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file01\共有フォルダ\18_高齢者介護課\05_高齢者支援係\02_高齢者福祉サービス関係\10_配食サービス\配食サービス\R8配食\99.プロポーザル関係\1-1.募集要項等配布書類\申請様式関係\"/>
    </mc:Choice>
  </mc:AlternateContent>
  <xr:revisionPtr revIDLastSave="0" documentId="13_ncr:1_{70D96BC3-1347-4937-8809-63969684E3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夕食見積もり" sheetId="4" r:id="rId1"/>
    <sheet name="内訳" sheetId="5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5" l="1"/>
  <c r="E20" i="5"/>
  <c r="D14" i="5"/>
  <c r="E14" i="5" s="1"/>
  <c r="D9" i="5"/>
  <c r="E9" i="5"/>
  <c r="D5" i="5"/>
  <c r="E5" i="5" s="1"/>
  <c r="D50" i="5" s="1"/>
  <c r="D43" i="5" l="1"/>
  <c r="D51" i="5"/>
  <c r="D52" i="5" s="1"/>
  <c r="E43" i="5"/>
</calcChain>
</file>

<file path=xl/sharedStrings.xml><?xml version="1.0" encoding="utf-8"?>
<sst xmlns="http://schemas.openxmlformats.org/spreadsheetml/2006/main" count="69" uniqueCount="65">
  <si>
    <t>見　　積　　書</t>
    <rPh sb="0" eb="1">
      <t>ミ</t>
    </rPh>
    <rPh sb="3" eb="4">
      <t>セキ</t>
    </rPh>
    <rPh sb="6" eb="7">
      <t>ショ</t>
    </rPh>
    <phoneticPr fontId="2"/>
  </si>
  <si>
    <t>金額</t>
    <rPh sb="0" eb="2">
      <t>キンガク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</si>
  <si>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</si>
  <si>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</si>
  <si>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</si>
  <si>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　　</t>
    <phoneticPr fontId="2"/>
  </si>
  <si>
    <t>履行場所</t>
    <rPh sb="0" eb="2">
      <t>リコウ</t>
    </rPh>
    <rPh sb="2" eb="4">
      <t>バショ</t>
    </rPh>
    <phoneticPr fontId="2"/>
  </si>
  <si>
    <t>（あて先）</t>
    <rPh sb="3" eb="4">
      <t>サキ</t>
    </rPh>
    <phoneticPr fontId="2"/>
  </si>
  <si>
    <t>印</t>
    <rPh sb="0" eb="1">
      <t>イン</t>
    </rPh>
    <phoneticPr fontId="2"/>
  </si>
  <si>
    <t>(注）　</t>
  </si>
  <si>
    <t>業務名　</t>
    <phoneticPr fontId="2"/>
  </si>
  <si>
    <t>嘉麻市財務規則及び関係書類を承諾のうえ見積します。</t>
    <rPh sb="0" eb="1">
      <t>カ</t>
    </rPh>
    <rPh sb="1" eb="2">
      <t>マ</t>
    </rPh>
    <rPh sb="2" eb="3">
      <t>シ</t>
    </rPh>
    <rPh sb="3" eb="5">
      <t>ザイム</t>
    </rPh>
    <rPh sb="5" eb="7">
      <t>キソク</t>
    </rPh>
    <rPh sb="7" eb="8">
      <t>オヨ</t>
    </rPh>
    <rPh sb="9" eb="11">
      <t>カンケイ</t>
    </rPh>
    <rPh sb="11" eb="13">
      <t>ショルイ</t>
    </rPh>
    <rPh sb="14" eb="16">
      <t>ショウダク</t>
    </rPh>
    <rPh sb="19" eb="21">
      <t>ミツ</t>
    </rPh>
    <phoneticPr fontId="2"/>
  </si>
  <si>
    <t>嘉麻市長</t>
    <rPh sb="0" eb="1">
      <t>カ</t>
    </rPh>
    <rPh sb="1" eb="2">
      <t>マ</t>
    </rPh>
    <rPh sb="2" eb="3">
      <t>シ</t>
    </rPh>
    <rPh sb="3" eb="4">
      <t>チョウ</t>
    </rPh>
    <phoneticPr fontId="2"/>
  </si>
  <si>
    <t>￥</t>
    <phoneticPr fontId="2"/>
  </si>
  <si>
    <t>嘉麻市内</t>
    <rPh sb="0" eb="1">
      <t>カ</t>
    </rPh>
    <rPh sb="1" eb="2">
      <t>マ</t>
    </rPh>
    <rPh sb="2" eb="3">
      <t>シ</t>
    </rPh>
    <rPh sb="3" eb="4">
      <t>ナイ</t>
    </rPh>
    <phoneticPr fontId="2"/>
  </si>
  <si>
    <t>（単位：円）</t>
    <rPh sb="1" eb="3">
      <t>タンイ</t>
    </rPh>
    <rPh sb="4" eb="5">
      <t>エン</t>
    </rPh>
    <phoneticPr fontId="3"/>
  </si>
  <si>
    <t>区　　分</t>
    <rPh sb="0" eb="1">
      <t>ク</t>
    </rPh>
    <rPh sb="3" eb="4">
      <t>ブン</t>
    </rPh>
    <phoneticPr fontId="3"/>
  </si>
  <si>
    <t>金　　額</t>
    <rPh sb="0" eb="1">
      <t>キン</t>
    </rPh>
    <rPh sb="3" eb="4">
      <t>ガク</t>
    </rPh>
    <phoneticPr fontId="3"/>
  </si>
  <si>
    <t>１食当たり</t>
    <rPh sb="1" eb="2">
      <t>ショク</t>
    </rPh>
    <rPh sb="2" eb="3">
      <t>ア</t>
    </rPh>
    <phoneticPr fontId="3"/>
  </si>
  <si>
    <t>備　　考</t>
    <rPh sb="0" eb="1">
      <t>ソナエ</t>
    </rPh>
    <rPh sb="3" eb="4">
      <t>コウ</t>
    </rPh>
    <phoneticPr fontId="3"/>
  </si>
  <si>
    <t>総材料費</t>
    <rPh sb="0" eb="1">
      <t>ソウ</t>
    </rPh>
    <rPh sb="1" eb="4">
      <t>ザイリョウヒ</t>
    </rPh>
    <phoneticPr fontId="3"/>
  </si>
  <si>
    <t>材料費</t>
    <rPh sb="0" eb="3">
      <t>ザイリョウヒ</t>
    </rPh>
    <phoneticPr fontId="3"/>
  </si>
  <si>
    <t>食材費</t>
    <rPh sb="0" eb="2">
      <t>ショクザイ</t>
    </rPh>
    <rPh sb="2" eb="3">
      <t>ヒ</t>
    </rPh>
    <phoneticPr fontId="3"/>
  </si>
  <si>
    <t>調理人件費</t>
    <rPh sb="0" eb="2">
      <t>チョウリ</t>
    </rPh>
    <rPh sb="2" eb="5">
      <t>ジンケンヒ</t>
    </rPh>
    <phoneticPr fontId="3"/>
  </si>
  <si>
    <t>人件費</t>
    <rPh sb="0" eb="3">
      <t>ジンケンヒ</t>
    </rPh>
    <phoneticPr fontId="3"/>
  </si>
  <si>
    <t>非常勤職員給与（調理）</t>
    <rPh sb="0" eb="3">
      <t>ヒジョウキン</t>
    </rPh>
    <rPh sb="3" eb="5">
      <t>ショクイン</t>
    </rPh>
    <rPh sb="5" eb="7">
      <t>キュウヨ</t>
    </rPh>
    <rPh sb="8" eb="10">
      <t>チョウリ</t>
    </rPh>
    <phoneticPr fontId="3"/>
  </si>
  <si>
    <t>法定福利費</t>
    <rPh sb="0" eb="2">
      <t>ホウテイ</t>
    </rPh>
    <rPh sb="2" eb="4">
      <t>フクリ</t>
    </rPh>
    <rPh sb="4" eb="5">
      <t>ヒ</t>
    </rPh>
    <phoneticPr fontId="3"/>
  </si>
  <si>
    <t>配送費</t>
    <rPh sb="0" eb="2">
      <t>ハイソウ</t>
    </rPh>
    <rPh sb="2" eb="3">
      <t>ヒ</t>
    </rPh>
    <phoneticPr fontId="3"/>
  </si>
  <si>
    <t>配送人件費</t>
    <rPh sb="0" eb="2">
      <t>ハイソウ</t>
    </rPh>
    <rPh sb="2" eb="5">
      <t>ジンケンヒ</t>
    </rPh>
    <phoneticPr fontId="3"/>
  </si>
  <si>
    <t>事業費</t>
    <rPh sb="0" eb="3">
      <t>ジギョウヒ</t>
    </rPh>
    <phoneticPr fontId="3"/>
  </si>
  <si>
    <t>※小数点以下四捨五入</t>
    <rPh sb="1" eb="4">
      <t>ショウスウテン</t>
    </rPh>
    <rPh sb="4" eb="6">
      <t>イカ</t>
    </rPh>
    <rPh sb="6" eb="10">
      <t>シシャゴニュウ</t>
    </rPh>
    <phoneticPr fontId="3"/>
  </si>
  <si>
    <t>非常勤職員給与（事務）</t>
    <rPh sb="0" eb="3">
      <t>ヒジョウキン</t>
    </rPh>
    <rPh sb="3" eb="5">
      <t>ショクイン</t>
    </rPh>
    <rPh sb="5" eb="7">
      <t>キュウヨ</t>
    </rPh>
    <rPh sb="8" eb="10">
      <t>ジム</t>
    </rPh>
    <phoneticPr fontId="3"/>
  </si>
  <si>
    <t>福利厚生費</t>
    <rPh sb="0" eb="2">
      <t>フクリ</t>
    </rPh>
    <rPh sb="2" eb="4">
      <t>コウセイ</t>
    </rPh>
    <rPh sb="4" eb="5">
      <t>ヒ</t>
    </rPh>
    <phoneticPr fontId="3"/>
  </si>
  <si>
    <t>研修費</t>
    <rPh sb="0" eb="2">
      <t>ケンシュウ</t>
    </rPh>
    <rPh sb="2" eb="3">
      <t>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</si>
  <si>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</si>
  <si>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水道光熱費</t>
    <rPh sb="0" eb="2">
      <t>スイドウ</t>
    </rPh>
    <rPh sb="2" eb="4">
      <t>コウネツ</t>
    </rPh>
    <rPh sb="4" eb="5">
      <t>ヒ</t>
    </rPh>
    <phoneticPr fontId="3"/>
  </si>
  <si>
    <t>燃料費</t>
    <rPh sb="0" eb="2">
      <t>ネンリョウ</t>
    </rPh>
    <rPh sb="2" eb="3">
      <t>ヒ</t>
    </rPh>
    <phoneticPr fontId="3"/>
  </si>
  <si>
    <t>車両費</t>
    <rPh sb="0" eb="2">
      <t>シャリョウ</t>
    </rPh>
    <rPh sb="2" eb="3">
      <t>ヒ</t>
    </rPh>
    <phoneticPr fontId="3"/>
  </si>
  <si>
    <t>修繕費</t>
    <rPh sb="0" eb="2">
      <t>シュウゼン</t>
    </rPh>
    <rPh sb="2" eb="3">
      <t>ヒ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</si>
  <si>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</si>
  <si>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保守料</t>
    <rPh sb="0" eb="3">
      <t>ホシュリョウ</t>
    </rPh>
    <phoneticPr fontId="3"/>
  </si>
  <si>
    <t>手数料</t>
    <rPh sb="0" eb="3">
      <t>テスウリョウ</t>
    </rPh>
    <phoneticPr fontId="3"/>
  </si>
  <si>
    <t>食材費+調理費相当分</t>
    <rPh sb="0" eb="2">
      <t>ショクザイ</t>
    </rPh>
    <rPh sb="2" eb="3">
      <t>ヒ</t>
    </rPh>
    <rPh sb="4" eb="6">
      <t>チョウリ</t>
    </rPh>
    <rPh sb="6" eb="7">
      <t>ヒ</t>
    </rPh>
    <rPh sb="7" eb="9">
      <t>ソウトウ</t>
    </rPh>
    <rPh sb="9" eb="10">
      <t>ブン</t>
    </rPh>
    <phoneticPr fontId="3"/>
  </si>
  <si>
    <t>合　　計</t>
    <rPh sb="0" eb="1">
      <t>ゴウ</t>
    </rPh>
    <rPh sb="3" eb="4">
      <t>ケイ</t>
    </rPh>
    <phoneticPr fontId="3"/>
  </si>
  <si>
    <t>配送費+事業費</t>
    <rPh sb="0" eb="2">
      <t>ハイソウ</t>
    </rPh>
    <rPh sb="2" eb="3">
      <t>ヒ</t>
    </rPh>
    <rPh sb="4" eb="7">
      <t>ジギョウヒ</t>
    </rPh>
    <phoneticPr fontId="3"/>
  </si>
  <si>
    <t>１食当たりの経費</t>
    <rPh sb="1" eb="2">
      <t>ショク</t>
    </rPh>
    <rPh sb="2" eb="3">
      <t>ア</t>
    </rPh>
    <rPh sb="6" eb="8">
      <t>ケイヒ</t>
    </rPh>
    <phoneticPr fontId="3"/>
  </si>
  <si>
    <t>損害保険料</t>
    <rPh sb="0" eb="2">
      <t>ソンガイ</t>
    </rPh>
    <rPh sb="2" eb="4">
      <t>ホケン</t>
    </rPh>
    <rPh sb="4" eb="5">
      <t>リョウ</t>
    </rPh>
    <phoneticPr fontId="3"/>
  </si>
  <si>
    <t>賃借料</t>
    <phoneticPr fontId="2"/>
  </si>
  <si>
    <t>租税公課費</t>
    <phoneticPr fontId="2"/>
  </si>
  <si>
    <t>円</t>
    <rPh sb="0" eb="1">
      <t>エン</t>
    </rPh>
    <phoneticPr fontId="3"/>
  </si>
  <si>
    <t>総夕食費</t>
    <rPh sb="0" eb="1">
      <t>ソウ</t>
    </rPh>
    <rPh sb="1" eb="3">
      <t>ユウショク</t>
    </rPh>
    <rPh sb="3" eb="4">
      <t>ヒ</t>
    </rPh>
    <phoneticPr fontId="3"/>
  </si>
  <si>
    <t>配食サービス事業業務委託料
（夕食1食あたりの単価）</t>
    <rPh sb="0" eb="2">
      <t>ハイショク</t>
    </rPh>
    <rPh sb="6" eb="8">
      <t>ジギョウ</t>
    </rPh>
    <rPh sb="8" eb="10">
      <t>ギョウム</t>
    </rPh>
    <rPh sb="10" eb="13">
      <t>イタクリョウ</t>
    </rPh>
    <rPh sb="15" eb="17">
      <t>ユウショク</t>
    </rPh>
    <rPh sb="18" eb="19">
      <t>ショク</t>
    </rPh>
    <rPh sb="23" eb="25">
      <t>タンカ</t>
    </rPh>
    <phoneticPr fontId="2"/>
  </si>
  <si>
    <t>　１．　金額欄には、見積もった契約希望金額を税抜で記載してください。</t>
    <rPh sb="4" eb="6">
      <t>キンガク</t>
    </rPh>
    <rPh sb="6" eb="7">
      <t>ラン</t>
    </rPh>
    <rPh sb="10" eb="12">
      <t>ミツ</t>
    </rPh>
    <rPh sb="15" eb="17">
      <t>ケイヤク</t>
    </rPh>
    <rPh sb="17" eb="19">
      <t>キボウ</t>
    </rPh>
    <rPh sb="19" eb="21">
      <t>キンガク</t>
    </rPh>
    <rPh sb="22" eb="24">
      <t>ゼイヌキ</t>
    </rPh>
    <rPh sb="25" eb="27">
      <t>キサイ</t>
    </rPh>
    <phoneticPr fontId="2"/>
  </si>
  <si>
    <t>給食費</t>
    <phoneticPr fontId="3"/>
  </si>
  <si>
    <t>法定福利費</t>
    <phoneticPr fontId="3"/>
  </si>
  <si>
    <t>車両燃料費</t>
    <phoneticPr fontId="3"/>
  </si>
  <si>
    <t>　※必要に応じてセルの追加・削除を行ってください。</t>
    <rPh sb="2" eb="4">
      <t>ヒツヨウ</t>
    </rPh>
    <rPh sb="5" eb="6">
      <t>オウ</t>
    </rPh>
    <rPh sb="11" eb="13">
      <t>ツイカ</t>
    </rPh>
    <rPh sb="14" eb="16">
      <t>サクジョ</t>
    </rPh>
    <rPh sb="17" eb="18">
      <t>オコナ</t>
    </rPh>
    <phoneticPr fontId="3"/>
  </si>
  <si>
    <t>様式２－２</t>
    <rPh sb="0" eb="2">
      <t>ヨウシキ</t>
    </rPh>
    <phoneticPr fontId="2"/>
  </si>
  <si>
    <t>　２．　金額の記載は、アラビア数字を用いて記入してください。</t>
    <rPh sb="4" eb="6">
      <t>キンガク</t>
    </rPh>
    <rPh sb="7" eb="9">
      <t>キサイ</t>
    </rPh>
    <rPh sb="15" eb="17">
      <t>スウジ</t>
    </rPh>
    <rPh sb="18" eb="19">
      <t>モチ</t>
    </rPh>
    <rPh sb="21" eb="23">
      <t>キニュウ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</si>
  <si>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</si>
  <si>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</si>
  <si>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</si>
  <si>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住　　　　所</t>
    <rPh sb="0" eb="1">
      <t>ジュウ</t>
    </rPh>
    <rPh sb="5" eb="6">
      <t>ショ</t>
    </rPh>
    <phoneticPr fontId="2"/>
  </si>
  <si>
    <t>令和９年度～令和１１年度</t>
    <rPh sb="0" eb="1">
      <t>レイ</t>
    </rPh>
    <rPh sb="1" eb="2">
      <t>ワ</t>
    </rPh>
    <rPh sb="3" eb="5">
      <t>ネンド</t>
    </rPh>
    <rPh sb="6" eb="8">
      <t>レイワ</t>
    </rPh>
    <rPh sb="10" eb="12">
      <t>ネンド</t>
    </rPh>
    <phoneticPr fontId="2"/>
  </si>
  <si>
    <t>令和９年度　配食サービス内訳見込み（夕食のみ年間48,000食）</t>
    <rPh sb="0" eb="2">
      <t>レイワ</t>
    </rPh>
    <rPh sb="3" eb="5">
      <t>ネンド</t>
    </rPh>
    <rPh sb="6" eb="7">
      <t>ハイ</t>
    </rPh>
    <rPh sb="7" eb="8">
      <t>ショク</t>
    </rPh>
    <rPh sb="12" eb="14">
      <t>ウチワケ</t>
    </rPh>
    <rPh sb="14" eb="16">
      <t>ミコ</t>
    </rPh>
    <rPh sb="18" eb="20">
      <t>ユウショク</t>
    </rPh>
    <rPh sb="22" eb="24">
      <t>ネンカン</t>
    </rPh>
    <rPh sb="30" eb="31">
      <t>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</si>
</sst>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/>
    <xf numFmtId="58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distributed" vertical="center"/>
    </xf>
    <xf numFmtId="0" fontId="4" fillId="0" borderId="3" xfId="0" applyFont="1" applyBorder="1" applyAlignment="1">
      <alignment horizontal="left" indent="1"/>
    </xf>
    <xf numFmtId="0" fontId="4" fillId="0" borderId="4" xfId="0" applyFont="1" applyBorder="1" applyAlignment="1">
      <alignment vertical="distributed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8" fontId="4" fillId="0" borderId="7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vertical="center"/>
    </xf>
    <xf numFmtId="38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38" fontId="4" fillId="0" borderId="0" xfId="1" applyFont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38" fontId="4" fillId="2" borderId="43" xfId="1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38" fontId="4" fillId="3" borderId="24" xfId="1" applyFont="1" applyFill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38" fontId="4" fillId="3" borderId="18" xfId="1" applyFont="1" applyFill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38" fontId="4" fillId="2" borderId="16" xfId="1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38" fontId="4" fillId="2" borderId="29" xfId="1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38" fontId="4" fillId="3" borderId="29" xfId="1" applyFont="1" applyFill="1" applyBorder="1" applyAlignment="1">
      <alignment vertical="center"/>
    </xf>
    <xf numFmtId="38" fontId="4" fillId="3" borderId="44" xfId="1" applyFont="1" applyFill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38" fontId="4" fillId="2" borderId="24" xfId="1" applyFont="1" applyFill="1" applyBorder="1" applyAlignment="1">
      <alignment vertical="center"/>
    </xf>
    <xf numFmtId="0" fontId="4" fillId="0" borderId="26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38" fontId="4" fillId="2" borderId="19" xfId="1" applyFont="1" applyFill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38" fontId="4" fillId="0" borderId="24" xfId="1" applyFont="1" applyBorder="1" applyAlignment="1">
      <alignment vertical="center"/>
    </xf>
    <xf numFmtId="38" fontId="4" fillId="0" borderId="29" xfId="1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38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38" fontId="4" fillId="0" borderId="0" xfId="1" applyFont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3" xfId="0" applyFont="1" applyBorder="1" applyAlignment="1">
      <alignment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6" xfId="0" applyFont="1" applyBorder="1" applyAlignment="1">
      <alignment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7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/>
    </xf>
    <xf numFmtId="0" fontId="4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58" fontId="9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4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32" xfId="0" applyFont="1" applyBorder="1" applyAlignment="1">
      <alignment horizontal="right" vertical="center"/>
    </xf>
    <xf numFmtId="0" fontId="12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workbookViewId="0">
      <selection activeCell="H10" sqref="H10"/>
    </sheetView>
  </sheetViews>
  <sheetFormatPr defaultColWidth="9" defaultRowHeight="13.2" x14ac:dyDescent="0.2"/>
  <cols>
    <col min="1" max="1" width="5.88671875" style="1" customWidth="1"/>
    <col min="2" max="2" width="7.77734375" style="1" customWidth="1"/>
    <col min="3" max="12" width="6.6640625" style="1" customWidth="1"/>
    <col min="13" max="13" width="5.6640625" style="1" customWidth="1"/>
    <col min="14" max="16384" width="9" style="1"/>
  </cols>
  <sheetData>
    <row r="1" spans="1:13" ht="27" customHeight="1" x14ac:dyDescent="0.2">
      <c r="A1" s="90" t="s">
        <v>57</v>
      </c>
      <c r="B1" s="90"/>
    </row>
    <row r="2" spans="1:13" ht="13.5" customHeight="1" x14ac:dyDescent="0.2">
      <c r="A2" s="91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10.5" customHeight="1" x14ac:dyDescent="0.2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x14ac:dyDescent="0.2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6"/>
    </row>
    <row r="5" spans="1:13" x14ac:dyDescent="0.2">
      <c r="A5" s="2"/>
      <c r="M5" s="3"/>
    </row>
    <row r="6" spans="1:13" ht="19.5" customHeight="1" x14ac:dyDescent="0.2">
      <c r="A6" s="97"/>
      <c r="B6" s="98"/>
      <c r="M6" s="3"/>
    </row>
    <row r="7" spans="1:13" ht="14.25" customHeight="1" x14ac:dyDescent="0.2">
      <c r="A7" s="2"/>
      <c r="B7" s="99" t="s">
        <v>1</v>
      </c>
      <c r="C7" s="4"/>
      <c r="D7" s="4" t="s">
        <v>2</v>
      </c>
      <c r="E7" s="4" t="s">
        <v>3</v>
      </c>
      <c r="F7" s="4" t="s">
        <v>4</v>
      </c>
      <c r="M7" s="3"/>
    </row>
    <row r="8" spans="1:13" ht="15" customHeight="1" x14ac:dyDescent="0.2">
      <c r="A8" s="2"/>
      <c r="B8" s="100"/>
      <c r="C8" s="102" t="s">
        <v>13</v>
      </c>
      <c r="D8" s="102"/>
      <c r="E8" s="102"/>
      <c r="F8" s="102"/>
      <c r="M8" s="3"/>
    </row>
    <row r="9" spans="1:13" ht="15" customHeight="1" x14ac:dyDescent="0.2">
      <c r="A9" s="2"/>
      <c r="B9" s="100"/>
      <c r="C9" s="103"/>
      <c r="D9" s="103"/>
      <c r="E9" s="103"/>
      <c r="F9" s="103"/>
      <c r="M9" s="3"/>
    </row>
    <row r="10" spans="1:13" ht="15" customHeight="1" x14ac:dyDescent="0.2">
      <c r="A10" s="2"/>
      <c r="B10" s="101"/>
      <c r="C10" s="104"/>
      <c r="D10" s="104"/>
      <c r="E10" s="104"/>
      <c r="F10" s="104"/>
      <c r="M10" s="3"/>
    </row>
    <row r="11" spans="1:13" x14ac:dyDescent="0.2">
      <c r="A11" s="2"/>
      <c r="H11" s="5"/>
      <c r="I11" s="5"/>
      <c r="J11" s="5"/>
      <c r="K11" s="5"/>
      <c r="L11" s="5"/>
      <c r="M11" s="3"/>
    </row>
    <row r="12" spans="1:13" ht="22.5" customHeight="1" x14ac:dyDescent="0.2">
      <c r="A12" s="2"/>
      <c r="D12" s="81" t="s">
        <v>63</v>
      </c>
      <c r="E12" s="81"/>
      <c r="M12" s="3"/>
    </row>
    <row r="13" spans="1:13" ht="23.25" customHeight="1" x14ac:dyDescent="0.2">
      <c r="A13" s="6" t="s">
        <v>5</v>
      </c>
      <c r="B13" s="82" t="s">
        <v>10</v>
      </c>
      <c r="C13" s="83"/>
      <c r="D13" s="85" t="s">
        <v>51</v>
      </c>
      <c r="E13" s="86"/>
      <c r="F13" s="86"/>
      <c r="G13" s="86"/>
      <c r="H13" s="86"/>
      <c r="I13" s="86"/>
      <c r="J13" s="86"/>
      <c r="K13" s="86"/>
      <c r="L13" s="86"/>
      <c r="M13" s="7"/>
    </row>
    <row r="14" spans="1:13" ht="27.75" customHeight="1" x14ac:dyDescent="0.2">
      <c r="A14" s="2"/>
      <c r="B14" s="84"/>
      <c r="C14" s="84"/>
      <c r="D14" s="86"/>
      <c r="E14" s="86"/>
      <c r="F14" s="86"/>
      <c r="G14" s="86"/>
      <c r="H14" s="86"/>
      <c r="I14" s="86"/>
      <c r="J14" s="86"/>
      <c r="K14" s="86"/>
      <c r="L14" s="86"/>
      <c r="M14" s="3"/>
    </row>
    <row r="15" spans="1:13" ht="27" customHeight="1" x14ac:dyDescent="0.2">
      <c r="A15" s="2"/>
      <c r="B15" s="82" t="s">
        <v>6</v>
      </c>
      <c r="C15" s="82"/>
      <c r="D15" s="8" t="s">
        <v>14</v>
      </c>
      <c r="E15" s="9"/>
      <c r="F15" s="9"/>
      <c r="G15" s="9"/>
      <c r="H15" s="9"/>
      <c r="I15" s="9"/>
      <c r="J15" s="9"/>
      <c r="K15" s="9"/>
      <c r="L15" s="9"/>
      <c r="M15" s="3"/>
    </row>
    <row r="16" spans="1:13" ht="15.9" customHeight="1" x14ac:dyDescent="0.2">
      <c r="A16" s="2"/>
      <c r="M16" s="3"/>
    </row>
    <row r="17" spans="1:13" ht="22.5" customHeight="1" x14ac:dyDescent="0.2">
      <c r="A17" s="2"/>
      <c r="B17" s="88" t="s">
        <v>11</v>
      </c>
      <c r="C17" s="88"/>
      <c r="D17" s="88"/>
      <c r="E17" s="88"/>
      <c r="F17" s="88"/>
      <c r="G17" s="88"/>
      <c r="H17" s="88"/>
      <c r="I17" s="88"/>
      <c r="J17" s="88"/>
      <c r="K17" s="88"/>
      <c r="M17" s="3"/>
    </row>
    <row r="18" spans="1:13" ht="15.9" customHeight="1" x14ac:dyDescent="0.2">
      <c r="A18" s="2"/>
      <c r="M18" s="3"/>
    </row>
    <row r="19" spans="1:13" ht="15.9" customHeight="1" x14ac:dyDescent="0.2">
      <c r="A19" s="2"/>
      <c r="B19" s="89" t="s">
        <v>61</v>
      </c>
      <c r="C19" s="89"/>
      <c r="D19" s="89"/>
      <c r="E19" s="89"/>
      <c r="F19" s="89"/>
      <c r="M19" s="3"/>
    </row>
    <row r="20" spans="1:13" ht="15.9" customHeight="1" x14ac:dyDescent="0.2">
      <c r="A20" s="2"/>
      <c r="B20" s="10"/>
      <c r="C20" s="11"/>
      <c r="D20" s="11"/>
      <c r="E20" s="11"/>
      <c r="M20" s="3"/>
    </row>
    <row r="21" spans="1:13" ht="15.9" customHeight="1" x14ac:dyDescent="0.2">
      <c r="A21" s="2"/>
      <c r="M21" s="3"/>
    </row>
    <row r="22" spans="1:13" ht="15.9" customHeight="1" x14ac:dyDescent="0.2">
      <c r="A22" s="2"/>
      <c r="B22" s="1" t="s">
        <v>7</v>
      </c>
      <c r="M22" s="3"/>
    </row>
    <row r="23" spans="1:13" ht="15.9" customHeight="1" x14ac:dyDescent="0.2">
      <c r="A23" s="2"/>
      <c r="B23" s="1" t="s">
        <v>12</v>
      </c>
      <c r="M23" s="3"/>
    </row>
    <row r="24" spans="1:13" ht="15.9" customHeight="1" x14ac:dyDescent="0.2">
      <c r="A24" s="2"/>
      <c r="M24" s="3"/>
    </row>
    <row r="25" spans="1:13" ht="15.9" customHeight="1" x14ac:dyDescent="0.2">
      <c r="A25" s="2"/>
      <c r="D25" s="87" t="s">
        <v>62</v>
      </c>
      <c r="E25" s="87"/>
      <c r="M25" s="3"/>
    </row>
    <row r="26" spans="1:13" ht="15.9" customHeight="1" x14ac:dyDescent="0.2">
      <c r="A26" s="2"/>
      <c r="D26" s="12"/>
      <c r="M26" s="3"/>
    </row>
    <row r="27" spans="1:13" ht="15.9" customHeight="1" x14ac:dyDescent="0.2">
      <c r="A27" s="2"/>
      <c r="D27" s="87" t="s">
        <v>59</v>
      </c>
      <c r="E27" s="87"/>
      <c r="M27" s="3"/>
    </row>
    <row r="28" spans="1:13" ht="15.9" customHeight="1" x14ac:dyDescent="0.2">
      <c r="A28" s="2"/>
      <c r="D28" s="12"/>
      <c r="M28" s="3"/>
    </row>
    <row r="29" spans="1:13" ht="15.9" customHeight="1" x14ac:dyDescent="0.2">
      <c r="A29" s="2"/>
      <c r="D29" s="87" t="s">
        <v>60</v>
      </c>
      <c r="E29" s="87"/>
      <c r="L29" s="1" t="s">
        <v>8</v>
      </c>
      <c r="M29" s="3"/>
    </row>
    <row r="30" spans="1:13" ht="15.9" customHeight="1" x14ac:dyDescent="0.2">
      <c r="A30" s="2"/>
      <c r="D30" s="12"/>
      <c r="M30" s="3"/>
    </row>
    <row r="31" spans="1:13" ht="15.9" customHeight="1" x14ac:dyDescent="0.2">
      <c r="A31" s="2"/>
      <c r="M31" s="3"/>
    </row>
    <row r="32" spans="1:13" ht="15.9" customHeight="1" x14ac:dyDescent="0.2">
      <c r="A32" s="13" t="s">
        <v>9</v>
      </c>
      <c r="B32" s="105" t="s">
        <v>52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4"/>
    </row>
    <row r="33" spans="1:13" ht="15" customHeight="1" x14ac:dyDescent="0.2">
      <c r="A33" s="2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4"/>
    </row>
    <row r="34" spans="1:13" ht="15.9" customHeight="1" x14ac:dyDescent="0.2">
      <c r="A34" s="2"/>
      <c r="B34" s="105" t="s">
        <v>58</v>
      </c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3"/>
    </row>
    <row r="35" spans="1:13" ht="15.9" customHeight="1" x14ac:dyDescent="0.2">
      <c r="A35" s="2"/>
      <c r="M35" s="3"/>
    </row>
    <row r="36" spans="1:13" ht="15.9" customHeight="1" x14ac:dyDescent="0.2">
      <c r="A36" s="2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3"/>
    </row>
    <row r="37" spans="1:13" ht="15.9" customHeight="1" x14ac:dyDescent="0.2">
      <c r="A37" s="2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3"/>
    </row>
    <row r="38" spans="1:13" ht="15.9" customHeight="1" x14ac:dyDescent="0.2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7"/>
    </row>
    <row r="39" spans="1:13" ht="15.9" customHeight="1" x14ac:dyDescent="0.2"/>
  </sheetData>
  <mergeCells count="19">
    <mergeCell ref="B32:L32"/>
    <mergeCell ref="B33:L33"/>
    <mergeCell ref="B34:L34"/>
    <mergeCell ref="D27:E27"/>
    <mergeCell ref="D25:E25"/>
    <mergeCell ref="A1:B1"/>
    <mergeCell ref="A2:M4"/>
    <mergeCell ref="A6:B6"/>
    <mergeCell ref="B7:B10"/>
    <mergeCell ref="C8:C10"/>
    <mergeCell ref="D8:D10"/>
    <mergeCell ref="E8:E10"/>
    <mergeCell ref="F8:F10"/>
    <mergeCell ref="B13:C14"/>
    <mergeCell ref="B15:C15"/>
    <mergeCell ref="D13:L14"/>
    <mergeCell ref="D29:E29"/>
    <mergeCell ref="B17:K17"/>
    <mergeCell ref="B19:F19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tabSelected="1" view="pageBreakPreview" zoomScale="115" zoomScaleNormal="100" zoomScaleSheetLayoutView="115" workbookViewId="0">
      <selection activeCell="H10" sqref="H10"/>
    </sheetView>
  </sheetViews>
  <sheetFormatPr defaultColWidth="9" defaultRowHeight="13.2" x14ac:dyDescent="0.2"/>
  <cols>
    <col min="1" max="1" width="12.88671875" style="18" customWidth="1"/>
    <col min="2" max="2" width="3.33203125" style="18" customWidth="1"/>
    <col min="3" max="3" width="21.88671875" style="18" bestFit="1" customWidth="1"/>
    <col min="4" max="4" width="18.6640625" style="18" customWidth="1"/>
    <col min="5" max="6" width="12.6640625" style="18" customWidth="1"/>
    <col min="7" max="7" width="5" style="18" customWidth="1"/>
    <col min="8" max="8" width="9" style="18"/>
    <col min="9" max="9" width="11.77734375" style="18" customWidth="1"/>
    <col min="10" max="10" width="9" style="18"/>
    <col min="11" max="11" width="12.21875" style="18" customWidth="1"/>
    <col min="12" max="16384" width="9" style="18"/>
  </cols>
  <sheetData>
    <row r="1" spans="1:11" ht="27" customHeight="1" x14ac:dyDescent="0.2">
      <c r="A1" s="87" t="s">
        <v>57</v>
      </c>
      <c r="B1" s="87"/>
    </row>
    <row r="2" spans="1:11" x14ac:dyDescent="0.2">
      <c r="A2" s="112" t="s">
        <v>64</v>
      </c>
    </row>
    <row r="3" spans="1:11" ht="13.8" thickBot="1" x14ac:dyDescent="0.25">
      <c r="F3" s="19" t="s">
        <v>15</v>
      </c>
    </row>
    <row r="4" spans="1:11" ht="13.8" thickBot="1" x14ac:dyDescent="0.25">
      <c r="A4" s="20"/>
      <c r="B4" s="106" t="s">
        <v>16</v>
      </c>
      <c r="C4" s="107"/>
      <c r="D4" s="21" t="s">
        <v>17</v>
      </c>
      <c r="E4" s="21" t="s">
        <v>18</v>
      </c>
      <c r="F4" s="22" t="s">
        <v>19</v>
      </c>
      <c r="J4" s="23"/>
    </row>
    <row r="5" spans="1:11" x14ac:dyDescent="0.2">
      <c r="A5" s="108" t="s">
        <v>21</v>
      </c>
      <c r="B5" s="18" t="s">
        <v>22</v>
      </c>
      <c r="C5" s="24"/>
      <c r="D5" s="25">
        <f>D8</f>
        <v>0</v>
      </c>
      <c r="E5" s="26">
        <f>D5/60000</f>
        <v>0</v>
      </c>
      <c r="F5" s="27"/>
      <c r="K5" s="28"/>
    </row>
    <row r="6" spans="1:11" x14ac:dyDescent="0.2">
      <c r="A6" s="109"/>
      <c r="B6" s="29"/>
      <c r="C6" s="30" t="s">
        <v>53</v>
      </c>
      <c r="D6" s="31"/>
      <c r="E6" s="32"/>
      <c r="F6" s="33"/>
      <c r="K6" s="28"/>
    </row>
    <row r="7" spans="1:11" x14ac:dyDescent="0.2">
      <c r="A7" s="109"/>
      <c r="C7" s="34"/>
      <c r="D7" s="35"/>
      <c r="E7" s="36"/>
      <c r="F7" s="37"/>
      <c r="K7" s="28"/>
    </row>
    <row r="8" spans="1:11" ht="13.8" thickBot="1" x14ac:dyDescent="0.25">
      <c r="A8" s="109"/>
      <c r="B8" s="29"/>
      <c r="C8" s="38"/>
      <c r="D8" s="39"/>
      <c r="E8" s="38"/>
      <c r="F8" s="40"/>
    </row>
    <row r="9" spans="1:11" x14ac:dyDescent="0.2">
      <c r="A9" s="108" t="s">
        <v>23</v>
      </c>
      <c r="B9" s="41" t="s">
        <v>24</v>
      </c>
      <c r="C9" s="24"/>
      <c r="D9" s="25">
        <f>SUM(D10:D13)</f>
        <v>0</v>
      </c>
      <c r="E9" s="26">
        <f>D9/60000</f>
        <v>0</v>
      </c>
      <c r="F9" s="27"/>
    </row>
    <row r="10" spans="1:11" x14ac:dyDescent="0.2">
      <c r="A10" s="109"/>
      <c r="B10" s="29"/>
      <c r="C10" s="42" t="s">
        <v>25</v>
      </c>
      <c r="D10" s="43"/>
      <c r="E10" s="32"/>
      <c r="F10" s="44"/>
    </row>
    <row r="11" spans="1:11" x14ac:dyDescent="0.2">
      <c r="A11" s="109"/>
      <c r="C11" s="34" t="s">
        <v>54</v>
      </c>
      <c r="D11" s="45"/>
      <c r="E11" s="46"/>
      <c r="F11" s="37"/>
      <c r="K11" s="28"/>
    </row>
    <row r="12" spans="1:11" x14ac:dyDescent="0.2">
      <c r="A12" s="109"/>
      <c r="B12" s="29"/>
      <c r="C12" s="34"/>
      <c r="D12" s="47"/>
      <c r="E12" s="46"/>
      <c r="F12" s="37"/>
    </row>
    <row r="13" spans="1:11" ht="13.8" thickBot="1" x14ac:dyDescent="0.25">
      <c r="A13" s="109"/>
      <c r="B13" s="29"/>
      <c r="C13" s="38"/>
      <c r="D13" s="48"/>
      <c r="E13" s="36"/>
      <c r="F13" s="49"/>
    </row>
    <row r="14" spans="1:11" x14ac:dyDescent="0.2">
      <c r="A14" s="108" t="s">
        <v>27</v>
      </c>
      <c r="B14" s="41" t="s">
        <v>27</v>
      </c>
      <c r="C14" s="50"/>
      <c r="D14" s="25">
        <f>SUM(D15:D19)</f>
        <v>0</v>
      </c>
      <c r="E14" s="51">
        <f>D14/60000</f>
        <v>0</v>
      </c>
      <c r="F14" s="52"/>
    </row>
    <row r="15" spans="1:11" x14ac:dyDescent="0.2">
      <c r="A15" s="109"/>
      <c r="B15" s="29"/>
      <c r="C15" s="30" t="s">
        <v>28</v>
      </c>
      <c r="D15" s="31"/>
      <c r="E15" s="32"/>
      <c r="F15" s="33"/>
    </row>
    <row r="16" spans="1:11" x14ac:dyDescent="0.2">
      <c r="A16" s="109"/>
      <c r="B16" s="29"/>
      <c r="C16" s="34" t="s">
        <v>26</v>
      </c>
      <c r="D16" s="53"/>
      <c r="E16" s="36"/>
      <c r="F16" s="37"/>
    </row>
    <row r="17" spans="1:6" x14ac:dyDescent="0.2">
      <c r="A17" s="109"/>
      <c r="B17" s="29"/>
      <c r="C17" s="34" t="s">
        <v>55</v>
      </c>
      <c r="D17" s="53"/>
      <c r="E17" s="46"/>
      <c r="F17" s="37"/>
    </row>
    <row r="18" spans="1:6" x14ac:dyDescent="0.2">
      <c r="A18" s="109"/>
      <c r="B18" s="29"/>
      <c r="C18" s="34"/>
      <c r="D18" s="35"/>
      <c r="E18" s="36"/>
      <c r="F18" s="49"/>
    </row>
    <row r="19" spans="1:6" ht="13.8" thickBot="1" x14ac:dyDescent="0.25">
      <c r="A19" s="110"/>
      <c r="B19" s="54"/>
      <c r="C19" s="38"/>
      <c r="D19" s="39"/>
      <c r="E19" s="38"/>
      <c r="F19" s="40"/>
    </row>
    <row r="20" spans="1:6" x14ac:dyDescent="0.2">
      <c r="A20" s="108" t="s">
        <v>29</v>
      </c>
      <c r="B20" s="41" t="s">
        <v>29</v>
      </c>
      <c r="C20" s="50"/>
      <c r="D20" s="55">
        <f>SUM(D21:D42)</f>
        <v>0</v>
      </c>
      <c r="E20" s="26">
        <f>D20/60000</f>
        <v>0</v>
      </c>
      <c r="F20" s="27"/>
    </row>
    <row r="21" spans="1:6" x14ac:dyDescent="0.2">
      <c r="A21" s="109"/>
      <c r="B21" s="56"/>
      <c r="C21" s="57" t="s">
        <v>31</v>
      </c>
      <c r="D21" s="58"/>
      <c r="E21" s="36"/>
      <c r="F21" s="49"/>
    </row>
    <row r="22" spans="1:6" x14ac:dyDescent="0.2">
      <c r="A22" s="109"/>
      <c r="B22" s="29"/>
      <c r="C22" s="34" t="s">
        <v>32</v>
      </c>
      <c r="D22" s="45"/>
      <c r="E22" s="46"/>
      <c r="F22" s="59"/>
    </row>
    <row r="23" spans="1:6" x14ac:dyDescent="0.2">
      <c r="A23" s="109"/>
      <c r="B23" s="29"/>
      <c r="C23" s="34" t="s">
        <v>33</v>
      </c>
      <c r="D23" s="45"/>
      <c r="E23" s="46"/>
      <c r="F23" s="59"/>
    </row>
    <row r="24" spans="1:6" x14ac:dyDescent="0.2">
      <c r="A24" s="109"/>
      <c r="B24" s="29"/>
      <c r="C24" s="34" t="s">
        <v>34</v>
      </c>
      <c r="D24" s="45"/>
      <c r="E24" s="46"/>
      <c r="F24" s="59"/>
    </row>
    <row r="25" spans="1:6" x14ac:dyDescent="0.2">
      <c r="A25" s="109"/>
      <c r="B25" s="29"/>
      <c r="C25" s="46" t="s">
        <v>35</v>
      </c>
      <c r="D25" s="45"/>
      <c r="E25" s="46"/>
      <c r="F25" s="59"/>
    </row>
    <row r="26" spans="1:6" x14ac:dyDescent="0.2">
      <c r="A26" s="109"/>
      <c r="B26" s="29"/>
      <c r="C26" s="7" t="s">
        <v>36</v>
      </c>
      <c r="D26" s="45"/>
      <c r="E26" s="46"/>
      <c r="F26" s="37"/>
    </row>
    <row r="27" spans="1:6" x14ac:dyDescent="0.2">
      <c r="A27" s="109"/>
      <c r="B27" s="29"/>
      <c r="C27" s="46" t="s">
        <v>37</v>
      </c>
      <c r="D27" s="45"/>
      <c r="E27" s="36"/>
      <c r="F27" s="49"/>
    </row>
    <row r="28" spans="1:6" x14ac:dyDescent="0.2">
      <c r="A28" s="109"/>
      <c r="B28" s="29"/>
      <c r="C28" s="46" t="s">
        <v>38</v>
      </c>
      <c r="D28" s="45"/>
      <c r="E28" s="46"/>
      <c r="F28" s="59"/>
    </row>
    <row r="29" spans="1:6" x14ac:dyDescent="0.2">
      <c r="A29" s="109"/>
      <c r="B29" s="29"/>
      <c r="C29" s="7" t="s">
        <v>39</v>
      </c>
      <c r="D29" s="45"/>
      <c r="E29" s="36"/>
      <c r="F29" s="37"/>
    </row>
    <row r="30" spans="1:6" x14ac:dyDescent="0.2">
      <c r="A30" s="109"/>
      <c r="B30" s="29"/>
      <c r="C30" s="34" t="s">
        <v>40</v>
      </c>
      <c r="D30" s="45"/>
      <c r="E30" s="46"/>
      <c r="F30" s="60"/>
    </row>
    <row r="31" spans="1:6" x14ac:dyDescent="0.2">
      <c r="A31" s="109"/>
      <c r="B31" s="29"/>
      <c r="C31" s="46" t="s">
        <v>41</v>
      </c>
      <c r="D31" s="58"/>
      <c r="E31" s="46"/>
      <c r="F31" s="49"/>
    </row>
    <row r="32" spans="1:6" x14ac:dyDescent="0.2">
      <c r="A32" s="109"/>
      <c r="B32" s="29"/>
      <c r="C32" s="46" t="s">
        <v>46</v>
      </c>
      <c r="D32" s="53"/>
      <c r="E32" s="46"/>
      <c r="F32" s="59"/>
    </row>
    <row r="33" spans="1:6" x14ac:dyDescent="0.2">
      <c r="A33" s="109"/>
      <c r="B33" s="29"/>
      <c r="C33" s="46" t="s">
        <v>47</v>
      </c>
      <c r="D33" s="53"/>
      <c r="E33" s="46"/>
      <c r="F33" s="59"/>
    </row>
    <row r="34" spans="1:6" x14ac:dyDescent="0.2">
      <c r="A34" s="109"/>
      <c r="B34" s="29"/>
      <c r="C34" s="46" t="s">
        <v>48</v>
      </c>
      <c r="D34" s="53"/>
      <c r="E34" s="46"/>
      <c r="F34" s="59"/>
    </row>
    <row r="35" spans="1:6" x14ac:dyDescent="0.2">
      <c r="A35" s="109"/>
      <c r="B35" s="29"/>
      <c r="C35" s="46"/>
      <c r="D35" s="35"/>
      <c r="E35" s="46"/>
      <c r="F35" s="59"/>
    </row>
    <row r="36" spans="1:6" x14ac:dyDescent="0.2">
      <c r="A36" s="109"/>
      <c r="B36" s="29"/>
      <c r="C36" s="46"/>
      <c r="D36" s="35"/>
      <c r="E36" s="46"/>
      <c r="F36" s="59"/>
    </row>
    <row r="37" spans="1:6" x14ac:dyDescent="0.2">
      <c r="A37" s="109"/>
      <c r="B37" s="29"/>
      <c r="C37" s="46"/>
      <c r="D37" s="35"/>
      <c r="E37" s="46"/>
      <c r="F37" s="59"/>
    </row>
    <row r="38" spans="1:6" x14ac:dyDescent="0.2">
      <c r="A38" s="109"/>
      <c r="B38" s="29"/>
      <c r="C38" s="46"/>
      <c r="D38" s="35"/>
      <c r="E38" s="46"/>
      <c r="F38" s="59"/>
    </row>
    <row r="39" spans="1:6" x14ac:dyDescent="0.2">
      <c r="A39" s="109"/>
      <c r="B39" s="29"/>
      <c r="C39" s="46"/>
      <c r="D39" s="35"/>
      <c r="E39" s="46"/>
      <c r="F39" s="59"/>
    </row>
    <row r="40" spans="1:6" x14ac:dyDescent="0.2">
      <c r="A40" s="109"/>
      <c r="B40" s="29"/>
      <c r="C40" s="46"/>
      <c r="D40" s="61"/>
      <c r="E40" s="46"/>
      <c r="F40" s="59"/>
    </row>
    <row r="41" spans="1:6" x14ac:dyDescent="0.2">
      <c r="A41" s="109"/>
      <c r="B41" s="29"/>
      <c r="C41" s="46"/>
      <c r="D41" s="61"/>
      <c r="E41" s="46"/>
      <c r="F41" s="37"/>
    </row>
    <row r="42" spans="1:6" ht="13.8" thickBot="1" x14ac:dyDescent="0.25">
      <c r="A42" s="109"/>
      <c r="B42" s="29"/>
      <c r="C42" s="46"/>
      <c r="D42" s="62"/>
      <c r="E42" s="34"/>
      <c r="F42" s="37"/>
    </row>
    <row r="43" spans="1:6" ht="13.8" thickBot="1" x14ac:dyDescent="0.25">
      <c r="A43" s="110"/>
      <c r="B43" s="63"/>
      <c r="C43" s="64" t="s">
        <v>43</v>
      </c>
      <c r="D43" s="65">
        <f>SUM(D5+D9+D14+D20)</f>
        <v>0</v>
      </c>
      <c r="E43" s="66">
        <f>SUM(E5+E9+E14+E20)</f>
        <v>0</v>
      </c>
      <c r="F43" s="67"/>
    </row>
    <row r="44" spans="1:6" x14ac:dyDescent="0.2">
      <c r="A44" s="111" t="s">
        <v>56</v>
      </c>
      <c r="B44" s="111"/>
      <c r="C44" s="111"/>
      <c r="D44" s="111"/>
      <c r="E44" s="111"/>
      <c r="F44" s="111"/>
    </row>
    <row r="46" spans="1:6" x14ac:dyDescent="0.2">
      <c r="A46" s="87" t="s">
        <v>20</v>
      </c>
      <c r="B46" s="87"/>
      <c r="C46" s="68" t="s">
        <v>49</v>
      </c>
    </row>
    <row r="48" spans="1:6" x14ac:dyDescent="0.2">
      <c r="A48" s="87" t="s">
        <v>50</v>
      </c>
      <c r="B48" s="87"/>
      <c r="C48" s="68" t="s">
        <v>49</v>
      </c>
      <c r="E48" s="18" t="s">
        <v>30</v>
      </c>
    </row>
    <row r="49" spans="1:4" ht="13.8" thickBot="1" x14ac:dyDescent="0.25"/>
    <row r="50" spans="1:4" x14ac:dyDescent="0.2">
      <c r="A50" s="69" t="s">
        <v>42</v>
      </c>
      <c r="B50" s="70"/>
      <c r="C50" s="71"/>
      <c r="D50" s="72">
        <f>SUM(E5+E9)</f>
        <v>0</v>
      </c>
    </row>
    <row r="51" spans="1:4" ht="13.8" thickBot="1" x14ac:dyDescent="0.25">
      <c r="A51" s="73" t="s">
        <v>44</v>
      </c>
      <c r="B51" s="74"/>
      <c r="C51" s="75"/>
      <c r="D51" s="76">
        <f>SUM(E14+E20)</f>
        <v>0</v>
      </c>
    </row>
    <row r="52" spans="1:4" ht="13.8" thickBot="1" x14ac:dyDescent="0.25">
      <c r="A52" s="77" t="s">
        <v>45</v>
      </c>
      <c r="B52" s="78"/>
      <c r="C52" s="79"/>
      <c r="D52" s="80">
        <f>SUM(D50:D51)</f>
        <v>0</v>
      </c>
    </row>
  </sheetData>
  <mergeCells count="9">
    <mergeCell ref="A1:B1"/>
    <mergeCell ref="A46:B46"/>
    <mergeCell ref="A48:B48"/>
    <mergeCell ref="B4:C4"/>
    <mergeCell ref="A5:A8"/>
    <mergeCell ref="A9:A13"/>
    <mergeCell ref="A14:A19"/>
    <mergeCell ref="A20:A43"/>
    <mergeCell ref="A44:F4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夕食見積もり</vt:lpstr>
      <vt:lpstr>内訳</vt:lpstr>
    </vt:vector>
  </TitlesOfParts>
  <Company>稲築町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notchboy</dc:creator>
  <cp:lastModifiedBy>冨來　和哲</cp:lastModifiedBy>
  <cp:lastPrinted>2026-09-30T01:02:09Z</cp:lastPrinted>
  <dcterms:created xsi:type="dcterms:W3CDTF">2006-03-16T08:45:59Z</dcterms:created>
  <dcterms:modified xsi:type="dcterms:W3CDTF">2026-09-30T01:02:11Z</dcterms:modified>
</cp:coreProperties>
</file>