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afile02\共有フォルダ\09_管財課\03_契約係\契約事務\@R7選考委員会等\②条件付一般競争入札（R7）\9月\④解体工事　5件\③旧泉河内小学校解体工事\"/>
    </mc:Choice>
  </mc:AlternateContent>
  <xr:revisionPtr revIDLastSave="0" documentId="8_{AC72E98E-5DF1-4FF0-B62B-B21543E320FD}" xr6:coauthVersionLast="47" xr6:coauthVersionMax="47" xr10:uidLastSave="{00000000-0000-0000-0000-000000000000}"/>
  <bookViews>
    <workbookView xWindow="1152" yWindow="768" windowWidth="17772" windowHeight="11592" tabRatio="852" xr2:uid="{00000000-000D-0000-FFFF-FFFF00000000}"/>
  </bookViews>
  <sheets>
    <sheet name="集計" sheetId="3" r:id="rId1"/>
    <sheet name="種目別内訳" sheetId="4" r:id="rId2"/>
    <sheet name="科目別内訳" sheetId="62" r:id="rId3"/>
    <sheet name="中科目内訳" sheetId="63" r:id="rId4"/>
    <sheet name="A-1.校舎棟" sheetId="5" r:id="rId5"/>
    <sheet name="A-2.体育館" sheetId="6" r:id="rId6"/>
    <sheet name="A-3.付属棟" sheetId="7" r:id="rId7"/>
    <sheet name="B.外構" sheetId="12" r:id="rId8"/>
    <sheet name="C-1.校舎棟" sheetId="43" r:id="rId9"/>
    <sheet name="C-2.体育館" sheetId="44" r:id="rId10"/>
    <sheet name="D-1.校舎棟" sheetId="45" r:id="rId11"/>
    <sheet name="D-2.体育館" sheetId="46" r:id="rId12"/>
    <sheet name="共通仮設(積上げ)" sheetId="8" r:id="rId13"/>
    <sheet name="有価物" sheetId="9" r:id="rId14"/>
  </sheets>
  <definedNames>
    <definedName name="_">#REF!</definedName>
    <definedName name="______________________________H1">#REF!</definedName>
    <definedName name="_____________________________H1">#REF!</definedName>
    <definedName name="___________________________A1">#REF!</definedName>
    <definedName name="___________________________a123">#REF!</definedName>
    <definedName name="___________________________A2">#REF!</definedName>
    <definedName name="___________________________A3">#REF!</definedName>
    <definedName name="___________________________H1">#REF!</definedName>
    <definedName name="__________________________A1">#REF!</definedName>
    <definedName name="__________________________a123">#REF!</definedName>
    <definedName name="__________________________A2">#REF!</definedName>
    <definedName name="__________________________A3">#REF!</definedName>
    <definedName name="__________________________H1">#REF!</definedName>
    <definedName name="_________________________H1">#REF!</definedName>
    <definedName name="_________________________JP1">#REF!</definedName>
    <definedName name="_________________________JP2">#REF!</definedName>
    <definedName name="_________________________JP3">#REF!</definedName>
    <definedName name="_________________________JP4">#REF!</definedName>
    <definedName name="_________________________JP5">#REF!</definedName>
    <definedName name="________________________A1">#REF!</definedName>
    <definedName name="________________________a123">#REF!</definedName>
    <definedName name="________________________A2">#REF!</definedName>
    <definedName name="________________________A3">#REF!</definedName>
    <definedName name="________________________H1">#REF!</definedName>
    <definedName name="________________________JP1">#REF!</definedName>
    <definedName name="________________________JP2">#REF!</definedName>
    <definedName name="________________________JP3">#REF!</definedName>
    <definedName name="________________________JP4">#REF!</definedName>
    <definedName name="________________________JP5">#REF!</definedName>
    <definedName name="_______________________H1">#REF!</definedName>
    <definedName name="_______________________JP1">#REF!</definedName>
    <definedName name="_______________________JP2">#REF!</definedName>
    <definedName name="_______________________JP3">#REF!</definedName>
    <definedName name="_______________________JP4">#REF!</definedName>
    <definedName name="_______________________JP5">#REF!</definedName>
    <definedName name="______________________A1">#REF!</definedName>
    <definedName name="______________________a123">#REF!</definedName>
    <definedName name="______________________A2">#REF!</definedName>
    <definedName name="______________________A3">#REF!</definedName>
    <definedName name="______________________H1">#REF!</definedName>
    <definedName name="______________________JP1">#REF!</definedName>
    <definedName name="______________________JP2">#REF!</definedName>
    <definedName name="______________________JP3">#REF!</definedName>
    <definedName name="______________________JP4">#REF!</definedName>
    <definedName name="______________________JP5">#REF!</definedName>
    <definedName name="______________________PE1">#REF!</definedName>
    <definedName name="_____________________H1">#REF!</definedName>
    <definedName name="_____________________JP1">#REF!</definedName>
    <definedName name="_____________________JP2">#REF!</definedName>
    <definedName name="_____________________JP3">#REF!</definedName>
    <definedName name="_____________________JP4">#REF!</definedName>
    <definedName name="_____________________JP5">#REF!</definedName>
    <definedName name="____________________A1">#REF!</definedName>
    <definedName name="____________________a123">#REF!</definedName>
    <definedName name="____________________A2">#REF!</definedName>
    <definedName name="____________________A3">#REF!</definedName>
    <definedName name="____________________H1">#REF!</definedName>
    <definedName name="____________________JP1">#REF!</definedName>
    <definedName name="____________________JP2">#REF!</definedName>
    <definedName name="____________________JP3">#REF!</definedName>
    <definedName name="____________________JP4">#REF!</definedName>
    <definedName name="____________________JP5">#REF!</definedName>
    <definedName name="____________________PE1">#REF!</definedName>
    <definedName name="___________________H1">#REF!</definedName>
    <definedName name="___________________JP1">#REF!</definedName>
    <definedName name="___________________JP2">#REF!</definedName>
    <definedName name="___________________JP3">#REF!</definedName>
    <definedName name="___________________JP4">#REF!</definedName>
    <definedName name="___________________JP5">#REF!</definedName>
    <definedName name="___________________PE1">#REF!</definedName>
    <definedName name="__________________A1">#REF!</definedName>
    <definedName name="__________________a123">#REF!</definedName>
    <definedName name="__________________A2">#REF!</definedName>
    <definedName name="__________________A3">#REF!</definedName>
    <definedName name="__________________H1">#REF!</definedName>
    <definedName name="__________________JP1">#REF!</definedName>
    <definedName name="__________________JP2">#REF!</definedName>
    <definedName name="__________________JP3">#REF!</definedName>
    <definedName name="__________________JP4">#REF!</definedName>
    <definedName name="__________________JP5">#REF!</definedName>
    <definedName name="__________________PE1">#REF!</definedName>
    <definedName name="_________________A1">#REF!</definedName>
    <definedName name="_________________a123">#REF!</definedName>
    <definedName name="_________________A2">#REF!</definedName>
    <definedName name="_________________A3">#REF!</definedName>
    <definedName name="_________________H1">#REF!</definedName>
    <definedName name="_________________JP1">#REF!</definedName>
    <definedName name="_________________JP2">#REF!</definedName>
    <definedName name="_________________JP3">#REF!</definedName>
    <definedName name="_________________JP4">#REF!</definedName>
    <definedName name="_________________JP5">#REF!</definedName>
    <definedName name="_________________PE1">#REF!</definedName>
    <definedName name="________________A1">#REF!</definedName>
    <definedName name="________________a123">#REF!</definedName>
    <definedName name="________________A2">#REF!</definedName>
    <definedName name="________________A3">#REF!</definedName>
    <definedName name="________________H1">#REF!</definedName>
    <definedName name="________________JP1">#REF!</definedName>
    <definedName name="________________JP2">#REF!</definedName>
    <definedName name="________________JP3">#REF!</definedName>
    <definedName name="________________JP4">#REF!</definedName>
    <definedName name="________________JP5">#REF!</definedName>
    <definedName name="________________PE1">#REF!</definedName>
    <definedName name="_______________A1">#REF!</definedName>
    <definedName name="_______________a123">#REF!</definedName>
    <definedName name="_______________A2">#REF!</definedName>
    <definedName name="_______________A3">#REF!</definedName>
    <definedName name="_______________H1">#REF!</definedName>
    <definedName name="_______________JP1">#REF!</definedName>
    <definedName name="_______________JP2">#REF!</definedName>
    <definedName name="_______________JP3">#REF!</definedName>
    <definedName name="_______________JP4">#REF!</definedName>
    <definedName name="_______________JP5">#REF!</definedName>
    <definedName name="_______________PE1">#REF!</definedName>
    <definedName name="______________A1">#REF!</definedName>
    <definedName name="______________a123">#REF!</definedName>
    <definedName name="______________A2">#REF!</definedName>
    <definedName name="______________A3">#REF!</definedName>
    <definedName name="______________H1">#REF!</definedName>
    <definedName name="______________JP1">#REF!</definedName>
    <definedName name="______________JP2">#REF!</definedName>
    <definedName name="______________JP3">#REF!</definedName>
    <definedName name="______________JP4">#REF!</definedName>
    <definedName name="______________JP5">#REF!</definedName>
    <definedName name="______________PE1">#REF!</definedName>
    <definedName name="_____________A1">#REF!</definedName>
    <definedName name="_____________a123">#REF!</definedName>
    <definedName name="_____________A2">#REF!</definedName>
    <definedName name="_____________A3">#REF!</definedName>
    <definedName name="_____________H1">#REF!</definedName>
    <definedName name="_____________JP1">#REF!</definedName>
    <definedName name="_____________JP2">#REF!</definedName>
    <definedName name="_____________JP3">#REF!</definedName>
    <definedName name="_____________JP4">#REF!</definedName>
    <definedName name="_____________JP5">#REF!</definedName>
    <definedName name="_____________PE1">#REF!</definedName>
    <definedName name="____________A1">#REF!</definedName>
    <definedName name="____________a123">#REF!</definedName>
    <definedName name="____________A2">#REF!</definedName>
    <definedName name="____________A3">#REF!</definedName>
    <definedName name="____________BUN2">#REF!</definedName>
    <definedName name="____________DOU2">#REF!</definedName>
    <definedName name="____________H1">#REF!</definedName>
    <definedName name="____________JP1">#REF!</definedName>
    <definedName name="____________JP2">#REF!</definedName>
    <definedName name="____________JP3">#REF!</definedName>
    <definedName name="____________JP4">#REF!</definedName>
    <definedName name="____________JP5">#REF!</definedName>
    <definedName name="____________PE1">#REF!</definedName>
    <definedName name="____________SZ1">#REF!</definedName>
    <definedName name="___________A1">#REF!</definedName>
    <definedName name="___________a123">#REF!</definedName>
    <definedName name="___________A2">#REF!</definedName>
    <definedName name="___________A3">#REF!</definedName>
    <definedName name="___________BUN2">#REF!</definedName>
    <definedName name="___________DOU2">#REF!</definedName>
    <definedName name="___________JP1">#REF!</definedName>
    <definedName name="___________JP2">#REF!</definedName>
    <definedName name="___________JP3">#REF!</definedName>
    <definedName name="___________JP4">#REF!</definedName>
    <definedName name="___________JP5">#REF!</definedName>
    <definedName name="___________PE1">#REF!</definedName>
    <definedName name="___________SZ1">#REF!</definedName>
    <definedName name="__________A1">#REF!</definedName>
    <definedName name="__________a123">#REF!</definedName>
    <definedName name="__________A2">#REF!</definedName>
    <definedName name="__________A3">#REF!</definedName>
    <definedName name="__________A4">#REF!</definedName>
    <definedName name="__________B5">#REF!</definedName>
    <definedName name="__________BUN2">#REF!</definedName>
    <definedName name="__________DOU2">#REF!</definedName>
    <definedName name="__________H1">#REF!</definedName>
    <definedName name="__________JP1">#REF!</definedName>
    <definedName name="__________JP2">#REF!</definedName>
    <definedName name="__________JP3">#REF!</definedName>
    <definedName name="__________JP4">#REF!</definedName>
    <definedName name="__________JP5">#REF!</definedName>
    <definedName name="__________PE1">#REF!</definedName>
    <definedName name="__________SZ1">#REF!</definedName>
    <definedName name="_________A1">#REF!</definedName>
    <definedName name="_________a123">#REF!</definedName>
    <definedName name="_________A2">#REF!</definedName>
    <definedName name="_________A3">#REF!</definedName>
    <definedName name="_________H1">#REF!</definedName>
    <definedName name="_________IV65600">#REF!</definedName>
    <definedName name="_________IV65800">#REF!</definedName>
    <definedName name="_________IV66000">#REF!</definedName>
    <definedName name="_________IV70000">#REF!</definedName>
    <definedName name="_________IV80000">#REF!</definedName>
    <definedName name="_________IV99999">#REF!</definedName>
    <definedName name="_________JP1">#REF!</definedName>
    <definedName name="_________JP2">#REF!</definedName>
    <definedName name="_________JP3">#REF!</definedName>
    <definedName name="_________JP4">#REF!</definedName>
    <definedName name="_________JP5">#REF!</definedName>
    <definedName name="_________PE1">#REF!</definedName>
    <definedName name="________1">#REF!</definedName>
    <definedName name="________a123">#REF!</definedName>
    <definedName name="________B1">#REF!</definedName>
    <definedName name="________B2">#REF!</definedName>
    <definedName name="________B3">#REF!</definedName>
    <definedName name="________B5">#REF!</definedName>
    <definedName name="________BUN2">#REF!</definedName>
    <definedName name="________DOU2">#REF!</definedName>
    <definedName name="________H1">#REF!</definedName>
    <definedName name="________JP1">#REF!</definedName>
    <definedName name="________JP2">#REF!</definedName>
    <definedName name="________JP3">#REF!</definedName>
    <definedName name="________JP4">#REF!</definedName>
    <definedName name="________JP5">#REF!</definedName>
    <definedName name="________PE1">#REF!</definedName>
    <definedName name="________SZ1">#REF!</definedName>
    <definedName name="_______01">#REF!</definedName>
    <definedName name="_______02">#REF!</definedName>
    <definedName name="_______03">#REF!</definedName>
    <definedName name="_______04">#REF!</definedName>
    <definedName name="_______05">#REF!</definedName>
    <definedName name="_______06">#REF!</definedName>
    <definedName name="_______07">#REF!</definedName>
    <definedName name="_______08">#REF!</definedName>
    <definedName name="_______09">#REF!</definedName>
    <definedName name="_______1">#REF!</definedName>
    <definedName name="_______10">#REF!</definedName>
    <definedName name="_______11">#REF!</definedName>
    <definedName name="_______12">#REF!</definedName>
    <definedName name="_______13">#REF!</definedName>
    <definedName name="_______14">#REF!</definedName>
    <definedName name="_______15">#REF!</definedName>
    <definedName name="_______16">#REF!</definedName>
    <definedName name="_______17">#REF!</definedName>
    <definedName name="_______18">#REF!</definedName>
    <definedName name="_______19">#REF!</definedName>
    <definedName name="_______2">#REF!</definedName>
    <definedName name="_______20">#REF!</definedName>
    <definedName name="_______21">#REF!</definedName>
    <definedName name="_______22">#REF!</definedName>
    <definedName name="_______23">#REF!</definedName>
    <definedName name="_______24">#REF!</definedName>
    <definedName name="_______3">#REF!</definedName>
    <definedName name="_______31">#REF!</definedName>
    <definedName name="_______32">#REF!</definedName>
    <definedName name="_______4">#REF!</definedName>
    <definedName name="_______5">#REF!</definedName>
    <definedName name="_______6">#REF!</definedName>
    <definedName name="_______62">#REF!</definedName>
    <definedName name="_______7">#REF!</definedName>
    <definedName name="_______8">#REF!</definedName>
    <definedName name="_______9">#REF!</definedName>
    <definedName name="_______95_370">#REF!</definedName>
    <definedName name="_______A1">#REF!</definedName>
    <definedName name="_______a123">#REF!</definedName>
    <definedName name="_______A2">#REF!</definedName>
    <definedName name="_______A3">#REF!</definedName>
    <definedName name="_______A4">#REF!</definedName>
    <definedName name="_______B1">#REF!</definedName>
    <definedName name="_______B2">#REF!</definedName>
    <definedName name="_______B3">#REF!</definedName>
    <definedName name="_______B5">#REF!</definedName>
    <definedName name="_______BUN2">#REF!</definedName>
    <definedName name="_______DOU2">#REF!</definedName>
    <definedName name="_______H1">#REF!</definedName>
    <definedName name="_______IV65600">#REF!</definedName>
    <definedName name="_______IV65800">#REF!</definedName>
    <definedName name="_______IV66000">#REF!</definedName>
    <definedName name="_______IV70000">#REF!</definedName>
    <definedName name="_______IV80000">#REF!</definedName>
    <definedName name="_______IV99999">#REF!</definedName>
    <definedName name="_______JP1">#REF!</definedName>
    <definedName name="_______JP2">#REF!</definedName>
    <definedName name="_______JP3">#REF!</definedName>
    <definedName name="_______JP4">#REF!</definedName>
    <definedName name="_______JP5">#REF!</definedName>
    <definedName name="_______ｋ1" hidden="1">{#N/A,#N/A,FALSE,"Sheet16";#N/A,#N/A,FALSE,"Sheet16"}</definedName>
    <definedName name="_______MM1">#REF!</definedName>
    <definedName name="_______MM2">#REF!</definedName>
    <definedName name="_______MM3">#REF!</definedName>
    <definedName name="_______MM4">#REF!</definedName>
    <definedName name="_______MM5">#REF!</definedName>
    <definedName name="_______MM6">#REF!</definedName>
    <definedName name="_______PE1">#REF!</definedName>
    <definedName name="_______SZ1">#REF!</definedName>
    <definedName name="______01">#REF!</definedName>
    <definedName name="______02">#REF!</definedName>
    <definedName name="______03">#REF!</definedName>
    <definedName name="______04">#REF!</definedName>
    <definedName name="______05">#REF!</definedName>
    <definedName name="______06">#REF!</definedName>
    <definedName name="______07">#REF!</definedName>
    <definedName name="______08">#REF!</definedName>
    <definedName name="______09">#REF!</definedName>
    <definedName name="______1">#REF!</definedName>
    <definedName name="______10">#REF!</definedName>
    <definedName name="______11">#REF!</definedName>
    <definedName name="______12">#REF!</definedName>
    <definedName name="______13">#REF!</definedName>
    <definedName name="______14">#REF!</definedName>
    <definedName name="______15">#REF!</definedName>
    <definedName name="______16">#REF!</definedName>
    <definedName name="______17">#REF!</definedName>
    <definedName name="______18">#REF!</definedName>
    <definedName name="______19">#REF!</definedName>
    <definedName name="______2">#REF!</definedName>
    <definedName name="______20">#REF!</definedName>
    <definedName name="______21">#REF!</definedName>
    <definedName name="______22">#REF!</definedName>
    <definedName name="______23">#REF!</definedName>
    <definedName name="______24">#REF!</definedName>
    <definedName name="______3">#REF!</definedName>
    <definedName name="______31">#REF!</definedName>
    <definedName name="______32">#REF!</definedName>
    <definedName name="______4">#REF!</definedName>
    <definedName name="______5">#REF!</definedName>
    <definedName name="______501">#REF!</definedName>
    <definedName name="______502">#REF!</definedName>
    <definedName name="______503">#REF!</definedName>
    <definedName name="______504">#REF!</definedName>
    <definedName name="______505">#REF!</definedName>
    <definedName name="______51">#REF!</definedName>
    <definedName name="______52">#REF!</definedName>
    <definedName name="______6">#REF!</definedName>
    <definedName name="______601">#REF!</definedName>
    <definedName name="______602">#REF!</definedName>
    <definedName name="______603">#REF!</definedName>
    <definedName name="______604">#REF!</definedName>
    <definedName name="______605">#REF!</definedName>
    <definedName name="______606">#REF!</definedName>
    <definedName name="______607">#REF!</definedName>
    <definedName name="______608">#REF!</definedName>
    <definedName name="______609">#REF!</definedName>
    <definedName name="______61">#REF!</definedName>
    <definedName name="______610">#REF!</definedName>
    <definedName name="______611">#REF!</definedName>
    <definedName name="______612">#REF!</definedName>
    <definedName name="______613">#REF!</definedName>
    <definedName name="______614">#REF!</definedName>
    <definedName name="______615">#REF!</definedName>
    <definedName name="______616">#REF!</definedName>
    <definedName name="______617">#REF!</definedName>
    <definedName name="______618">#REF!</definedName>
    <definedName name="______619">#REF!</definedName>
    <definedName name="______62">#REF!</definedName>
    <definedName name="______620">#REF!</definedName>
    <definedName name="______7">#REF!</definedName>
    <definedName name="______701">#REF!</definedName>
    <definedName name="______702">#REF!</definedName>
    <definedName name="______703">#REF!</definedName>
    <definedName name="______704">#REF!</definedName>
    <definedName name="______705">#REF!</definedName>
    <definedName name="______706">#REF!</definedName>
    <definedName name="______707">#REF!</definedName>
    <definedName name="______708">#REF!</definedName>
    <definedName name="______709">#REF!</definedName>
    <definedName name="______710">#REF!</definedName>
    <definedName name="______8">#REF!</definedName>
    <definedName name="______9">#REF!</definedName>
    <definedName name="______95_370_2">#REF!</definedName>
    <definedName name="______95_370_3">#REF!</definedName>
    <definedName name="______A1">#REF!</definedName>
    <definedName name="______a123">#REF!</definedName>
    <definedName name="______A2">#REF!</definedName>
    <definedName name="______A3">#REF!</definedName>
    <definedName name="______A341337">#REF!</definedName>
    <definedName name="______A4">#REF!</definedName>
    <definedName name="______B1">#REF!</definedName>
    <definedName name="______B2">#REF!</definedName>
    <definedName name="______B3">#REF!</definedName>
    <definedName name="______B5">#REF!</definedName>
    <definedName name="______BUN2">#REF!</definedName>
    <definedName name="______C">#REF!</definedName>
    <definedName name="______DAT1">#N/A</definedName>
    <definedName name="______DAT2">#N/A</definedName>
    <definedName name="______DAT3">#N/A</definedName>
    <definedName name="______DAT4">#N/A</definedName>
    <definedName name="______DAT5">#N/A</definedName>
    <definedName name="______DOU2">#REF!</definedName>
    <definedName name="______H1">#REF!</definedName>
    <definedName name="______HYO01">#N/A</definedName>
    <definedName name="______HYO19">#N/A</definedName>
    <definedName name="______HYO20">#N/A</definedName>
    <definedName name="______HYO21">#N/A</definedName>
    <definedName name="______HYO22">#N/A</definedName>
    <definedName name="______HYO23">#N/A</definedName>
    <definedName name="______HYO24">#N/A</definedName>
    <definedName name="______HYO25">#N/A</definedName>
    <definedName name="______HYO26">#N/A</definedName>
    <definedName name="______HYO27">#N/A</definedName>
    <definedName name="______HYO28">#N/A</definedName>
    <definedName name="______HYO29">#N/A</definedName>
    <definedName name="______HYO30">#N/A</definedName>
    <definedName name="______HYO31">#N/A</definedName>
    <definedName name="______HYO32">#N/A</definedName>
    <definedName name="______IV65600">#REF!</definedName>
    <definedName name="______IV65800">#REF!</definedName>
    <definedName name="______IV66000">#REF!</definedName>
    <definedName name="______IV70000">#REF!</definedName>
    <definedName name="______IV80000">#REF!</definedName>
    <definedName name="______IV99999">#REF!</definedName>
    <definedName name="______JP1">#REF!</definedName>
    <definedName name="______JP2">#REF!</definedName>
    <definedName name="______JP3">#REF!</definedName>
    <definedName name="______JP4">#REF!</definedName>
    <definedName name="______JP5">#REF!</definedName>
    <definedName name="______MM1">#REF!</definedName>
    <definedName name="______MM2">#REF!</definedName>
    <definedName name="______MM3">#REF!</definedName>
    <definedName name="______MM4">#REF!</definedName>
    <definedName name="______MM5">#REF!</definedName>
    <definedName name="______MM6">#REF!</definedName>
    <definedName name="______OK2">#REF!</definedName>
    <definedName name="______OK3">#REF!</definedName>
    <definedName name="______PA1">#N/A</definedName>
    <definedName name="______PA2">#N/A</definedName>
    <definedName name="______PA3">#N/A</definedName>
    <definedName name="______PA4">#N/A</definedName>
    <definedName name="______PA5">#N/A</definedName>
    <definedName name="______PE1">#REF!</definedName>
    <definedName name="______PRT2">#REF!</definedName>
    <definedName name="______SS1">#N/A</definedName>
    <definedName name="______SS2">#N/A</definedName>
    <definedName name="______SS3">#N/A</definedName>
    <definedName name="______SS4">#N/A</definedName>
    <definedName name="______SW1">#REF!</definedName>
    <definedName name="______SW2">#REF!</definedName>
    <definedName name="______SZ1">#REF!</definedName>
    <definedName name="_____01">#REF!</definedName>
    <definedName name="_____02">#REF!</definedName>
    <definedName name="_____03">#REF!</definedName>
    <definedName name="_____04">#REF!</definedName>
    <definedName name="_____05">#REF!</definedName>
    <definedName name="_____06">#REF!</definedName>
    <definedName name="_____07">#REF!</definedName>
    <definedName name="_____08">#REF!</definedName>
    <definedName name="_____09">#REF!</definedName>
    <definedName name="_____1">#REF!</definedName>
    <definedName name="_____10">#REF!</definedName>
    <definedName name="_____11">#REF!</definedName>
    <definedName name="_____12">#REF!</definedName>
    <definedName name="_____13">#REF!</definedName>
    <definedName name="_____14">#REF!</definedName>
    <definedName name="_____15">#REF!</definedName>
    <definedName name="_____16">#REF!</definedName>
    <definedName name="_____17">#REF!</definedName>
    <definedName name="_____18">#REF!</definedName>
    <definedName name="_____19">#REF!</definedName>
    <definedName name="_____2">#REF!</definedName>
    <definedName name="_____21">#REF!</definedName>
    <definedName name="_____22">#REF!</definedName>
    <definedName name="_____23">#REF!</definedName>
    <definedName name="_____24">#REF!</definedName>
    <definedName name="_____3">#REF!</definedName>
    <definedName name="_____31">#REF!</definedName>
    <definedName name="_____32">#REF!</definedName>
    <definedName name="_____4">#REF!</definedName>
    <definedName name="_____5">#REF!</definedName>
    <definedName name="_____501">#REF!</definedName>
    <definedName name="_____502">#REF!</definedName>
    <definedName name="_____503">#REF!</definedName>
    <definedName name="_____504">#REF!</definedName>
    <definedName name="_____505">#REF!</definedName>
    <definedName name="_____51">#REF!</definedName>
    <definedName name="_____52">#REF!</definedName>
    <definedName name="_____6">#REF!</definedName>
    <definedName name="_____601">#REF!</definedName>
    <definedName name="_____602">#REF!</definedName>
    <definedName name="_____603">#REF!</definedName>
    <definedName name="_____604">#REF!</definedName>
    <definedName name="_____605">#REF!</definedName>
    <definedName name="_____606">#REF!</definedName>
    <definedName name="_____607">#REF!</definedName>
    <definedName name="_____608">#REF!</definedName>
    <definedName name="_____609">#REF!</definedName>
    <definedName name="_____61">#REF!</definedName>
    <definedName name="_____610">#REF!</definedName>
    <definedName name="_____611">#REF!</definedName>
    <definedName name="_____612">#REF!</definedName>
    <definedName name="_____613">#REF!</definedName>
    <definedName name="_____614">#REF!</definedName>
    <definedName name="_____615">#REF!</definedName>
    <definedName name="_____616">#REF!</definedName>
    <definedName name="_____617">#REF!</definedName>
    <definedName name="_____618">#REF!</definedName>
    <definedName name="_____619">#REF!</definedName>
    <definedName name="_____62">#REF!</definedName>
    <definedName name="_____620">#REF!</definedName>
    <definedName name="_____7">#REF!</definedName>
    <definedName name="_____701">#REF!</definedName>
    <definedName name="_____702">#REF!</definedName>
    <definedName name="_____703">#REF!</definedName>
    <definedName name="_____704">#REF!</definedName>
    <definedName name="_____705">#REF!</definedName>
    <definedName name="_____706">#REF!</definedName>
    <definedName name="_____707">#REF!</definedName>
    <definedName name="_____708">#REF!</definedName>
    <definedName name="_____709">#REF!</definedName>
    <definedName name="_____710">#REF!</definedName>
    <definedName name="_____8">#REF!</definedName>
    <definedName name="_____9">#REF!</definedName>
    <definedName name="_____A1">#REF!</definedName>
    <definedName name="_____a123">#REF!</definedName>
    <definedName name="_____A2">#REF!</definedName>
    <definedName name="_____A3">#REF!</definedName>
    <definedName name="_____A341337">#REF!</definedName>
    <definedName name="_____A4">#REF!</definedName>
    <definedName name="_____B1">#REF!</definedName>
    <definedName name="_____B2">#REF!</definedName>
    <definedName name="_____B3">#REF!</definedName>
    <definedName name="_____B5">#REF!</definedName>
    <definedName name="_____BUN2">#REF!</definedName>
    <definedName name="_____C">#REF!</definedName>
    <definedName name="_____DAT1">#N/A</definedName>
    <definedName name="_____DAT2">#N/A</definedName>
    <definedName name="_____DAT3">#N/A</definedName>
    <definedName name="_____DAT4">#N/A</definedName>
    <definedName name="_____DAT5">#N/A</definedName>
    <definedName name="_____DOU2">#REF!</definedName>
    <definedName name="_____H1">#REF!</definedName>
    <definedName name="_____HYO01">#N/A</definedName>
    <definedName name="_____HYO19">#N/A</definedName>
    <definedName name="_____HYO20">#N/A</definedName>
    <definedName name="_____HYO21">#N/A</definedName>
    <definedName name="_____HYO22">#N/A</definedName>
    <definedName name="_____HYO23">#N/A</definedName>
    <definedName name="_____HYO24">#N/A</definedName>
    <definedName name="_____HYO25">#N/A</definedName>
    <definedName name="_____HYO26">#N/A</definedName>
    <definedName name="_____HYO27">#N/A</definedName>
    <definedName name="_____HYO28">#N/A</definedName>
    <definedName name="_____HYO29">#N/A</definedName>
    <definedName name="_____HYO30">#N/A</definedName>
    <definedName name="_____HYO31">#N/A</definedName>
    <definedName name="_____HYO32">#N/A</definedName>
    <definedName name="_____IV65600">#REF!</definedName>
    <definedName name="_____IV65800">#REF!</definedName>
    <definedName name="_____IV66000">#REF!</definedName>
    <definedName name="_____IV70000">#REF!</definedName>
    <definedName name="_____IV80000">#REF!</definedName>
    <definedName name="_____IV99999">#REF!</definedName>
    <definedName name="_____JP1">#REF!</definedName>
    <definedName name="_____JP2">#REF!</definedName>
    <definedName name="_____JP3">#REF!</definedName>
    <definedName name="_____JP4">#REF!</definedName>
    <definedName name="_____JP5">#REF!</definedName>
    <definedName name="_____ｋ1" hidden="1">{#N/A,#N/A,FALSE,"Sheet16";#N/A,#N/A,FALSE,"Sheet16"}</definedName>
    <definedName name="_____MM1">#REF!</definedName>
    <definedName name="_____MM2">#REF!</definedName>
    <definedName name="_____MM3">#REF!</definedName>
    <definedName name="_____MM4">#REF!</definedName>
    <definedName name="_____MM5">#REF!</definedName>
    <definedName name="_____MM6">#REF!</definedName>
    <definedName name="_____OK2">#REF!</definedName>
    <definedName name="_____OK3">#REF!</definedName>
    <definedName name="_____PA1">#N/A</definedName>
    <definedName name="_____PA2">#N/A</definedName>
    <definedName name="_____PA3">#N/A</definedName>
    <definedName name="_____PA4">#N/A</definedName>
    <definedName name="_____PA5">#N/A</definedName>
    <definedName name="_____PE1">#REF!</definedName>
    <definedName name="_____PRT2">#REF!</definedName>
    <definedName name="_____Ｑ１２３">#REF!</definedName>
    <definedName name="_____SS1">#N/A</definedName>
    <definedName name="_____SS2">#N/A</definedName>
    <definedName name="_____SS3">#N/A</definedName>
    <definedName name="_____SS4">#N/A</definedName>
    <definedName name="_____SW1">#REF!</definedName>
    <definedName name="_____SW2">#REF!</definedName>
    <definedName name="_____SZ1">#REF!</definedName>
    <definedName name="____01">#REF!</definedName>
    <definedName name="____02">#REF!</definedName>
    <definedName name="____03">#REF!</definedName>
    <definedName name="____04">#REF!</definedName>
    <definedName name="____05">#REF!</definedName>
    <definedName name="____06">#REF!</definedName>
    <definedName name="____07">#REF!</definedName>
    <definedName name="____08">#REF!</definedName>
    <definedName name="____09">#REF!</definedName>
    <definedName name="____1">#REF!</definedName>
    <definedName name="____10">#REF!</definedName>
    <definedName name="____11">#REF!</definedName>
    <definedName name="____12">#REF!</definedName>
    <definedName name="____13">#REF!</definedName>
    <definedName name="____14">#REF!</definedName>
    <definedName name="____15">#REF!</definedName>
    <definedName name="____16">#REF!</definedName>
    <definedName name="____17">#REF!</definedName>
    <definedName name="____18">#REF!</definedName>
    <definedName name="____19">#REF!</definedName>
    <definedName name="____2">#REF!</definedName>
    <definedName name="____20">#REF!</definedName>
    <definedName name="____21">#REF!</definedName>
    <definedName name="____22">#REF!</definedName>
    <definedName name="____23">#REF!</definedName>
    <definedName name="____24">#REF!</definedName>
    <definedName name="____3">#REF!</definedName>
    <definedName name="____31">#REF!</definedName>
    <definedName name="____32">#REF!</definedName>
    <definedName name="____4">#REF!</definedName>
    <definedName name="____5">#REF!</definedName>
    <definedName name="____501">#REF!</definedName>
    <definedName name="____502">#REF!</definedName>
    <definedName name="____503">#REF!</definedName>
    <definedName name="____504">#REF!</definedName>
    <definedName name="____505">#REF!</definedName>
    <definedName name="____51">#REF!</definedName>
    <definedName name="____52">#REF!</definedName>
    <definedName name="____6">#REF!</definedName>
    <definedName name="____601">#REF!</definedName>
    <definedName name="____602">#REF!</definedName>
    <definedName name="____603">#REF!</definedName>
    <definedName name="____604">#REF!</definedName>
    <definedName name="____605">#REF!</definedName>
    <definedName name="____606">#REF!</definedName>
    <definedName name="____607">#REF!</definedName>
    <definedName name="____608">#REF!</definedName>
    <definedName name="____609">#REF!</definedName>
    <definedName name="____61">#REF!</definedName>
    <definedName name="____610">#REF!</definedName>
    <definedName name="____611">#REF!</definedName>
    <definedName name="____612">#REF!</definedName>
    <definedName name="____613">#REF!</definedName>
    <definedName name="____614">#REF!</definedName>
    <definedName name="____615">#REF!</definedName>
    <definedName name="____616">#REF!</definedName>
    <definedName name="____617">#REF!</definedName>
    <definedName name="____618">#REF!</definedName>
    <definedName name="____619">#REF!</definedName>
    <definedName name="____62">#REF!</definedName>
    <definedName name="____620">#REF!</definedName>
    <definedName name="____7">#REF!</definedName>
    <definedName name="____701">#REF!</definedName>
    <definedName name="____702">#REF!</definedName>
    <definedName name="____703">#REF!</definedName>
    <definedName name="____704">#REF!</definedName>
    <definedName name="____705">#REF!</definedName>
    <definedName name="____706">#REF!</definedName>
    <definedName name="____707">#REF!</definedName>
    <definedName name="____708">#REF!</definedName>
    <definedName name="____709">#REF!</definedName>
    <definedName name="____710">#REF!</definedName>
    <definedName name="____8">#REF!</definedName>
    <definedName name="____9">#REF!</definedName>
    <definedName name="____A1">#REF!</definedName>
    <definedName name="____a123">#REF!</definedName>
    <definedName name="____A2">#REF!</definedName>
    <definedName name="____A3">#REF!</definedName>
    <definedName name="____A341337">#REF!</definedName>
    <definedName name="____A4">#REF!</definedName>
    <definedName name="____B1">#REF!</definedName>
    <definedName name="____B2">#REF!</definedName>
    <definedName name="____B3">#REF!</definedName>
    <definedName name="____B5">#REF!</definedName>
    <definedName name="____BUN2">#REF!</definedName>
    <definedName name="____C">#REF!</definedName>
    <definedName name="____DAT1">#N/A</definedName>
    <definedName name="____DAT2">#N/A</definedName>
    <definedName name="____DAT3">#N/A</definedName>
    <definedName name="____DAT4">#N/A</definedName>
    <definedName name="____DAT5">#N/A</definedName>
    <definedName name="____DOU2">#REF!</definedName>
    <definedName name="____H1">#REF!</definedName>
    <definedName name="____HYO01">#N/A</definedName>
    <definedName name="____HYO19">#N/A</definedName>
    <definedName name="____HYO20">#N/A</definedName>
    <definedName name="____HYO21">#N/A</definedName>
    <definedName name="____HYO22">#N/A</definedName>
    <definedName name="____HYO23">#N/A</definedName>
    <definedName name="____HYO24">#N/A</definedName>
    <definedName name="____HYO25">#N/A</definedName>
    <definedName name="____HYO26">#N/A</definedName>
    <definedName name="____HYO27">#N/A</definedName>
    <definedName name="____HYO28">#N/A</definedName>
    <definedName name="____HYO29">#N/A</definedName>
    <definedName name="____HYO30">#N/A</definedName>
    <definedName name="____HYO31">#N/A</definedName>
    <definedName name="____HYO32">#N/A</definedName>
    <definedName name="____IV65600">#REF!</definedName>
    <definedName name="____IV65800">#REF!</definedName>
    <definedName name="____IV66000">#REF!</definedName>
    <definedName name="____IV70000">#REF!</definedName>
    <definedName name="____IV80000">#REF!</definedName>
    <definedName name="____IV99999">#REF!</definedName>
    <definedName name="____JP1">#REF!</definedName>
    <definedName name="____JP2">#REF!</definedName>
    <definedName name="____JP3">#REF!</definedName>
    <definedName name="____JP4">#REF!</definedName>
    <definedName name="____JP5">#REF!</definedName>
    <definedName name="____ｋ1" hidden="1">{#N/A,#N/A,FALSE,"Sheet16";#N/A,#N/A,FALSE,"Sheet16"}</definedName>
    <definedName name="____MM1">#REF!</definedName>
    <definedName name="____MM2">#REF!</definedName>
    <definedName name="____MM3">#REF!</definedName>
    <definedName name="____MM4">#REF!</definedName>
    <definedName name="____MM5">#REF!</definedName>
    <definedName name="____MM6">#REF!</definedName>
    <definedName name="____OK2">#REF!</definedName>
    <definedName name="____OK3">#REF!</definedName>
    <definedName name="____PA1">#N/A</definedName>
    <definedName name="____PA2">#N/A</definedName>
    <definedName name="____PA3">#N/A</definedName>
    <definedName name="____PA4">#N/A</definedName>
    <definedName name="____PA5">#N/A</definedName>
    <definedName name="____PE1">#REF!</definedName>
    <definedName name="____PRT2">#REF!</definedName>
    <definedName name="____Ｑ１２３">#REF!</definedName>
    <definedName name="____SS1">#N/A</definedName>
    <definedName name="____SS2">#N/A</definedName>
    <definedName name="____SS3">#N/A</definedName>
    <definedName name="____SS4">#N/A</definedName>
    <definedName name="____SW1">#REF!</definedName>
    <definedName name="____SW2">#REF!</definedName>
    <definedName name="____SZ1">#REF!</definedName>
    <definedName name="___01">#REF!</definedName>
    <definedName name="___02">#REF!</definedName>
    <definedName name="___03">#REF!</definedName>
    <definedName name="___04">#REF!</definedName>
    <definedName name="___05">#REF!</definedName>
    <definedName name="___06">#REF!</definedName>
    <definedName name="___07">#REF!</definedName>
    <definedName name="___08">#REF!</definedName>
    <definedName name="___09">#REF!</definedName>
    <definedName name="___1">#REF!</definedName>
    <definedName name="___10">#REF!</definedName>
    <definedName name="___11">#REF!</definedName>
    <definedName name="___12">#REF!</definedName>
    <definedName name="___13">#REF!</definedName>
    <definedName name="___14">#REF!</definedName>
    <definedName name="___15">#REF!</definedName>
    <definedName name="___16">#REF!</definedName>
    <definedName name="___17">#REF!</definedName>
    <definedName name="___18">#REF!</definedName>
    <definedName name="___19">#REF!</definedName>
    <definedName name="___2">#REF!</definedName>
    <definedName name="___20">#REF!</definedName>
    <definedName name="___21">#REF!</definedName>
    <definedName name="___22">#REF!</definedName>
    <definedName name="___23">#REF!</definedName>
    <definedName name="___24">#REF!</definedName>
    <definedName name="___24B1_">#REF!</definedName>
    <definedName name="___3">#REF!</definedName>
    <definedName name="___31">#REF!</definedName>
    <definedName name="___32">#REF!</definedName>
    <definedName name="___4">#REF!</definedName>
    <definedName name="___5">#REF!</definedName>
    <definedName name="___501">#REF!</definedName>
    <definedName name="___502">#REF!</definedName>
    <definedName name="___503">#REF!</definedName>
    <definedName name="___504">#REF!</definedName>
    <definedName name="___505">#REF!</definedName>
    <definedName name="___51">#REF!</definedName>
    <definedName name="___52">#REF!</definedName>
    <definedName name="___6">#REF!</definedName>
    <definedName name="___601">#REF!</definedName>
    <definedName name="___602">#REF!</definedName>
    <definedName name="___603">#REF!</definedName>
    <definedName name="___604">#REF!</definedName>
    <definedName name="___605">#REF!</definedName>
    <definedName name="___606">#REF!</definedName>
    <definedName name="___607">#REF!</definedName>
    <definedName name="___608">#REF!</definedName>
    <definedName name="___609">#REF!</definedName>
    <definedName name="___61">#REF!</definedName>
    <definedName name="___610">#REF!</definedName>
    <definedName name="___611">#REF!</definedName>
    <definedName name="___612">#REF!</definedName>
    <definedName name="___613">#REF!</definedName>
    <definedName name="___614">#REF!</definedName>
    <definedName name="___615">#REF!</definedName>
    <definedName name="___616">#REF!</definedName>
    <definedName name="___617">#REF!</definedName>
    <definedName name="___618">#REF!</definedName>
    <definedName name="___619">#REF!</definedName>
    <definedName name="___62">#REF!</definedName>
    <definedName name="___620">#REF!</definedName>
    <definedName name="___7">#REF!</definedName>
    <definedName name="___701">#REF!</definedName>
    <definedName name="___702">#REF!</definedName>
    <definedName name="___703">#REF!</definedName>
    <definedName name="___704">#REF!</definedName>
    <definedName name="___705">#REF!</definedName>
    <definedName name="___706">#REF!</definedName>
    <definedName name="___707">#REF!</definedName>
    <definedName name="___708">#REF!</definedName>
    <definedName name="___709">#REF!</definedName>
    <definedName name="___710">#REF!</definedName>
    <definedName name="___8">#REF!</definedName>
    <definedName name="___9">#REF!</definedName>
    <definedName name="___A1">#REF!</definedName>
    <definedName name="___a123">#REF!</definedName>
    <definedName name="___A2">#REF!</definedName>
    <definedName name="___A3">#REF!</definedName>
    <definedName name="___A341337">#REF!</definedName>
    <definedName name="___A4">#REF!</definedName>
    <definedName name="___A70000">#REF!</definedName>
    <definedName name="___A80000">#REF!</definedName>
    <definedName name="___A99999">#REF!</definedName>
    <definedName name="___B1">#REF!</definedName>
    <definedName name="___B2">#REF!</definedName>
    <definedName name="___B3">#REF!</definedName>
    <definedName name="___B5">#REF!</definedName>
    <definedName name="___BUN2">#REF!</definedName>
    <definedName name="___C">#REF!</definedName>
    <definedName name="___DAT1">#N/A</definedName>
    <definedName name="___DAT2">#N/A</definedName>
    <definedName name="___DAT3">#N/A</definedName>
    <definedName name="___DAT4">#N/A</definedName>
    <definedName name="___DAT5">#N/A</definedName>
    <definedName name="___DOU2">#REF!</definedName>
    <definedName name="___H1">#REF!</definedName>
    <definedName name="___HYO01">#N/A</definedName>
    <definedName name="___HYO19">#N/A</definedName>
    <definedName name="___HYO20">#N/A</definedName>
    <definedName name="___HYO21">#N/A</definedName>
    <definedName name="___HYO22">#N/A</definedName>
    <definedName name="___HYO23">#N/A</definedName>
    <definedName name="___HYO24">#N/A</definedName>
    <definedName name="___HYO25">#N/A</definedName>
    <definedName name="___HYO26">#N/A</definedName>
    <definedName name="___HYO27">#N/A</definedName>
    <definedName name="___HYO28">#N/A</definedName>
    <definedName name="___HYO29">#N/A</definedName>
    <definedName name="___HYO30">#N/A</definedName>
    <definedName name="___HYO31">#N/A</definedName>
    <definedName name="___HYO32">#N/A</definedName>
    <definedName name="___IV65600">#REF!</definedName>
    <definedName name="___IV65800">#REF!</definedName>
    <definedName name="___IV66000">#REF!</definedName>
    <definedName name="___IV70000">#REF!</definedName>
    <definedName name="___IV80000">#REF!</definedName>
    <definedName name="___IV99999">#REF!</definedName>
    <definedName name="___JP1">#REF!</definedName>
    <definedName name="___JP2">#REF!</definedName>
    <definedName name="___JP3">#REF!</definedName>
    <definedName name="___JP4">#REF!</definedName>
    <definedName name="___JP5">#REF!</definedName>
    <definedName name="___ｋ1" hidden="1">{#N/A,#N/A,FALSE,"Sheet16";#N/A,#N/A,FALSE,"Sheet16"}</definedName>
    <definedName name="___la01">#REF!</definedName>
    <definedName name="___MM1">#REF!</definedName>
    <definedName name="___MM2">#REF!</definedName>
    <definedName name="___MM3">#REF!</definedName>
    <definedName name="___MM4">#REF!</definedName>
    <definedName name="___MM5">#REF!</definedName>
    <definedName name="___MM6">#REF!</definedName>
    <definedName name="___OK2">#REF!</definedName>
    <definedName name="___OK3">#REF!</definedName>
    <definedName name="___PA1">#N/A</definedName>
    <definedName name="___PA2">#N/A</definedName>
    <definedName name="___PA3">#N/A</definedName>
    <definedName name="___PA4">#N/A</definedName>
    <definedName name="___PA5">#N/A</definedName>
    <definedName name="___PE1">#REF!</definedName>
    <definedName name="___PRT2">#REF!</definedName>
    <definedName name="___Ｑ１２３">#REF!</definedName>
    <definedName name="___R66000">#REF!</definedName>
    <definedName name="___R67000">#REF!</definedName>
    <definedName name="___R68000">#REF!</definedName>
    <definedName name="___R68221">#REF!</definedName>
    <definedName name="___SS1">#N/A</definedName>
    <definedName name="___SS2">#N/A</definedName>
    <definedName name="___SS3">#N/A</definedName>
    <definedName name="___SS4">#N/A</definedName>
    <definedName name="___SW1">#REF!</definedName>
    <definedName name="___SW2">#REF!</definedName>
    <definedName name="___SZ1">#REF!</definedName>
    <definedName name="__01">#REF!</definedName>
    <definedName name="__02">#REF!</definedName>
    <definedName name="__03">#REF!</definedName>
    <definedName name="__04">#REF!</definedName>
    <definedName name="__05">#REF!</definedName>
    <definedName name="__06">#REF!</definedName>
    <definedName name="__07">#REF!</definedName>
    <definedName name="__08">#REF!</definedName>
    <definedName name="__09">#REF!</definedName>
    <definedName name="__1">#REF!</definedName>
    <definedName name="__10">#REF!</definedName>
    <definedName name="__10A3_">#REF!</definedName>
    <definedName name="__10WCS4">#REF!</definedName>
    <definedName name="__11">#REF!</definedName>
    <definedName name="__11A4_">#REF!</definedName>
    <definedName name="__12">#REF!</definedName>
    <definedName name="__12A3_">#REF!</definedName>
    <definedName name="__12B1_">#REF!</definedName>
    <definedName name="__12WCS5">#REF!</definedName>
    <definedName name="__13">#REF!</definedName>
    <definedName name="__13B2_">#REF!</definedName>
    <definedName name="__14">#REF!</definedName>
    <definedName name="__14B3_">#REF!</definedName>
    <definedName name="__14WCS6">#REF!</definedName>
    <definedName name="__15">#REF!</definedName>
    <definedName name="__15GOTO_I10">#REF!</definedName>
    <definedName name="__16">#REF!</definedName>
    <definedName name="__16A1_">#REF!</definedName>
    <definedName name="__16GOTO_L10">#REF!</definedName>
    <definedName name="__17">#REF!</definedName>
    <definedName name="__17GOTO_R10">#REF!</definedName>
    <definedName name="__18">#REF!</definedName>
    <definedName name="__18A2_">#REF!</definedName>
    <definedName name="__18QUIT">#REF!</definedName>
    <definedName name="__19">#REF!</definedName>
    <definedName name="__19RETURN">#REF!</definedName>
    <definedName name="__1A1_">#REF!</definedName>
    <definedName name="__1PPOML10">#REF!</definedName>
    <definedName name="__2">#REF!</definedName>
    <definedName name="__20">#REF!</definedName>
    <definedName name="__20A1_">#REF!</definedName>
    <definedName name="__20A3_">#REF!</definedName>
    <definedName name="__21">#REF!</definedName>
    <definedName name="__21A2_">#REF!</definedName>
    <definedName name="__22">#REF!</definedName>
    <definedName name="__22A3_">#REF!</definedName>
    <definedName name="__22A4_">#REF!</definedName>
    <definedName name="__23">#REF!</definedName>
    <definedName name="__23A4_">#REF!</definedName>
    <definedName name="__24">#REF!</definedName>
    <definedName name="__24B1_">#REF!</definedName>
    <definedName name="__25B2_">#REF!</definedName>
    <definedName name="__26B2_">#REF!</definedName>
    <definedName name="__26B3_">#REF!</definedName>
    <definedName name="__27B5_">#REF!</definedName>
    <definedName name="__28B3_">#REF!</definedName>
    <definedName name="__28H1_">#REF!</definedName>
    <definedName name="__29MB1">#REF!</definedName>
    <definedName name="__2A1_">#REF!</definedName>
    <definedName name="__2a123_">#REF!</definedName>
    <definedName name="__2H1_">#REF!</definedName>
    <definedName name="__2PPOML10">#REF!</definedName>
    <definedName name="__2PPOML2">#REF!</definedName>
    <definedName name="__3">#REF!</definedName>
    <definedName name="__30GOTO_I10">#REF!</definedName>
    <definedName name="__30MB3">#REF!</definedName>
    <definedName name="__31">#REF!</definedName>
    <definedName name="__31MR115">#REF!</definedName>
    <definedName name="__32">#REF!</definedName>
    <definedName name="__32GOTO_L10">#REF!</definedName>
    <definedName name="__32MR120">#REF!</definedName>
    <definedName name="__33MR180">#REF!</definedName>
    <definedName name="__34GOTO_R10">#REF!</definedName>
    <definedName name="__34MT2">#REF!</definedName>
    <definedName name="__35MT3">#REF!</definedName>
    <definedName name="__36Print_Area_02">#REF!</definedName>
    <definedName name="__36QUIT">#REF!</definedName>
    <definedName name="__38RETURN">#REF!</definedName>
    <definedName name="__3A1_">#REF!</definedName>
    <definedName name="__3A2_">#REF!</definedName>
    <definedName name="__3WCS12">#REF!</definedName>
    <definedName name="__4">#REF!</definedName>
    <definedName name="__40A1_">#REF!</definedName>
    <definedName name="__42A2_">#REF!</definedName>
    <definedName name="__44A3_">#REF!</definedName>
    <definedName name="__48B1_">#REF!</definedName>
    <definedName name="__4a123_">#REF!</definedName>
    <definedName name="__4A3_">#REF!</definedName>
    <definedName name="__4PPOML2">#REF!</definedName>
    <definedName name="__4WCS14">#REF!</definedName>
    <definedName name="__5">#REF!</definedName>
    <definedName name="__501">#REF!</definedName>
    <definedName name="__502">#REF!</definedName>
    <definedName name="__503">#REF!</definedName>
    <definedName name="__504">#REF!</definedName>
    <definedName name="__505">#REF!</definedName>
    <definedName name="__51">#REF!</definedName>
    <definedName name="__52">#REF!</definedName>
    <definedName name="__5WCS4">#REF!</definedName>
    <definedName name="__6">#REF!</definedName>
    <definedName name="__601">#REF!</definedName>
    <definedName name="__602">#REF!</definedName>
    <definedName name="__603">#REF!</definedName>
    <definedName name="__604">#REF!</definedName>
    <definedName name="__605">#REF!</definedName>
    <definedName name="__606">#REF!</definedName>
    <definedName name="__607">#REF!</definedName>
    <definedName name="__608">#REF!</definedName>
    <definedName name="__609">#REF!</definedName>
    <definedName name="__61">#REF!</definedName>
    <definedName name="__610">#REF!</definedName>
    <definedName name="__611">#REF!</definedName>
    <definedName name="__612">#REF!</definedName>
    <definedName name="__613">#REF!</definedName>
    <definedName name="__614">#REF!</definedName>
    <definedName name="__615">#REF!</definedName>
    <definedName name="__616">#REF!</definedName>
    <definedName name="__617">#REF!</definedName>
    <definedName name="__618">#REF!</definedName>
    <definedName name="__619">#REF!</definedName>
    <definedName name="__62">#REF!</definedName>
    <definedName name="__620">#REF!</definedName>
    <definedName name="__6a123_">#REF!</definedName>
    <definedName name="__6A2_">#REF!</definedName>
    <definedName name="__6WCS12">#REF!</definedName>
    <definedName name="__6WCS5">#REF!</definedName>
    <definedName name="__7">#REF!</definedName>
    <definedName name="__701">#REF!</definedName>
    <definedName name="__702">#REF!</definedName>
    <definedName name="__703">#REF!</definedName>
    <definedName name="__704">#REF!</definedName>
    <definedName name="__705">#REF!</definedName>
    <definedName name="__706">#REF!</definedName>
    <definedName name="__707">#REF!</definedName>
    <definedName name="__708">#REF!</definedName>
    <definedName name="__709">#REF!</definedName>
    <definedName name="__710">#REF!</definedName>
    <definedName name="__7WCS6">#REF!</definedName>
    <definedName name="__8">#REF!</definedName>
    <definedName name="__8A1_">#REF!</definedName>
    <definedName name="__8A3_">#REF!</definedName>
    <definedName name="__8WCS14">#REF!</definedName>
    <definedName name="__8ﾀｲﾄﾙ行_2">#REF!</definedName>
    <definedName name="__9">#REF!</definedName>
    <definedName name="__9A2_">#REF!</definedName>
    <definedName name="__A1">#REF!</definedName>
    <definedName name="__a123">#REF!</definedName>
    <definedName name="__A2">#REF!</definedName>
    <definedName name="__A3">#REF!</definedName>
    <definedName name="__A341337">#REF!</definedName>
    <definedName name="__A4">#REF!</definedName>
    <definedName name="__A70000">#REF!</definedName>
    <definedName name="__A80000">#REF!</definedName>
    <definedName name="__A99999">#REF!</definedName>
    <definedName name="__B1">#REF!</definedName>
    <definedName name="__B2">#REF!</definedName>
    <definedName name="__B3">#REF!</definedName>
    <definedName name="__B5">#REF!</definedName>
    <definedName name="__ｂｂｂ11">#REF!</definedName>
    <definedName name="__BUN2">#REF!</definedName>
    <definedName name="__C">#REF!</definedName>
    <definedName name="__DAT1">#N/A</definedName>
    <definedName name="__DAT2">#N/A</definedName>
    <definedName name="__DAT3">#N/A</definedName>
    <definedName name="__DAT4">#N/A</definedName>
    <definedName name="__DAT5">#N/A</definedName>
    <definedName name="__DOU2">#REF!</definedName>
    <definedName name="__H1">#REF!</definedName>
    <definedName name="__HYO01">#N/A</definedName>
    <definedName name="__HYO19">#N/A</definedName>
    <definedName name="__HYO20">#N/A</definedName>
    <definedName name="__HYO21">#N/A</definedName>
    <definedName name="__HYO22">#N/A</definedName>
    <definedName name="__HYO23">#N/A</definedName>
    <definedName name="__HYO24">#N/A</definedName>
    <definedName name="__HYO25">#N/A</definedName>
    <definedName name="__HYO26">#N/A</definedName>
    <definedName name="__HYO27">#N/A</definedName>
    <definedName name="__HYO28">#N/A</definedName>
    <definedName name="__HYO29">#N/A</definedName>
    <definedName name="__HYO30">#N/A</definedName>
    <definedName name="__HYO31">#N/A</definedName>
    <definedName name="__HYO32">#N/A</definedName>
    <definedName name="__IV65600">#REF!</definedName>
    <definedName name="__IV65800">#REF!</definedName>
    <definedName name="__IV66000">#REF!</definedName>
    <definedName name="__IV70000">#REF!</definedName>
    <definedName name="__IV80000">#REF!</definedName>
    <definedName name="__IV99999">#REF!</definedName>
    <definedName name="__JP1">#REF!</definedName>
    <definedName name="__JP2">#REF!</definedName>
    <definedName name="__JP3">#REF!</definedName>
    <definedName name="__JP4">#REF!</definedName>
    <definedName name="__JP5">#REF!</definedName>
    <definedName name="__ｋ1" hidden="1">{#N/A,#N/A,FALSE,"Sheet16";#N/A,#N/A,FALSE,"Sheet16"}</definedName>
    <definedName name="__la01">#REF!</definedName>
    <definedName name="__MM1">#REF!</definedName>
    <definedName name="__MM2">#REF!</definedName>
    <definedName name="__MM3">#REF!</definedName>
    <definedName name="__MM4">#REF!</definedName>
    <definedName name="__MM5">#REF!</definedName>
    <definedName name="__MM6">#REF!</definedName>
    <definedName name="__OK2">#REF!</definedName>
    <definedName name="__OK3">#REF!</definedName>
    <definedName name="__PA1">#N/A</definedName>
    <definedName name="__PA2">#N/A</definedName>
    <definedName name="__PA3">#N/A</definedName>
    <definedName name="__PA4">#N/A</definedName>
    <definedName name="__PA5">#N/A</definedName>
    <definedName name="__PE1">#REF!</definedName>
    <definedName name="__PRT2">#REF!</definedName>
    <definedName name="__Ｑ１２３">#REF!</definedName>
    <definedName name="__R66000">#REF!</definedName>
    <definedName name="__R67000">#REF!</definedName>
    <definedName name="__R68000">#REF!</definedName>
    <definedName name="__R68221">#REF!</definedName>
    <definedName name="__SS1">#N/A</definedName>
    <definedName name="__SS2">#N/A</definedName>
    <definedName name="__SS3">#N/A</definedName>
    <definedName name="__SS4">#N/A</definedName>
    <definedName name="__SW1">#REF!</definedName>
    <definedName name="__SW2">#REF!</definedName>
    <definedName name="__SZ1">#REF!</definedName>
    <definedName name="_\A">#N/A</definedName>
    <definedName name="_0">#REF!</definedName>
    <definedName name="_0.1">#REF!</definedName>
    <definedName name="_0.2">#REF!</definedName>
    <definedName name="_0.4">#REF!</definedName>
    <definedName name="_0.75">#REF!</definedName>
    <definedName name="_00">#REF!</definedName>
    <definedName name="_000">#REF!</definedName>
    <definedName name="_001PAGE">#REF!</definedName>
    <definedName name="_002PAGE">#REF!</definedName>
    <definedName name="_003PAGE">#REF!</definedName>
    <definedName name="_004PAGE">#REF!</definedName>
    <definedName name="_005PAGE">#REF!</definedName>
    <definedName name="_006PAGE">#REF!</definedName>
    <definedName name="_007PAGE">#REF!</definedName>
    <definedName name="_008PAGE">#REF!</definedName>
    <definedName name="_01">#REF!</definedName>
    <definedName name="_01_001">#REF!</definedName>
    <definedName name="_02">#REF!</definedName>
    <definedName name="_03">#REF!</definedName>
    <definedName name="_04">#REF!</definedName>
    <definedName name="_05">#REF!</definedName>
    <definedName name="_05産廃比較">#REF!</definedName>
    <definedName name="_06">#REF!</definedName>
    <definedName name="_07">#REF!</definedName>
    <definedName name="_08">#REF!</definedName>
    <definedName name="_09">#REF!</definedName>
    <definedName name="_0表作成ﾏｸﾛ命令">#REF!</definedName>
    <definedName name="_1">#REF!</definedName>
    <definedName name="_1.5">#REF!</definedName>
    <definedName name="_1__123Graph_Aｸﾞﾗﾌ_1" hidden="1">#REF!</definedName>
    <definedName name="_1_1">#REF!</definedName>
    <definedName name="_1_直接仮設工事">#REF!</definedName>
    <definedName name="_１_排水構工事">#REF!</definedName>
    <definedName name="_１・内訳表">#REF!</definedName>
    <definedName name="_１０_左官工事">#REF!</definedName>
    <definedName name="_100N15_">#REF!</definedName>
    <definedName name="_100N29_">#REF!</definedName>
    <definedName name="_100V23_">#REF!</definedName>
    <definedName name="_101_19">#REF!</definedName>
    <definedName name="_101B1_">#REF!</definedName>
    <definedName name="_101MB1">#REF!</definedName>
    <definedName name="_101N16_">#REF!</definedName>
    <definedName name="_101N3_">#REF!</definedName>
    <definedName name="_101V24_">#REF!</definedName>
    <definedName name="_102GOTO_R10">#REF!</definedName>
    <definedName name="_102N17_">#REF!</definedName>
    <definedName name="_102N30_">#REF!</definedName>
    <definedName name="_102V25_">#REF!</definedName>
    <definedName name="_103N18_">#REF!</definedName>
    <definedName name="_103N31_">#REF!</definedName>
    <definedName name="_103V26_">#REF!</definedName>
    <definedName name="_104MB3">#REF!</definedName>
    <definedName name="_104N19_">#REF!</definedName>
    <definedName name="_104N32_">#REF!</definedName>
    <definedName name="_104V27_">#REF!</definedName>
    <definedName name="_105B2_">#REF!</definedName>
    <definedName name="_105N2_">#REF!</definedName>
    <definedName name="_105N33_">#REF!</definedName>
    <definedName name="_105V28_">#REF!</definedName>
    <definedName name="_106N20_">#REF!</definedName>
    <definedName name="_106N34_">#REF!</definedName>
    <definedName name="_106V29_">#REF!</definedName>
    <definedName name="_107_2">#REF!</definedName>
    <definedName name="_107MR115">#REF!</definedName>
    <definedName name="_107N21_">#REF!</definedName>
    <definedName name="_107N4_">#REF!</definedName>
    <definedName name="_107V3_">#REF!</definedName>
    <definedName name="_108N22_">#REF!</definedName>
    <definedName name="_108N5_">#REF!</definedName>
    <definedName name="_108QUIT">#REF!</definedName>
    <definedName name="_108V30_">#REF!</definedName>
    <definedName name="_109B3_">#REF!</definedName>
    <definedName name="_109N23_">#REF!</definedName>
    <definedName name="_109N6_">#REF!</definedName>
    <definedName name="_109V31_">#REF!</definedName>
    <definedName name="_10a123_">#REF!</definedName>
    <definedName name="_10A3_">#REF!</definedName>
    <definedName name="_10WCS4">#REF!</definedName>
    <definedName name="_10月">#REF!</definedName>
    <definedName name="_11">#REF!</definedName>
    <definedName name="_１１_木製建具工事">#REF!</definedName>
    <definedName name="_110MR120">#REF!</definedName>
    <definedName name="_110N24_">#REF!</definedName>
    <definedName name="_110N7_">#REF!</definedName>
    <definedName name="_110V32_">#REF!</definedName>
    <definedName name="_111N25_">#REF!</definedName>
    <definedName name="_111N8_">#REF!</definedName>
    <definedName name="_111V33_">#REF!</definedName>
    <definedName name="_112N26_">#REF!</definedName>
    <definedName name="_112N9_">#REF!</definedName>
    <definedName name="_112V34_">#REF!</definedName>
    <definedName name="_113_20">#REF!</definedName>
    <definedName name="_113MR180">#REF!</definedName>
    <definedName name="_113N27_">#REF!</definedName>
    <definedName name="_113Ｑ１２３_">#REF!</definedName>
    <definedName name="_113V35_">#REF!</definedName>
    <definedName name="_114N28_">#REF!</definedName>
    <definedName name="_114RETURN">#REF!</definedName>
    <definedName name="_114V1_">#REF!</definedName>
    <definedName name="_114V36_">#REF!</definedName>
    <definedName name="_115N29_">#REF!</definedName>
    <definedName name="_115V10_">#REF!</definedName>
    <definedName name="_115V37_">#REF!</definedName>
    <definedName name="_116_00_Print_Area">#REF!</definedName>
    <definedName name="_116MT2">#REF!</definedName>
    <definedName name="_116N3_">#REF!</definedName>
    <definedName name="_116V11_">#REF!</definedName>
    <definedName name="_116V38_">#REF!</definedName>
    <definedName name="_117N30_">#REF!</definedName>
    <definedName name="_117V12_">#REF!</definedName>
    <definedName name="_117V4_">#REF!</definedName>
    <definedName name="_118B5_">#REF!</definedName>
    <definedName name="_118N31_">#REF!</definedName>
    <definedName name="_118V13_">#REF!</definedName>
    <definedName name="_118V5_">#REF!</definedName>
    <definedName name="_119_21">#REF!</definedName>
    <definedName name="_119MT3">#REF!</definedName>
    <definedName name="_119N32_">#REF!</definedName>
    <definedName name="_119V14_">#REF!</definedName>
    <definedName name="_119V6_">#REF!</definedName>
    <definedName name="_11A4_">#REF!</definedName>
    <definedName name="_11ｋ1_" hidden="1">{#N/A,#N/A,FALSE,"Sheet16";#N/A,#N/A,FALSE,"Sheet16"}</definedName>
    <definedName name="_11月">#REF!</definedName>
    <definedName name="_12">#REF!</definedName>
    <definedName name="_１２_金属製建具工事">#REF!</definedName>
    <definedName name="_120N33_">#REF!</definedName>
    <definedName name="_120Ｑ１２３_">#REF!</definedName>
    <definedName name="_120V15_">#REF!</definedName>
    <definedName name="_120V7_">#REF!</definedName>
    <definedName name="_121N34_">#REF!</definedName>
    <definedName name="_121V16_">#REF!</definedName>
    <definedName name="_121V8_">#REF!</definedName>
    <definedName name="_121印刷範囲_2">#REF!</definedName>
    <definedName name="_122A1_">#REF!</definedName>
    <definedName name="_122N4_">#REF!</definedName>
    <definedName name="_122V17_">#REF!</definedName>
    <definedName name="_122V9_">#REF!</definedName>
    <definedName name="_122印刷範囲_3">#REF!</definedName>
    <definedName name="_123N5_">#REF!</definedName>
    <definedName name="_123V18_">#REF!</definedName>
    <definedName name="_123印刷範囲_2">#REF!</definedName>
    <definedName name="_124N6_">#REF!</definedName>
    <definedName name="_124V19_">#REF!</definedName>
    <definedName name="_124印刷範囲_3">#REF!</definedName>
    <definedName name="_125_22">#REF!</definedName>
    <definedName name="_125H1_">#REF!</definedName>
    <definedName name="_125N7_">#REF!</definedName>
    <definedName name="_125V2_">#REF!</definedName>
    <definedName name="_126N8_">#REF!</definedName>
    <definedName name="_126V20_">#REF!</definedName>
    <definedName name="_127N9_">#REF!</definedName>
    <definedName name="_127V21_">#REF!</definedName>
    <definedName name="_128A2_">#REF!</definedName>
    <definedName name="_128Ｑ１２３_">#REF!</definedName>
    <definedName name="_128V22_">#REF!</definedName>
    <definedName name="_129V1_">#REF!</definedName>
    <definedName name="_129V23_">#REF!</definedName>
    <definedName name="_12A1_">#REF!</definedName>
    <definedName name="_12a123_">#REF!</definedName>
    <definedName name="_12A2_">#REF!</definedName>
    <definedName name="_12A3_">#REF!</definedName>
    <definedName name="_12B1_">#REF!</definedName>
    <definedName name="_12PPOML2">#REF!</definedName>
    <definedName name="_12SGP_VD">#REF!</definedName>
    <definedName name="_12WCS12">#REF!</definedName>
    <definedName name="_12WCS14">#REF!</definedName>
    <definedName name="_12WCS5">#REF!</definedName>
    <definedName name="_12月">#REF!</definedName>
    <definedName name="_１３_ガラス工事">#REF!</definedName>
    <definedName name="_130V10_">#REF!</definedName>
    <definedName name="_130V24_">#REF!</definedName>
    <definedName name="_131_23">#REF!</definedName>
    <definedName name="_131V11_">#REF!</definedName>
    <definedName name="_131V25_">#REF!</definedName>
    <definedName name="_132V12_">#REF!</definedName>
    <definedName name="_132V26_">#REF!</definedName>
    <definedName name="_133V13_">#REF!</definedName>
    <definedName name="_133V27_">#REF!</definedName>
    <definedName name="_134A3_">#REF!</definedName>
    <definedName name="_134V14_">#REF!</definedName>
    <definedName name="_134V28_">#REF!</definedName>
    <definedName name="_135MB1">#REF!</definedName>
    <definedName name="_135V15_">#REF!</definedName>
    <definedName name="_135V29_">#REF!</definedName>
    <definedName name="_136V16_">#REF!</definedName>
    <definedName name="_136V3_">#REF!</definedName>
    <definedName name="_137_24">#REF!</definedName>
    <definedName name="_137V17_">#REF!</definedName>
    <definedName name="_137V30_">#REF!</definedName>
    <definedName name="_138V18_">#REF!</definedName>
    <definedName name="_138V31_">#REF!</definedName>
    <definedName name="_139MB3">#REF!</definedName>
    <definedName name="_139V19_">#REF!</definedName>
    <definedName name="_139V32_">#REF!</definedName>
    <definedName name="_13B2_">#REF!</definedName>
    <definedName name="_13H1_">#REF!</definedName>
    <definedName name="_14">#REF!</definedName>
    <definedName name="_１４_ガラス工事">#REF!</definedName>
    <definedName name="_１４_内外装工事">#REF!</definedName>
    <definedName name="_140V2_">#REF!</definedName>
    <definedName name="_140V33_">#REF!</definedName>
    <definedName name="_141V20_">#REF!</definedName>
    <definedName name="_141V34_">#REF!</definedName>
    <definedName name="_142A4_">#REF!</definedName>
    <definedName name="_142V21_">#REF!</definedName>
    <definedName name="_142V35_">#REF!</definedName>
    <definedName name="_143_3">#REF!</definedName>
    <definedName name="_143MR115">#REF!</definedName>
    <definedName name="_143V22_">#REF!</definedName>
    <definedName name="_143V36_">#REF!</definedName>
    <definedName name="_144V23_">#REF!</definedName>
    <definedName name="_144V37_">#REF!</definedName>
    <definedName name="_145V24_">#REF!</definedName>
    <definedName name="_145V38_">#REF!</definedName>
    <definedName name="_146V25_">#REF!</definedName>
    <definedName name="_146V4_">#REF!</definedName>
    <definedName name="_147MR120">#REF!</definedName>
    <definedName name="_147V26_">#REF!</definedName>
    <definedName name="_147V5_">#REF!</definedName>
    <definedName name="_148B1_">#REF!</definedName>
    <definedName name="_148V27_">#REF!</definedName>
    <definedName name="_148V6_">#REF!</definedName>
    <definedName name="_149_31">#REF!</definedName>
    <definedName name="_149V28_">#REF!</definedName>
    <definedName name="_149V7_">#REF!</definedName>
    <definedName name="_14A1_">#REF!</definedName>
    <definedName name="_14a123_">#REF!</definedName>
    <definedName name="_14A2_">#REF!</definedName>
    <definedName name="_14B3_">#REF!</definedName>
    <definedName name="_14H1_">#REF!</definedName>
    <definedName name="_14WCS6">#REF!</definedName>
    <definedName name="_14印刷範囲_2">#REF!</definedName>
    <definedName name="_15">#REF!</definedName>
    <definedName name="_１５_雑工事">#REF!</definedName>
    <definedName name="_１５_塗装工事">#REF!</definedName>
    <definedName name="_150V29_">#REF!</definedName>
    <definedName name="_150V8_">#REF!</definedName>
    <definedName name="_151MR180">#REF!</definedName>
    <definedName name="_151V3_">#REF!</definedName>
    <definedName name="_151V9_">#REF!</definedName>
    <definedName name="_152V30_">#REF!</definedName>
    <definedName name="_153V31_">#REF!</definedName>
    <definedName name="_153印刷範囲_2">#REF!</definedName>
    <definedName name="_154B2_">#REF!</definedName>
    <definedName name="_154V32_">#REF!</definedName>
    <definedName name="_155_32">#REF!</definedName>
    <definedName name="_155MT2">#REF!</definedName>
    <definedName name="_155V33_">#REF!</definedName>
    <definedName name="_155印刷範囲_3">#REF!</definedName>
    <definedName name="_156V34_">#REF!</definedName>
    <definedName name="_157V35_">#REF!</definedName>
    <definedName name="_158V36_">#REF!</definedName>
    <definedName name="_159MT3">#REF!</definedName>
    <definedName name="_159V37_">#REF!</definedName>
    <definedName name="_15A2_">#REF!</definedName>
    <definedName name="_15GOTO_I10">#REF!</definedName>
    <definedName name="_15WCS4">#REF!</definedName>
    <definedName name="_16">#REF!</definedName>
    <definedName name="_１６_内外装工事">#REF!</definedName>
    <definedName name="_160B3_">#REF!</definedName>
    <definedName name="_160Ｑ１２３_">#REF!</definedName>
    <definedName name="_160V38_">#REF!</definedName>
    <definedName name="_161_4">#REF!</definedName>
    <definedName name="_161V4_">#REF!</definedName>
    <definedName name="_162V5_">#REF!</definedName>
    <definedName name="_163V6_">#REF!</definedName>
    <definedName name="_163印刷範囲_2">#REF!</definedName>
    <definedName name="_164V7_">#REF!</definedName>
    <definedName name="_165V8_">#REF!</definedName>
    <definedName name="_166V9_">#REF!</definedName>
    <definedName name="_166印刷範囲_3">#REF!</definedName>
    <definedName name="_167_5">#REF!</definedName>
    <definedName name="_167印刷範囲_2">#REF!</definedName>
    <definedName name="_168_501">#REF!</definedName>
    <definedName name="_168B5_">#REF!</definedName>
    <definedName name="_168印刷範囲_3">#REF!</definedName>
    <definedName name="_169_502">#REF!</definedName>
    <definedName name="_16A1_">#REF!</definedName>
    <definedName name="_16a123_">#REF!</definedName>
    <definedName name="_16A3_">#REF!</definedName>
    <definedName name="_16GOTO_L10">#REF!</definedName>
    <definedName name="_16ｋ1_" hidden="1">{#N/A,#N/A,FALSE,"Sheet16";#N/A,#N/A,FALSE,"Sheet16"}</definedName>
    <definedName name="_16WCS14">#REF!</definedName>
    <definedName name="_16印刷範囲_2">#REF!</definedName>
    <definedName name="_17">#REF!</definedName>
    <definedName name="_１７_仕上げユニット_雑工事">#REF!</definedName>
    <definedName name="_170_503">#REF!</definedName>
    <definedName name="_171_504">#REF!</definedName>
    <definedName name="_172_505">#REF!</definedName>
    <definedName name="_174H1_">#REF!</definedName>
    <definedName name="_178_51">#REF!</definedName>
    <definedName name="_17GOTO_R10">#REF!</definedName>
    <definedName name="_18">#REF!</definedName>
    <definedName name="_18.5">#REF!</definedName>
    <definedName name="_18.5Y">#REF!</definedName>
    <definedName name="_184_52">#REF!</definedName>
    <definedName name="_18a123_">#REF!</definedName>
    <definedName name="_18A2_">#REF!</definedName>
    <definedName name="_18A3_">#REF!</definedName>
    <definedName name="_18ｋ1_" hidden="1">{#N/A,#N/A,FALSE,"Sheet16";#N/A,#N/A,FALSE,"Sheet16"}</definedName>
    <definedName name="_18QUIT">#REF!</definedName>
    <definedName name="_18WCS12">#REF!</definedName>
    <definedName name="_18WCS5">#REF!</definedName>
    <definedName name="_19">#REF!</definedName>
    <definedName name="_190_6">#REF!</definedName>
    <definedName name="_191_601">#REF!</definedName>
    <definedName name="_192_602">#REF!</definedName>
    <definedName name="_192MB1">#REF!</definedName>
    <definedName name="_193_603">#REF!</definedName>
    <definedName name="_194_604">#REF!</definedName>
    <definedName name="_195_605">#REF!</definedName>
    <definedName name="_196_606">#REF!</definedName>
    <definedName name="_197_607">#REF!</definedName>
    <definedName name="_198_608">#REF!</definedName>
    <definedName name="_198MB3">#REF!</definedName>
    <definedName name="_199_609">#REF!</definedName>
    <definedName name="_19RETURN">#REF!</definedName>
    <definedName name="_1A1_">#REF!</definedName>
    <definedName name="_1H1_">#REF!</definedName>
    <definedName name="_1PPOML10">#REF!</definedName>
    <definedName name="_1ﾀｲﾄﾙ行_2">#REF!</definedName>
    <definedName name="_1の計">#REF!</definedName>
    <definedName name="_1印刷範囲_2">#REF!</definedName>
    <definedName name="_1月">#REF!</definedName>
    <definedName name="_2">#REF!</definedName>
    <definedName name="_2.2">#REF!</definedName>
    <definedName name="_2__123Graph_Xｸﾞﾗﾌ_1" hidden="1">#REF!</definedName>
    <definedName name="_２_土工事">#REF!</definedName>
    <definedName name="_２_舗装関連工事">#REF!</definedName>
    <definedName name="_20_00_Print_Area">#REF!</definedName>
    <definedName name="_204MR115">#REF!</definedName>
    <definedName name="_205_61">#REF!</definedName>
    <definedName name="_206_610">#REF!</definedName>
    <definedName name="_207_611">#REF!</definedName>
    <definedName name="_208_612">#REF!</definedName>
    <definedName name="_209_613">#REF!</definedName>
    <definedName name="_20A1_">#REF!</definedName>
    <definedName name="_20A3_">#REF!</definedName>
    <definedName name="_20WCS4">#REF!</definedName>
    <definedName name="_20印刷範囲_3">#REF!</definedName>
    <definedName name="_21">#N/A</definedName>
    <definedName name="_21_14">#REF!</definedName>
    <definedName name="_210_614">#REF!</definedName>
    <definedName name="_210MR120">#REF!</definedName>
    <definedName name="_211_615">#REF!</definedName>
    <definedName name="_212_616">#REF!</definedName>
    <definedName name="_213_617">#REF!</definedName>
    <definedName name="_214_618">#REF!</definedName>
    <definedName name="_215_619">#REF!</definedName>
    <definedName name="_216MR180">#REF!</definedName>
    <definedName name="_21A1_">#REF!</definedName>
    <definedName name="_21A2_">#REF!</definedName>
    <definedName name="_21WCS6">#REF!</definedName>
    <definedName name="_22">#REF!</definedName>
    <definedName name="_221_62">#REF!</definedName>
    <definedName name="_222_620">#REF!</definedName>
    <definedName name="_222MT2">#REF!</definedName>
    <definedName name="_223_7">#REF!</definedName>
    <definedName name="_224_701">#REF!</definedName>
    <definedName name="_225_702">#REF!</definedName>
    <definedName name="_226_703">#REF!</definedName>
    <definedName name="_227_704">#REF!</definedName>
    <definedName name="_228_705">#REF!</definedName>
    <definedName name="_228MT3">#REF!</definedName>
    <definedName name="_229_706">#REF!</definedName>
    <definedName name="_229N1_">#REF!</definedName>
    <definedName name="_22A2_">#REF!</definedName>
    <definedName name="_22A3_">#REF!</definedName>
    <definedName name="_22A4_">#REF!</definedName>
    <definedName name="_22ｋ1_" hidden="1">{#N/A,#N/A,FALSE,"Sheet16";#N/A,#N/A,FALSE,"Sheet16"}</definedName>
    <definedName name="_22Y">#REF!</definedName>
    <definedName name="_23">#N/A</definedName>
    <definedName name="_230_707">#REF!</definedName>
    <definedName name="_230N10_">#REF!</definedName>
    <definedName name="_231_708">#REF!</definedName>
    <definedName name="_231N11_">#REF!</definedName>
    <definedName name="_232_709">#REF!</definedName>
    <definedName name="_232N12_">#REF!</definedName>
    <definedName name="_233_710">#REF!</definedName>
    <definedName name="_233N13_">#REF!</definedName>
    <definedName name="_234_8">#REF!</definedName>
    <definedName name="_234N14_">#REF!</definedName>
    <definedName name="_235_9">#REF!</definedName>
    <definedName name="_235N15_">#REF!</definedName>
    <definedName name="_236a1_">[0]!_236a1_</definedName>
    <definedName name="_236N16_">#REF!</definedName>
    <definedName name="_237N17_">#REF!</definedName>
    <definedName name="_238a10_">[0]!_238a10_</definedName>
    <definedName name="_238N18_">#REF!</definedName>
    <definedName name="_239N19_">#REF!</definedName>
    <definedName name="_23A3_">#REF!</definedName>
    <definedName name="_23A4_">#REF!</definedName>
    <definedName name="_23印刷範囲_2">#REF!</definedName>
    <definedName name="_24">#N/A</definedName>
    <definedName name="_240a11_">[0]!_240a11_</definedName>
    <definedName name="_240N2_">#REF!</definedName>
    <definedName name="_241N20_">#REF!</definedName>
    <definedName name="_242N21_">#REF!</definedName>
    <definedName name="_243N22_">#REF!</definedName>
    <definedName name="_244N23_">#REF!</definedName>
    <definedName name="_245N24_">#REF!</definedName>
    <definedName name="_246N25_">#REF!</definedName>
    <definedName name="_247N26_">#REF!</definedName>
    <definedName name="_248N27_">#REF!</definedName>
    <definedName name="_249N28_">#REF!</definedName>
    <definedName name="_24A1_">#REF!</definedName>
    <definedName name="_24a123_">#REF!</definedName>
    <definedName name="_24A2_">#REF!</definedName>
    <definedName name="_24A3_">#REF!</definedName>
    <definedName name="_24A4_">#REF!</definedName>
    <definedName name="_24B1_">#REF!</definedName>
    <definedName name="_24WCS14">#REF!</definedName>
    <definedName name="_24WCS5">#REF!</definedName>
    <definedName name="_24印刷範囲_3">#REF!</definedName>
    <definedName name="_25">#N/A</definedName>
    <definedName name="_250N29_">#REF!</definedName>
    <definedName name="_251N3_">#REF!</definedName>
    <definedName name="_252N30_">#REF!</definedName>
    <definedName name="_253N31_">#REF!</definedName>
    <definedName name="_254a12_">[0]!_254a12_</definedName>
    <definedName name="_254N32_">#REF!</definedName>
    <definedName name="_255N33_">#REF!</definedName>
    <definedName name="_256a13_">[0]!_256a13_</definedName>
    <definedName name="_256N34_">#REF!</definedName>
    <definedName name="_257N4_">#REF!</definedName>
    <definedName name="_258a14_">[0]!_258a14_</definedName>
    <definedName name="_258N5_">#REF!</definedName>
    <definedName name="_259N6_">#REF!</definedName>
    <definedName name="_25A4_">#REF!</definedName>
    <definedName name="_25B1_">#REF!</definedName>
    <definedName name="_25B2_">#REF!</definedName>
    <definedName name="_26">#N/A</definedName>
    <definedName name="_260N7_">#REF!</definedName>
    <definedName name="_261N8_">#REF!</definedName>
    <definedName name="_262N9_">#REF!</definedName>
    <definedName name="_263Ｑ１２３_">#REF!</definedName>
    <definedName name="_264V1_">#REF!</definedName>
    <definedName name="_265V10_">#REF!</definedName>
    <definedName name="_266a2_">[0]!_266a2_</definedName>
    <definedName name="_266V11_">#REF!</definedName>
    <definedName name="_267V12_">#REF!</definedName>
    <definedName name="_268a3_">[0]!_268a3_</definedName>
    <definedName name="_268V13_">#REF!</definedName>
    <definedName name="_269V14_">#REF!</definedName>
    <definedName name="_26A4_">#REF!</definedName>
    <definedName name="_26B1_">#REF!</definedName>
    <definedName name="_26B2_">#REF!</definedName>
    <definedName name="_26B3_">#REF!</definedName>
    <definedName name="_26印刷範囲_5">#REF!</definedName>
    <definedName name="_27">#N/A</definedName>
    <definedName name="_270a4_">[0]!_270a4_</definedName>
    <definedName name="_270V15_">#REF!</definedName>
    <definedName name="_271V16_">#REF!</definedName>
    <definedName name="_272a5_">[0]!_272a5_</definedName>
    <definedName name="_272V17_">#REF!</definedName>
    <definedName name="_273V18_">#REF!</definedName>
    <definedName name="_274a6_">[0]!_274a6_</definedName>
    <definedName name="_274V19_">#REF!</definedName>
    <definedName name="_275V2_">#REF!</definedName>
    <definedName name="_276a7_">[0]!_276a7_</definedName>
    <definedName name="_276V20_">#REF!</definedName>
    <definedName name="_277V21_">#REF!</definedName>
    <definedName name="_278a8_">[0]!_278a8_</definedName>
    <definedName name="_278V22_">#REF!</definedName>
    <definedName name="_279V23_">#REF!</definedName>
    <definedName name="_27A2_">#REF!</definedName>
    <definedName name="_27B1_">#REF!</definedName>
    <definedName name="_27B2_">#REF!</definedName>
    <definedName name="_27B3_">#REF!</definedName>
    <definedName name="_27B5_">#REF!</definedName>
    <definedName name="_27ｋ1_" hidden="1">{#N/A,#N/A,FALSE,"Sheet16";#N/A,#N/A,FALSE,"Sheet16"}</definedName>
    <definedName name="_28">#N/A</definedName>
    <definedName name="_280a9_">[0]!_280a9_</definedName>
    <definedName name="_280V24_">#REF!</definedName>
    <definedName name="_281V25_">#REF!</definedName>
    <definedName name="_282V26_">#REF!</definedName>
    <definedName name="_283V27_">#REF!</definedName>
    <definedName name="_284V28_">#REF!</definedName>
    <definedName name="_285V29_">#REF!</definedName>
    <definedName name="_286V3_">#REF!</definedName>
    <definedName name="_287V30_">#REF!</definedName>
    <definedName name="_288V31_">#REF!</definedName>
    <definedName name="_289V32_">#REF!</definedName>
    <definedName name="_28a123_">#REF!</definedName>
    <definedName name="_28A3_">#REF!</definedName>
    <definedName name="_28B2_">#REF!</definedName>
    <definedName name="_28B3_">#REF!</definedName>
    <definedName name="_28H1_">#REF!</definedName>
    <definedName name="_28MB1">#REF!</definedName>
    <definedName name="_28WCS6">#REF!</definedName>
    <definedName name="_290V33_">#REF!</definedName>
    <definedName name="_291V34_">#REF!</definedName>
    <definedName name="_292V35_">#REF!</definedName>
    <definedName name="_293C_">#REF!</definedName>
    <definedName name="_293V36_">#REF!</definedName>
    <definedName name="_294V37_">#REF!</definedName>
    <definedName name="_295V38_">#REF!</definedName>
    <definedName name="_296V4_">#REF!</definedName>
    <definedName name="_297V5_">#REF!</definedName>
    <definedName name="_298V6_">#REF!</definedName>
    <definedName name="_299D_KEY">#REF!</definedName>
    <definedName name="_299V7_">#REF!</definedName>
    <definedName name="_29B3_">#REF!</definedName>
    <definedName name="_29B5_">#REF!</definedName>
    <definedName name="_29H1_">#REF!</definedName>
    <definedName name="_29MB1">#REF!</definedName>
    <definedName name="_29MB3">#REF!</definedName>
    <definedName name="_2A1_">#REF!</definedName>
    <definedName name="_2a123_">#REF!</definedName>
    <definedName name="_2H1_">#REF!</definedName>
    <definedName name="_2PPOML10">#REF!</definedName>
    <definedName name="_2PPOML2">#REF!</definedName>
    <definedName name="_2印刷範囲_2">#REF!</definedName>
    <definedName name="_2月">#REF!</definedName>
    <definedName name="_3">#REF!</definedName>
    <definedName name="_3.7">#REF!</definedName>
    <definedName name="_3_1">#REF!</definedName>
    <definedName name="_３_コンクリート工事">#REF!</definedName>
    <definedName name="_３_外柵他工事">#REF!</definedName>
    <definedName name="_30">#REF!</definedName>
    <definedName name="_300f1_">[0]!_300f1_</definedName>
    <definedName name="_300V8_">#REF!</definedName>
    <definedName name="_301V9_">#REF!</definedName>
    <definedName name="_302f10_">[0]!_302f10_</definedName>
    <definedName name="_304f11_">[0]!_304f11_</definedName>
    <definedName name="_306f12_">[0]!_306f12_</definedName>
    <definedName name="_306印刷範囲_2">#REF!</definedName>
    <definedName name="_308f13_">[0]!_308f13_</definedName>
    <definedName name="_30A3_">#REF!</definedName>
    <definedName name="_30GOTO_I10">#REF!</definedName>
    <definedName name="_30MB3">#REF!</definedName>
    <definedName name="_30MR115">#REF!</definedName>
    <definedName name="_30WCS4">#REF!</definedName>
    <definedName name="_30Y">#REF!</definedName>
    <definedName name="_31">#N/A</definedName>
    <definedName name="_310f14_">[0]!_310f14_</definedName>
    <definedName name="_311印刷範囲_3">#REF!</definedName>
    <definedName name="_312f15_">[0]!_312f15_</definedName>
    <definedName name="_314f2_">[0]!_314f2_</definedName>
    <definedName name="_316f3_">[0]!_316f3_</definedName>
    <definedName name="_318f30_">[0]!_318f30_</definedName>
    <definedName name="_31B5_">#REF!</definedName>
    <definedName name="_31H1_">#REF!</definedName>
    <definedName name="_31MR115">#REF!</definedName>
    <definedName name="_31MR120">#REF!</definedName>
    <definedName name="_32">#N/A</definedName>
    <definedName name="_32_01">#REF!</definedName>
    <definedName name="_320f4_">[0]!_320f4_</definedName>
    <definedName name="_322f5_">[0]!_322f5_</definedName>
    <definedName name="_324f6_">[0]!_324f6_</definedName>
    <definedName name="_326f7_">[0]!_326f7_</definedName>
    <definedName name="_328f8_">[0]!_328f8_</definedName>
    <definedName name="_32A1_">#REF!</definedName>
    <definedName name="_32A3_">#REF!</definedName>
    <definedName name="_32B5_">#REF!</definedName>
    <definedName name="_32GOTO_L10">#REF!</definedName>
    <definedName name="_32MR120">#REF!</definedName>
    <definedName name="_32MR180">#REF!</definedName>
    <definedName name="_32印刷範囲_5">#REF!</definedName>
    <definedName name="_33">#N/A</definedName>
    <definedName name="_33_02">#REF!</definedName>
    <definedName name="_330f9_">[0]!_330f9_</definedName>
    <definedName name="_33A4_">#REF!</definedName>
    <definedName name="_33B5_">#REF!</definedName>
    <definedName name="_33H1_">#REF!</definedName>
    <definedName name="_33MR180">#REF!</definedName>
    <definedName name="_33MT2">#REF!</definedName>
    <definedName name="_34">#N/A</definedName>
    <definedName name="_34_03">#REF!</definedName>
    <definedName name="_343W_C1">#REF!</definedName>
    <definedName name="_349W_C2">#REF!</definedName>
    <definedName name="_34GOTO_R10">#REF!</definedName>
    <definedName name="_34H1_">#REF!</definedName>
    <definedName name="_34MB1">#REF!</definedName>
    <definedName name="_34MT2">#REF!</definedName>
    <definedName name="_34MT3">#REF!</definedName>
    <definedName name="_35_04">#REF!</definedName>
    <definedName name="_355W_FL">#REF!</definedName>
    <definedName name="_35MB1">#REF!</definedName>
    <definedName name="_35MB3">#REF!</definedName>
    <definedName name="_35MT3">#REF!</definedName>
    <definedName name="_35印刷範囲_2">#REF!</definedName>
    <definedName name="_36_05">#REF!</definedName>
    <definedName name="_361下80_1">#REF!</definedName>
    <definedName name="_367下80_2">#REF!</definedName>
    <definedName name="_36A2_">#REF!</definedName>
    <definedName name="_36A3_">#REF!</definedName>
    <definedName name="_36B1_">#REF!</definedName>
    <definedName name="_36H1_">#REF!</definedName>
    <definedName name="_36MB1">#REF!</definedName>
    <definedName name="_36MB3">#REF!</definedName>
    <definedName name="_36MR115">#REF!</definedName>
    <definedName name="_36Print_Area_02">#REF!</definedName>
    <definedName name="_36QUIT">#REF!</definedName>
    <definedName name="_36WCS5">#REF!</definedName>
    <definedName name="_36印刷範囲_3">#REF!</definedName>
    <definedName name="_37">#REF!</definedName>
    <definedName name="_37_06">#REF!</definedName>
    <definedName name="_373下80_3">#REF!</definedName>
    <definedName name="_379上80_1">#REF!</definedName>
    <definedName name="_37H1_">#REF!</definedName>
    <definedName name="_37MB3">#REF!</definedName>
    <definedName name="_37MR115">#REF!</definedName>
    <definedName name="_37MR120">#REF!</definedName>
    <definedName name="_37Y">#REF!</definedName>
    <definedName name="_38_07">#REF!</definedName>
    <definedName name="_385上80_2">#REF!</definedName>
    <definedName name="_38MB1">#REF!</definedName>
    <definedName name="_38MR115">#REF!</definedName>
    <definedName name="_38MR120">#REF!</definedName>
    <definedName name="_38MR180">#REF!</definedName>
    <definedName name="_38RETURN">#REF!</definedName>
    <definedName name="_39_00_Print_Area">#REF!</definedName>
    <definedName name="_39_08">#REF!</definedName>
    <definedName name="_391上80_3">#REF!</definedName>
    <definedName name="_39B2_">#REF!</definedName>
    <definedName name="_39MB3">#REF!</definedName>
    <definedName name="_39MR120">#REF!</definedName>
    <definedName name="_39MR180">#REF!</definedName>
    <definedName name="_39MT2">#REF!</definedName>
    <definedName name="_3A1_">#REF!</definedName>
    <definedName name="_3A2_">#REF!</definedName>
    <definedName name="_3PPOML10">#REF!</definedName>
    <definedName name="_3WCS12">#REF!</definedName>
    <definedName name="_3印刷範囲_3">#REF!</definedName>
    <definedName name="_3月">#REF!</definedName>
    <definedName name="_4">#REF!</definedName>
    <definedName name="_４_型枠工事">#REF!</definedName>
    <definedName name="_４_植裁工事">#REF!</definedName>
    <definedName name="_40_09">#REF!</definedName>
    <definedName name="_40A1_">#REF!</definedName>
    <definedName name="_40A3_">#REF!</definedName>
    <definedName name="_40MR115">#REF!</definedName>
    <definedName name="_40MR180">#REF!</definedName>
    <definedName name="_40MT2">#REF!</definedName>
    <definedName name="_40MT3">#REF!</definedName>
    <definedName name="_41A1_">#REF!</definedName>
    <definedName name="_41MB1">#REF!</definedName>
    <definedName name="_41MR120">#REF!</definedName>
    <definedName name="_41MT2">#REF!</definedName>
    <definedName name="_41MT3">#REF!</definedName>
    <definedName name="_41Ｑ１２３_">#REF!</definedName>
    <definedName name="_42A2_">#REF!</definedName>
    <definedName name="_42B3_">#REF!</definedName>
    <definedName name="_42MB3">#REF!</definedName>
    <definedName name="_42MR180">#REF!</definedName>
    <definedName name="_42MT3">#REF!</definedName>
    <definedName name="_42Ｑ１２３_">#REF!</definedName>
    <definedName name="_42WCS6">#REF!</definedName>
    <definedName name="_43A2_">#REF!</definedName>
    <definedName name="_43MB1">#REF!</definedName>
    <definedName name="_43MR115">#REF!</definedName>
    <definedName name="_43MT2">#REF!</definedName>
    <definedName name="_43Ｑ１２３_">#REF!</definedName>
    <definedName name="_43印刷範囲_2">#REF!</definedName>
    <definedName name="_44A3_">#REF!</definedName>
    <definedName name="_44A4_">#REF!</definedName>
    <definedName name="_44MB1">#REF!</definedName>
    <definedName name="_44MB3">#REF!</definedName>
    <definedName name="_44MR120">#REF!</definedName>
    <definedName name="_44MT3">#REF!</definedName>
    <definedName name="_44印刷範囲_2">#REF!</definedName>
    <definedName name="_44印刷範囲_3">#REF!</definedName>
    <definedName name="_45">#REF!</definedName>
    <definedName name="_45A3_">#REF!</definedName>
    <definedName name="_45GOTO_I10">#REF!</definedName>
    <definedName name="_45MB3">#REF!</definedName>
    <definedName name="_45MR115">#REF!</definedName>
    <definedName name="_45MR180">#REF!</definedName>
    <definedName name="_45Print_Area_02">#REF!</definedName>
    <definedName name="_45Y">#REF!</definedName>
    <definedName name="_45印刷範囲_3">#REF!</definedName>
    <definedName name="_46_1">#REF!</definedName>
    <definedName name="_46A4_">#REF!</definedName>
    <definedName name="_46MB1">#REF!</definedName>
    <definedName name="_46MR115">#REF!</definedName>
    <definedName name="_46MR120">#REF!</definedName>
    <definedName name="_46MT2">#REF!</definedName>
    <definedName name="_46Ｑ１２３_">#REF!</definedName>
    <definedName name="_46印刷範囲_3">#REF!</definedName>
    <definedName name="_47_10">#REF!</definedName>
    <definedName name="_47MB3">#REF!</definedName>
    <definedName name="_47MR120">#REF!</definedName>
    <definedName name="_47MR180">#REF!</definedName>
    <definedName name="_47MT3">#REF!</definedName>
    <definedName name="_47印刷範囲_2">#REF!</definedName>
    <definedName name="_48A1_">#REF!</definedName>
    <definedName name="_48A3_">#REF!</definedName>
    <definedName name="_48A4_">#REF!</definedName>
    <definedName name="_48B1_">#REF!</definedName>
    <definedName name="_48GOTO_L10">#REF!</definedName>
    <definedName name="_48MR115">#REF!</definedName>
    <definedName name="_48MR180">#REF!</definedName>
    <definedName name="_48MT2">#REF!</definedName>
    <definedName name="_48Print_Area_02">#REF!</definedName>
    <definedName name="_48Ｑ１２３_">#REF!</definedName>
    <definedName name="_48印刷範囲_3">#REF!</definedName>
    <definedName name="_49MR120">#REF!</definedName>
    <definedName name="_49MT2">#REF!</definedName>
    <definedName name="_49MT3">#REF!</definedName>
    <definedName name="_49Ｑ１２３_">#REF!</definedName>
    <definedName name="_49印刷範囲_2">#REF!</definedName>
    <definedName name="_4A_1">#REF!</definedName>
    <definedName name="_4A1_">#REF!</definedName>
    <definedName name="_4a123_">#REF!</definedName>
    <definedName name="_4A3_">#REF!</definedName>
    <definedName name="_4PPOML10">#REF!</definedName>
    <definedName name="_4PPOML2">#REF!</definedName>
    <definedName name="_4WCS14">#REF!</definedName>
    <definedName name="_4印刷範囲_2">#REF!</definedName>
    <definedName name="_4印刷範囲_5">#REF!</definedName>
    <definedName name="_4月">#REF!</definedName>
    <definedName name="_5">#REF!</definedName>
    <definedName name="_5.5">#REF!</definedName>
    <definedName name="_５_鉄筋工事">#REF!</definedName>
    <definedName name="_５_遊具工事">#REF!</definedName>
    <definedName name="_501">#REF!</definedName>
    <definedName name="_502">#REF!</definedName>
    <definedName name="_503">#REF!</definedName>
    <definedName name="_504">#REF!</definedName>
    <definedName name="_505">#REF!</definedName>
    <definedName name="_50A4_">#REF!</definedName>
    <definedName name="_50B1_">#REF!</definedName>
    <definedName name="_50B2_">#REF!</definedName>
    <definedName name="_50MR180">#REF!</definedName>
    <definedName name="_50MT3">#REF!</definedName>
    <definedName name="_50N1_">#REF!</definedName>
    <definedName name="_50印刷範囲_2">#REF!</definedName>
    <definedName name="_50印刷範囲_3">#REF!</definedName>
    <definedName name="_51">#REF!</definedName>
    <definedName name="_51GOTO_R10">#REF!</definedName>
    <definedName name="_51MT2">#REF!</definedName>
    <definedName name="_51N10_">#REF!</definedName>
    <definedName name="_51Ｑ１２３_">#REF!</definedName>
    <definedName name="_51印刷範囲_3">#REF!</definedName>
    <definedName name="_52">#REF!</definedName>
    <definedName name="_52B1_">#REF!</definedName>
    <definedName name="_52B2_">#REF!</definedName>
    <definedName name="_52B3_">#REF!</definedName>
    <definedName name="_52MT3">#REF!</definedName>
    <definedName name="_52N11_">#REF!</definedName>
    <definedName name="_52印刷範囲_2">#REF!</definedName>
    <definedName name="_53_11">#REF!</definedName>
    <definedName name="_53N12_">#REF!</definedName>
    <definedName name="_53Ｑ１２３_">#REF!</definedName>
    <definedName name="_53印刷範囲_3">#REF!</definedName>
    <definedName name="_54A2_">#REF!</definedName>
    <definedName name="_54B2_">#REF!</definedName>
    <definedName name="_54B3_">#REF!</definedName>
    <definedName name="_54B5_">#REF!</definedName>
    <definedName name="_54N13_">#REF!</definedName>
    <definedName name="_54QUIT">#REF!</definedName>
    <definedName name="_54印刷範囲_2">#REF!</definedName>
    <definedName name="_55">#REF!</definedName>
    <definedName name="_55H1_">#REF!</definedName>
    <definedName name="_55N14_">#REF!</definedName>
    <definedName name="_55Y">#REF!</definedName>
    <definedName name="_55印刷範囲_3">#REF!</definedName>
    <definedName name="_56A3_">#REF!</definedName>
    <definedName name="_56B3_">#REF!</definedName>
    <definedName name="_56H1_">#REF!</definedName>
    <definedName name="_56N15_">#REF!</definedName>
    <definedName name="_57B5_">#REF!</definedName>
    <definedName name="_57N16_">#REF!</definedName>
    <definedName name="_57RETURN">#REF!</definedName>
    <definedName name="_58B5_">#REF!</definedName>
    <definedName name="_58H1_">#REF!</definedName>
    <definedName name="_58MB1">#REF!</definedName>
    <definedName name="_58N17_">#REF!</definedName>
    <definedName name="_59_12">#REF!</definedName>
    <definedName name="_59N18_">#REF!</definedName>
    <definedName name="_5A_2">#REF!</definedName>
    <definedName name="_5A1_">#REF!</definedName>
    <definedName name="_5A2_">#REF!</definedName>
    <definedName name="_5H1_">#REF!</definedName>
    <definedName name="_5WCS4">#REF!</definedName>
    <definedName name="_5月">#REF!</definedName>
    <definedName name="_6">#REF!</definedName>
    <definedName name="_6_" hidden="1">#REF!</definedName>
    <definedName name="_６_ゴミ置場工事">#REF!</definedName>
    <definedName name="_６_鉄骨工事">#REF!</definedName>
    <definedName name="_600V2">#REF!</definedName>
    <definedName name="_601">#REF!</definedName>
    <definedName name="_602">#REF!</definedName>
    <definedName name="_603">#REF!</definedName>
    <definedName name="_604">#REF!</definedName>
    <definedName name="_605">#REF!</definedName>
    <definedName name="_606">#REF!</definedName>
    <definedName name="_607">#REF!</definedName>
    <definedName name="_608">#REF!</definedName>
    <definedName name="_609">#REF!</definedName>
    <definedName name="_60A1_">#REF!</definedName>
    <definedName name="_60A3_">#REF!</definedName>
    <definedName name="_60GOTO_I10">#REF!</definedName>
    <definedName name="_60H1_">#REF!</definedName>
    <definedName name="_60MB3">#REF!</definedName>
    <definedName name="_60N19_">#REF!</definedName>
    <definedName name="_61">#REF!</definedName>
    <definedName name="_610">#REF!</definedName>
    <definedName name="_611">#REF!</definedName>
    <definedName name="_612">#REF!</definedName>
    <definedName name="_613">#REF!</definedName>
    <definedName name="_614">#REF!</definedName>
    <definedName name="_615">#REF!</definedName>
    <definedName name="_616">#REF!</definedName>
    <definedName name="_617">#REF!</definedName>
    <definedName name="_618">#REF!</definedName>
    <definedName name="_619">#REF!</definedName>
    <definedName name="_61B5_">#REF!</definedName>
    <definedName name="_61N2_">#REF!</definedName>
    <definedName name="_62">#REF!</definedName>
    <definedName name="_620">#REF!</definedName>
    <definedName name="_62H1_">#REF!</definedName>
    <definedName name="_62MR115">#REF!</definedName>
    <definedName name="_62N20_">#REF!</definedName>
    <definedName name="_63A2_">#REF!</definedName>
    <definedName name="_63MB1">#REF!</definedName>
    <definedName name="_63N21_">#REF!</definedName>
    <definedName name="_64GOTO_L10">#REF!</definedName>
    <definedName name="_64MB1">#REF!</definedName>
    <definedName name="_64MR120">#REF!</definedName>
    <definedName name="_64N22_">#REF!</definedName>
    <definedName name="_65_13">#REF!</definedName>
    <definedName name="_65MB3">#REF!</definedName>
    <definedName name="_65N23_">#REF!</definedName>
    <definedName name="_66A3_">#REF!</definedName>
    <definedName name="_66A4_">#REF!</definedName>
    <definedName name="_66MB1">#REF!</definedName>
    <definedName name="_66MB3">#REF!</definedName>
    <definedName name="_66MR180">#REF!</definedName>
    <definedName name="_66N24_">#REF!</definedName>
    <definedName name="_67H1_">#REF!</definedName>
    <definedName name="_67MR115">#REF!</definedName>
    <definedName name="_67N25_">#REF!</definedName>
    <definedName name="_68GOTO_R10">#REF!</definedName>
    <definedName name="_68MB1">#REF!</definedName>
    <definedName name="_68MB3">#REF!</definedName>
    <definedName name="_68MR115">#REF!</definedName>
    <definedName name="_68MT2">#REF!</definedName>
    <definedName name="_68N26_">#REF!</definedName>
    <definedName name="_69MR120">#REF!</definedName>
    <definedName name="_69N27_">#REF!</definedName>
    <definedName name="_6A_3">#REF!</definedName>
    <definedName name="_6A1_">#REF!</definedName>
    <definedName name="_6a123_">#REF!</definedName>
    <definedName name="_6A2_">#REF!</definedName>
    <definedName name="_6A3_">#REF!</definedName>
    <definedName name="_6H1_">#REF!</definedName>
    <definedName name="_6PPOML10">#REF!</definedName>
    <definedName name="_6PPOML2">#REF!</definedName>
    <definedName name="_6WCS12">#REF!</definedName>
    <definedName name="_6WCS5">#REF!</definedName>
    <definedName name="_6印刷範囲_3">#REF!</definedName>
    <definedName name="_6月">#REF!</definedName>
    <definedName name="_7">#REF!</definedName>
    <definedName name="_7.5">#REF!</definedName>
    <definedName name="_7_">#REF!</definedName>
    <definedName name="_７_案内板工事">#REF!</definedName>
    <definedName name="_７_組積工事">#REF!</definedName>
    <definedName name="_701">#REF!</definedName>
    <definedName name="_702">#REF!</definedName>
    <definedName name="_703">#REF!</definedName>
    <definedName name="_704">#REF!</definedName>
    <definedName name="_705">#REF!</definedName>
    <definedName name="_706">#REF!</definedName>
    <definedName name="_707">#REF!</definedName>
    <definedName name="_708">#REF!</definedName>
    <definedName name="_709">#REF!</definedName>
    <definedName name="_70MB3">#REF!</definedName>
    <definedName name="_70MR115">#REF!</definedName>
    <definedName name="_70MR120">#REF!</definedName>
    <definedName name="_70MT3">#REF!</definedName>
    <definedName name="_70N28_">#REF!</definedName>
    <definedName name="_71_14">#REF!</definedName>
    <definedName name="_710">#REF!</definedName>
    <definedName name="_71MR180">#REF!</definedName>
    <definedName name="_71N29_">#REF!</definedName>
    <definedName name="_72B1_">#REF!</definedName>
    <definedName name="_72MR115">#REF!</definedName>
    <definedName name="_72MR120">#REF!</definedName>
    <definedName name="_72MR180">#REF!</definedName>
    <definedName name="_72N3_">#REF!</definedName>
    <definedName name="_72Print_Area_02">#REF!</definedName>
    <definedName name="_72QUIT">#REF!</definedName>
    <definedName name="_73A4_">#REF!</definedName>
    <definedName name="_73MT2">#REF!</definedName>
    <definedName name="_73N30_">#REF!</definedName>
    <definedName name="_74MR120">#REF!</definedName>
    <definedName name="_74MR180">#REF!</definedName>
    <definedName name="_74MT2">#REF!</definedName>
    <definedName name="_74N31_">#REF!</definedName>
    <definedName name="_75">#REF!</definedName>
    <definedName name="_75MT3">#REF!</definedName>
    <definedName name="_75N32_">#REF!</definedName>
    <definedName name="_75Y">#REF!</definedName>
    <definedName name="_76B1_">#REF!</definedName>
    <definedName name="_76MR180">#REF!</definedName>
    <definedName name="_76MT2">#REF!</definedName>
    <definedName name="_76MT3">#REF!</definedName>
    <definedName name="_76N33_">#REF!</definedName>
    <definedName name="_76Ｑ１２３_">#REF!</definedName>
    <definedName name="_76RETURN">#REF!</definedName>
    <definedName name="_77_15">#REF!</definedName>
    <definedName name="_77N34_">#REF!</definedName>
    <definedName name="_77Ｑ１２３_">#REF!</definedName>
    <definedName name="_78B2_">#REF!</definedName>
    <definedName name="_78MT2">#REF!</definedName>
    <definedName name="_78MT3">#REF!</definedName>
    <definedName name="_78N4_">#REF!</definedName>
    <definedName name="_78Print_Area_02">#REF!</definedName>
    <definedName name="_78印刷範囲_2">#REF!</definedName>
    <definedName name="_79B2_">#REF!</definedName>
    <definedName name="_79N1_">#REF!</definedName>
    <definedName name="_79N5_">#REF!</definedName>
    <definedName name="_79印刷範囲_2">#REF!</definedName>
    <definedName name="_7A1_">#REF!</definedName>
    <definedName name="_7Print_Area_02">#REF!</definedName>
    <definedName name="_7WCS6">#REF!</definedName>
    <definedName name="_7月">#REF!</definedName>
    <definedName name="_8">#REF!</definedName>
    <definedName name="_８_屋根工事">#REF!</definedName>
    <definedName name="_８_駐輪場工事">#REF!</definedName>
    <definedName name="_80A1_">#REF!</definedName>
    <definedName name="_80MT3">#REF!</definedName>
    <definedName name="_80N10_">#REF!</definedName>
    <definedName name="_80N6_">#REF!</definedName>
    <definedName name="_80印刷範囲_3">#REF!</definedName>
    <definedName name="_81MB1">#REF!</definedName>
    <definedName name="_81N11_">#REF!</definedName>
    <definedName name="_81N7_">#REF!</definedName>
    <definedName name="_81Ｑ１２３_">#REF!</definedName>
    <definedName name="_81印刷範囲_3">#REF!</definedName>
    <definedName name="_82B3_">#REF!</definedName>
    <definedName name="_82N12_">#REF!</definedName>
    <definedName name="_82N8_">#REF!</definedName>
    <definedName name="_83_16">#REF!</definedName>
    <definedName name="_83MB3">#REF!</definedName>
    <definedName name="_83N13_">#REF!</definedName>
    <definedName name="_83N9_">#REF!</definedName>
    <definedName name="_83印刷範囲_2">#REF!</definedName>
    <definedName name="_84A2_">#REF!</definedName>
    <definedName name="_84B3_">#REF!</definedName>
    <definedName name="_84N14_">#REF!</definedName>
    <definedName name="_84Ｑ１２３_">#REF!</definedName>
    <definedName name="_85MR115">#REF!</definedName>
    <definedName name="_85N15_">#REF!</definedName>
    <definedName name="_85V1_">#REF!</definedName>
    <definedName name="_85印刷範囲_3">#REF!</definedName>
    <definedName name="_86N16_">#REF!</definedName>
    <definedName name="_86V10_">#REF!</definedName>
    <definedName name="_87MR120">#REF!</definedName>
    <definedName name="_87N17_">#REF!</definedName>
    <definedName name="_87V11_">#REF!</definedName>
    <definedName name="_88A3_">#REF!</definedName>
    <definedName name="_88N18_">#REF!</definedName>
    <definedName name="_88V12_">#REF!</definedName>
    <definedName name="_89_17">#REF!</definedName>
    <definedName name="_89B5_">#REF!</definedName>
    <definedName name="_89MR180">#REF!</definedName>
    <definedName name="_89N19_">#REF!</definedName>
    <definedName name="_89V13_">#REF!</definedName>
    <definedName name="_8A1_">#REF!</definedName>
    <definedName name="_8a123_">#REF!</definedName>
    <definedName name="_8A3_">#REF!</definedName>
    <definedName name="_8PPOML2">#REF!</definedName>
    <definedName name="_8WCS14">#REF!</definedName>
    <definedName name="_8ﾀｲﾄﾙ行_2">#REF!</definedName>
    <definedName name="_8印刷範囲_3">#REF!</definedName>
    <definedName name="_8月">#REF!</definedName>
    <definedName name="_９_金属工事">#REF!</definedName>
    <definedName name="_９_駐輪場工事">#REF!</definedName>
    <definedName name="_90">#REF!</definedName>
    <definedName name="_90GOTO_I10">#REF!</definedName>
    <definedName name="_90N2_">#REF!</definedName>
    <definedName name="_90V14_">#REF!</definedName>
    <definedName name="_90Y">#REF!</definedName>
    <definedName name="_91MT2">#REF!</definedName>
    <definedName name="_91N20_">#REF!</definedName>
    <definedName name="_91V15_">#REF!</definedName>
    <definedName name="_92H1_">#REF!</definedName>
    <definedName name="_92N21_">#REF!</definedName>
    <definedName name="_92V16_">#REF!</definedName>
    <definedName name="_93MT3">#REF!</definedName>
    <definedName name="_93N22_">#REF!</definedName>
    <definedName name="_93V17_">#REF!</definedName>
    <definedName name="_94N1_">#REF!</definedName>
    <definedName name="_94N23_">#REF!</definedName>
    <definedName name="_94V18_">#REF!</definedName>
    <definedName name="_95_18">#REF!</definedName>
    <definedName name="_95N10_">#REF!</definedName>
    <definedName name="_95N24_">#REF!</definedName>
    <definedName name="_95V19_">#REF!</definedName>
    <definedName name="_96GOTO_L10">#REF!</definedName>
    <definedName name="_96N11_">#REF!</definedName>
    <definedName name="_96N25_">#REF!</definedName>
    <definedName name="_96V2_">#REF!</definedName>
    <definedName name="_97A4_">#REF!</definedName>
    <definedName name="_97N12_">#REF!</definedName>
    <definedName name="_97N26_">#REF!</definedName>
    <definedName name="_97V20_">#REF!</definedName>
    <definedName name="_98N13_">#REF!</definedName>
    <definedName name="_98N27_">#REF!</definedName>
    <definedName name="_98V21_">#REF!</definedName>
    <definedName name="_99N14_">#REF!</definedName>
    <definedName name="_99N28_">#REF!</definedName>
    <definedName name="_99V22_">#REF!</definedName>
    <definedName name="_9A1_">#REF!</definedName>
    <definedName name="_9a123_">#REF!</definedName>
    <definedName name="_9A2_">#REF!</definedName>
    <definedName name="_9H1_">#REF!</definedName>
    <definedName name="_9WCS12">#REF!</definedName>
    <definedName name="_9月">#REF!</definedName>
    <definedName name="_A1">#REF!</definedName>
    <definedName name="_a123">#REF!</definedName>
    <definedName name="_A2">#REF!</definedName>
    <definedName name="_ａ２０">#REF!</definedName>
    <definedName name="_A3">#REF!</definedName>
    <definedName name="_Ａ３２１">#REF!</definedName>
    <definedName name="_Ａ３２２">#REF!</definedName>
    <definedName name="_A341337">#REF!</definedName>
    <definedName name="_A4">#REF!</definedName>
    <definedName name="_A70000">#REF!</definedName>
    <definedName name="_A80000">#REF!</definedName>
    <definedName name="_A99999">#REF!</definedName>
    <definedName name="_B">#REF!</definedName>
    <definedName name="_B1">#REF!</definedName>
    <definedName name="_B2">#REF!</definedName>
    <definedName name="_B3">#REF!</definedName>
    <definedName name="_Ｂ３２２">#REF!</definedName>
    <definedName name="_b4">#REF!</definedName>
    <definedName name="_B5">#REF!</definedName>
    <definedName name="_ｂｂｂ11">#REF!</definedName>
    <definedName name="_BLANK_A1__BLAN">#REF!</definedName>
    <definedName name="_BRANCH_A_">#REF!</definedName>
    <definedName name="_BRANCH_B_">#REF!</definedName>
    <definedName name="_BRANCH_Q_">#REF!</definedName>
    <definedName name="_BRANCH_自動_">#REF!</definedName>
    <definedName name="_BRANCH_手動_">#REF!</definedName>
    <definedName name="_BRANCH_中止_">#REF!</definedName>
    <definedName name="_BRANCH_範囲_">#REF!</definedName>
    <definedName name="_BRANCH_変換_">#REF!</definedName>
    <definedName name="_BUN2">#REF!</definedName>
    <definedName name="_C">#REF!</definedName>
    <definedName name="_Ｃ１６２">#REF!</definedName>
    <definedName name="_Ｃ３２１">#REF!</definedName>
    <definedName name="_Ｃ３２２">#REF!</definedName>
    <definedName name="_CPU2">#REF!</definedName>
    <definedName name="_CPU3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３２２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AT1">#N/A</definedName>
    <definedName name="_DAT2">#N/A</definedName>
    <definedName name="_DAT3">#N/A</definedName>
    <definedName name="_DAT4">#N/A</definedName>
    <definedName name="_DAT5">#N/A</definedName>
    <definedName name="_Dist_Bin" hidden="1">#REF!</definedName>
    <definedName name="_Dist_Values" hidden="1">#REF!</definedName>
    <definedName name="_DOU2">#REF!</definedName>
    <definedName name="_Ｅ３２２">#REF!</definedName>
    <definedName name="_Ｆ３２１">#REF!</definedName>
    <definedName name="_FCC">#REF!</definedName>
    <definedName name="_FCCNA5..N999__">#REF!</definedName>
    <definedName name="_Fill" hidden="1">#REF!</definedName>
    <definedName name="_fill2" hidden="1">#REF!</definedName>
    <definedName name="_xlnm._FilterDatabase" hidden="1">#REF!</definedName>
    <definedName name="_Ｇ３２１">#REF!</definedName>
    <definedName name="_GOTO_A5_">#REF!</definedName>
    <definedName name="_GOTO_E1__D_4__">#REF!</definedName>
    <definedName name="_GOTO_H1__WCS20">#REF!</definedName>
    <definedName name="_GOTO_P2_">#REF!</definedName>
    <definedName name="_H1">#REF!</definedName>
    <definedName name="_Ｈ２５０">#REF!</definedName>
    <definedName name="_HOME_">#REF!</definedName>
    <definedName name="_HOME__BLANK_A1">#REF!</definedName>
    <definedName name="_HOME__D_4_">#REF!</definedName>
    <definedName name="_HOME__WINDOWSO">#REF!</definedName>
    <definedName name="_HYO01">#N/A</definedName>
    <definedName name="_HYO19">#N/A</definedName>
    <definedName name="_HYO20">#N/A</definedName>
    <definedName name="_HYO21">#N/A</definedName>
    <definedName name="_HYO22">#N/A</definedName>
    <definedName name="_HYO23">#N/A</definedName>
    <definedName name="_HYO24">#N/A</definedName>
    <definedName name="_HYO25">#N/A</definedName>
    <definedName name="_HYO26">#N/A</definedName>
    <definedName name="_HYO27">#N/A</definedName>
    <definedName name="_HYO28">#N/A</definedName>
    <definedName name="_HYO29">#N/A</definedName>
    <definedName name="_HYO30">#N/A</definedName>
    <definedName name="_HYO31">#N/A</definedName>
    <definedName name="_HYO32">#N/A</definedName>
    <definedName name="_ITV2">#REF!</definedName>
    <definedName name="_ITV3">#REF!</definedName>
    <definedName name="_iv65555">#REF!</definedName>
    <definedName name="_IV65600">#REF!</definedName>
    <definedName name="_IV65800">#REF!</definedName>
    <definedName name="_IV66000">#REF!</definedName>
    <definedName name="_IV70000">#REF!</definedName>
    <definedName name="_IV80000">#REF!</definedName>
    <definedName name="_IV99999">#REF!</definedName>
    <definedName name="_Ｊ５００">#REF!</definedName>
    <definedName name="_JP1">#REF!</definedName>
    <definedName name="_JP2">#REF!</definedName>
    <definedName name="_JP3">#REF!</definedName>
    <definedName name="_JP4">#REF!</definedName>
    <definedName name="_JP5">#REF!</definedName>
    <definedName name="_ｋ1" hidden="1">{#N/A,#N/A,FALSE,"Sheet16";#N/A,#N/A,FALSE,"Sheet16"}</definedName>
    <definedName name="_Ｋ１００">#REF!</definedName>
    <definedName name="_Key1" hidden="1">#REF!</definedName>
    <definedName name="_Key2" hidden="1">#REF!</definedName>
    <definedName name="_la01">#REF!</definedName>
    <definedName name="_LET_A1__【要再">#REF!</definedName>
    <definedName name="_LET_G1__データ">#REF!</definedName>
    <definedName name="_ＬＰ２">#REF!</definedName>
    <definedName name="_LPG2">#REF!</definedName>
    <definedName name="_LPG3">#REF!</definedName>
    <definedName name="_M">#REF!</definedName>
    <definedName name="_M1">#REF!</definedName>
    <definedName name="_ｍ10">#REF!</definedName>
    <definedName name="_M11">#REF!</definedName>
    <definedName name="_ｍ12">#REF!</definedName>
    <definedName name="_ｍ2">#REF!</definedName>
    <definedName name="_ｍ3">#REF!</definedName>
    <definedName name="_Ｍ３６">#REF!</definedName>
    <definedName name="_ｍ4">#REF!</definedName>
    <definedName name="_ｍ5">#REF!</definedName>
    <definedName name="_ｍ6">#REF!</definedName>
    <definedName name="_M65555">#REF!</definedName>
    <definedName name="_ｍ7">#REF!</definedName>
    <definedName name="_ｍ8">#REF!</definedName>
    <definedName name="_ｍ9">#REF!</definedName>
    <definedName name="_MatMult_A" hidden="1">#REF!</definedName>
    <definedName name="_MatMult_AxB" hidden="1">#REF!</definedName>
    <definedName name="_MatMult_B" hidden="1">#REF!</definedName>
    <definedName name="_MBC1">#REF!</definedName>
    <definedName name="_MENU_PPOIC0__E">#REF!</definedName>
    <definedName name="_MENU_PPOMR169_">#REF!</definedName>
    <definedName name="_MENU_PPRA29..A">#REF!</definedName>
    <definedName name="_MENU_PPRAP33..">#REF!</definedName>
    <definedName name="_MENU_PPRAP90..">#REF!</definedName>
    <definedName name="_MENU_PPRBS31..">#REF!</definedName>
    <definedName name="_MENUBRANCH_DAT">#REF!</definedName>
    <definedName name="_MENUBRANCH_PRI">#REF!</definedName>
    <definedName name="_MENUBRANCH_内">#REF!</definedName>
    <definedName name="_MK4">#REF!</definedName>
    <definedName name="_MK5">#REF!</definedName>
    <definedName name="_MM1">#REF!</definedName>
    <definedName name="_MM2">#REF!</definedName>
    <definedName name="_MM3">#REF!</definedName>
    <definedName name="_MM4">#REF!</definedName>
    <definedName name="_MM5">#REF!</definedName>
    <definedName name="_MM6">#REF!</definedName>
    <definedName name="_MMA1">#REF!</definedName>
    <definedName name="_MMA2">#REF!</definedName>
    <definedName name="_MMC1">#REF!</definedName>
    <definedName name="_MMk1">#REF!</definedName>
    <definedName name="_MMk3">#REF!</definedName>
    <definedName name="_OK2">#REF!</definedName>
    <definedName name="_OK3">#REF!</definedName>
    <definedName name="_Order1" hidden="1">1</definedName>
    <definedName name="_Order2" hidden="1">255</definedName>
    <definedName name="_P1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A1">#N/A</definedName>
    <definedName name="_PA2">#N/A</definedName>
    <definedName name="_PA3">#N/A</definedName>
    <definedName name="_PA4">#N/A</definedName>
    <definedName name="_PA5">#N/A</definedName>
    <definedName name="_Parse_In" hidden="1">#REF!</definedName>
    <definedName name="_PE1">#REF!</definedName>
    <definedName name="_PP">#REF!</definedName>
    <definedName name="_PPOML5_MT0_MB0">#N/A</definedName>
    <definedName name="_PPOML6__T15__R">#REF!</definedName>
    <definedName name="_PPR_BS_._?__">#REF!</definedName>
    <definedName name="_PPR_BS__?_._RI">#N/A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PR1">#REF!</definedName>
    <definedName name="_PR10">#REF!</definedName>
    <definedName name="_PR11">#REF!</definedName>
    <definedName name="_PR12">#REF!</definedName>
    <definedName name="_PR13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R8">#REF!</definedName>
    <definedName name="_PR9">#REF!</definedName>
    <definedName name="_PRT2">#REF!</definedName>
    <definedName name="_Ｑ１２３">#REF!</definedName>
    <definedName name="_QUIT_">#REF!</definedName>
    <definedName name="_R">#REF!</definedName>
    <definedName name="_R__WCS8__R_5__">#REF!</definedName>
    <definedName name="_R11">#REF!</definedName>
    <definedName name="_R12">#REF!</definedName>
    <definedName name="_R15">#REF!</definedName>
    <definedName name="_R16">#REF!</definedName>
    <definedName name="_R3">#REF!</definedName>
    <definedName name="_R4">#REF!</definedName>
    <definedName name="_R66000">#REF!</definedName>
    <definedName name="_R67000">#REF!</definedName>
    <definedName name="_R68000">#REF!</definedName>
    <definedName name="_R68221">#REF!</definedName>
    <definedName name="_R7">#REF!</definedName>
    <definedName name="_R8">#REF!</definedName>
    <definedName name="_RE">#REF!</definedName>
    <definedName name="_RECALC_G1..W99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TURN_">#REF!</definedName>
    <definedName name="_Ｓ３０">#REF!</definedName>
    <definedName name="_Sort" hidden="1">#REF!</definedName>
    <definedName name="_SS1">#N/A</definedName>
    <definedName name="_SS2">#N/A</definedName>
    <definedName name="_SS3">#N/A</definedName>
    <definedName name="_SS4">#N/A</definedName>
    <definedName name="_SW1">#REF!</definedName>
    <definedName name="_SW2">#REF!</definedName>
    <definedName name="_SZ1">#REF!</definedName>
    <definedName name="_Ｔ６０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Ｕ１００">#REF!</definedName>
    <definedName name="_UA14">#REF!</definedName>
    <definedName name="_UT2">#REF!</definedName>
    <definedName name="_Ｖ６０">#REF!</definedName>
    <definedName name="_Ｗ６">#REF!</definedName>
    <definedName name="_WCS">#REF!</definedName>
    <definedName name="_WDR">#REF!</definedName>
    <definedName name="_WGDPIC1L0_SQQ">#N/A</definedName>
    <definedName name="_WGRA">#REF!</definedName>
    <definedName name="_WGRM">#REF!</definedName>
    <definedName name="_WIR">#REF!</definedName>
    <definedName name="_WT">#REF!</definedName>
    <definedName name="_Ｘ１３">#REF!</definedName>
    <definedName name="_Ｙ１３">#REF!</definedName>
    <definedName name="_YU1">#REF!</definedName>
    <definedName name="_Ｚ４１">#REF!</definedName>
    <definedName name="_安全費">#REF!</definedName>
    <definedName name="_一般管理費等">#REF!</definedName>
    <definedName name="_運搬費">#REF!</definedName>
    <definedName name="_営繕費">#REF!</definedName>
    <definedName name="_仮設費">#REF!</definedName>
    <definedName name="_仮設費・率">#REF!</definedName>
    <definedName name="_技術管理費">#REF!</definedName>
    <definedName name="_技術費">#REF!</definedName>
    <definedName name="_共通仮設費・率">#REF!</definedName>
    <definedName name="_現場管理費">#REF!</definedName>
    <definedName name="_現場間接費">#REF!</definedName>
    <definedName name="_準備費">#REF!</definedName>
    <definedName name="_消費税相当額">#REF!</definedName>
    <definedName name="_据付間接費">#REF!</definedName>
    <definedName name="_据付工間接費">#REF!</definedName>
    <definedName name="_設計技術費">#REF!</definedName>
    <definedName name="_総合試運転費・率">#REF!</definedName>
    <definedName name="_補助材料費">#REF!</definedName>
    <definedName name="\１">#REF!</definedName>
    <definedName name="\1b">#REF!</definedName>
    <definedName name="\1C">#REF!</definedName>
    <definedName name="\a">#REF!</definedName>
    <definedName name="\AA">#REF!</definedName>
    <definedName name="\b">#REF!</definedName>
    <definedName name="\c">#REF!</definedName>
    <definedName name="\C\">#REF!</definedName>
    <definedName name="\d">#REF!</definedName>
    <definedName name="\e">#N/A</definedName>
    <definedName name="\f">#N/A</definedName>
    <definedName name="\g">#N/A</definedName>
    <definedName name="\h">#REF!</definedName>
    <definedName name="\i">#N/A</definedName>
    <definedName name="\j">#N/A</definedName>
    <definedName name="\k">#N/A</definedName>
    <definedName name="\l">#N/A</definedName>
    <definedName name="\LO">#REF!</definedName>
    <definedName name="\m">#N/A</definedName>
    <definedName name="\M1">#REF!</definedName>
    <definedName name="\M2">#REF!</definedName>
    <definedName name="\M3">#REF!</definedName>
    <definedName name="\M4">#REF!</definedName>
    <definedName name="\n">#N/A</definedName>
    <definedName name="\o">#REF!</definedName>
    <definedName name="\p">#REF!</definedName>
    <definedName name="\P101">#REF!</definedName>
    <definedName name="\PPP">#REF!</definedName>
    <definedName name="\qq">#REF!</definedName>
    <definedName name="\r">#REF!</definedName>
    <definedName name="\s">#N/A</definedName>
    <definedName name="\t">#REF!</definedName>
    <definedName name="\u">#REF!</definedName>
    <definedName name="\v">#N/A</definedName>
    <definedName name="\w">#N/A</definedName>
    <definedName name="\ww">#REF!</definedName>
    <definedName name="\x">#REF!</definedName>
    <definedName name="\y">#REF!</definedName>
    <definedName name="\z">#REF!</definedName>
    <definedName name="【Bar棟】">#REF!</definedName>
    <definedName name="【アクティビティ棟】">#REF!</definedName>
    <definedName name="【カーチバイC棟】">#REF!</definedName>
    <definedName name="【センター棟】">#REF!</definedName>
    <definedName name="【レストラン棟】">#REF!</definedName>
    <definedName name="【管理A棟】">#REF!</definedName>
    <definedName name="【管理B棟】">#REF!</definedName>
    <definedName name="【機械A棟】">#REF!</definedName>
    <definedName name="【施設棟】">#REF!</definedName>
    <definedName name="【南客室棟】">#REF!</definedName>
    <definedName name="【北客室棟】">#REF!</definedName>
    <definedName name="●ｽｲｯﾁ">#REF!</definedName>
    <definedName name="Ⅰ_病棟・診療棟">#REF!</definedName>
    <definedName name="Ⅱ" hidden="1">{#N/A,#N/A,FALSE,"Sheet16";#N/A,#N/A,FALSE,"Sheet16"}</definedName>
    <definedName name="Ⅱ．_外構工事">#REF!</definedName>
    <definedName name="a">#REF!</definedName>
    <definedName name="A_1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9">#REF!</definedName>
    <definedName name="A_機械">#REF!</definedName>
    <definedName name="A_起動">#REF!</definedName>
    <definedName name="A_建築">#REF!</definedName>
    <definedName name="A_直接仮設">#REF!</definedName>
    <definedName name="Ａ_直接工事費">#REF!</definedName>
    <definedName name="A_電気">#REF!</definedName>
    <definedName name="A_入力1">#REF!</definedName>
    <definedName name="A_入力2">#REF!</definedName>
    <definedName name="A_搬送">#REF!</definedName>
    <definedName name="A_表1">#REF!</definedName>
    <definedName name="A_表2">#REF!</definedName>
    <definedName name="A_表3">#REF!</definedName>
    <definedName name="A_表4">#REF!</definedName>
    <definedName name="A1300.">#REF!</definedName>
    <definedName name="AA">#REF!</definedName>
    <definedName name="Ａｰ7">#REF!</definedName>
    <definedName name="AAA">#REF!</definedName>
    <definedName name="aaaaa" hidden="1">#REF!</definedName>
    <definedName name="aaaaaa">#REF!</definedName>
    <definedName name="aaaaaaaaaaaa">#REF!</definedName>
    <definedName name="aaaaaaaaaaaaaaaa">#REF!</definedName>
    <definedName name="aaaaaaaaaaaaaaaaaaaa">#REF!</definedName>
    <definedName name="aab">#REF!</definedName>
    <definedName name="aac">#REF!</definedName>
    <definedName name="aaf">#REF!</definedName>
    <definedName name="aam">#REF!</definedName>
    <definedName name="aan">#REF!</definedName>
    <definedName name="aaq">#REF!</definedName>
    <definedName name="aas">#REF!</definedName>
    <definedName name="aaz">#REF!</definedName>
    <definedName name="AA厚鋼">#REF!</definedName>
    <definedName name="ABC">#REF!</definedName>
    <definedName name="AB薄鋼">#REF!</definedName>
    <definedName name="AC">#REF!</definedName>
    <definedName name="ACﾈｼﾞﾅｼ">#REF!</definedName>
    <definedName name="ad">#REF!</definedName>
    <definedName name="ADJUST">#REF!</definedName>
    <definedName name="ADＶＥ">#REF!</definedName>
    <definedName name="AE1.2_4P">#REF!</definedName>
    <definedName name="AE1.2_6C">#REF!</definedName>
    <definedName name="AECD">#REF!</definedName>
    <definedName name="af">#REF!</definedName>
    <definedName name="AFプリカ">#REF!</definedName>
    <definedName name="ag">#REF!</definedName>
    <definedName name="AGK">#REF!</definedName>
    <definedName name="AGPE">#REF!</definedName>
    <definedName name="AGS">#REF!</definedName>
    <definedName name="ah">#REF!</definedName>
    <definedName name="AHFEP">#REF!</definedName>
    <definedName name="AIK">#REF!</definedName>
    <definedName name="AI線ぴ">#REF!</definedName>
    <definedName name="aj">#REF!</definedName>
    <definedName name="AJ鋼管附属">#REF!</definedName>
    <definedName name="ak">#REF!</definedName>
    <definedName name="AKBOX">#REF!</definedName>
    <definedName name="AKK">#REF!</definedName>
    <definedName name="AKS">#REF!</definedName>
    <definedName name="ALC">#REF!</definedName>
    <definedName name="ALERT1">#REF!</definedName>
    <definedName name="AN">#REF!</definedName>
    <definedName name="Area_A">#REF!</definedName>
    <definedName name="Area_B">#REF!</definedName>
    <definedName name="Area_C">#REF!</definedName>
    <definedName name="Area_D">#REF!</definedName>
    <definedName name="AREA_N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s_cut_1_40">#REF!</definedName>
    <definedName name="as_cut_1_60">#REF!</definedName>
    <definedName name="asa">#REF!</definedName>
    <definedName name="ASDHKYU">#REF!</definedName>
    <definedName name="ASW">#REF!</definedName>
    <definedName name="AS舗装_4cm">#REF!</definedName>
    <definedName name="AS舗装_6cm">#REF!</definedName>
    <definedName name="av">#REF!</definedName>
    <definedName name="ａｗｆｄａｗ">#REF!</definedName>
    <definedName name="AWREE">#REF!</definedName>
    <definedName name="ax" hidden="1">#REF!</definedName>
    <definedName name="AXX" hidden="1">#REF!</definedName>
    <definedName name="az" hidden="1">#REF!</definedName>
    <definedName name="azxc">#REF!</definedName>
    <definedName name="AZZ" hidden="1">#REF!</definedName>
    <definedName name="A営業SW">#REF!</definedName>
    <definedName name="A下">#REF!</definedName>
    <definedName name="Ａ工法">#REF!</definedName>
    <definedName name="A行末">#REF!</definedName>
    <definedName name="A項目">#REF!</definedName>
    <definedName name="A左">#REF!</definedName>
    <definedName name="A主体SW">#REF!</definedName>
    <definedName name="A終了">#REF!</definedName>
    <definedName name="A書式A4">#REF!</definedName>
    <definedName name="A上">#REF!</definedName>
    <definedName name="A数量集計">#N/A</definedName>
    <definedName name="A直接仮設工事費">#REF!</definedName>
    <definedName name="A棟木造数量">#REF!</definedName>
    <definedName name="A入力_自動計算_">#REF!</definedName>
    <definedName name="B">#REF!</definedName>
    <definedName name="B_10">#REF!</definedName>
    <definedName name="B_2">#REF!</definedName>
    <definedName name="B_3">#REF!</definedName>
    <definedName name="B_4">#REF!</definedName>
    <definedName name="B_5">#REF!</definedName>
    <definedName name="B_6">#REF!</definedName>
    <definedName name="B_7">#REF!</definedName>
    <definedName name="B_8">#REF!</definedName>
    <definedName name="B_9">#REF!</definedName>
    <definedName name="B_A">#REF!</definedName>
    <definedName name="B_AAA">#REF!</definedName>
    <definedName name="B_AAE">#REF!</definedName>
    <definedName name="B_AAM">#REF!</definedName>
    <definedName name="B_B">#REF!</definedName>
    <definedName name="B_C">#REF!</definedName>
    <definedName name="B_CCA">#REF!</definedName>
    <definedName name="B_CCE">#REF!</definedName>
    <definedName name="B_CCM">#REF!</definedName>
    <definedName name="B_K1AK">#REF!</definedName>
    <definedName name="B_K1AS">#REF!</definedName>
    <definedName name="B_K1EK">#REF!</definedName>
    <definedName name="B_K1ES">#REF!</definedName>
    <definedName name="B_K1MK">#REF!</definedName>
    <definedName name="B_K1MS">#REF!</definedName>
    <definedName name="B_K2AK">#REF!</definedName>
    <definedName name="B_K2AS">#REF!</definedName>
    <definedName name="B_K2EK">#REF!</definedName>
    <definedName name="B_K2ES">#REF!</definedName>
    <definedName name="B_K2MK">#REF!</definedName>
    <definedName name="B_K2MS">#REF!</definedName>
    <definedName name="B_K3AK">#REF!</definedName>
    <definedName name="B_K3AS">#REF!</definedName>
    <definedName name="B_K3EK">#REF!</definedName>
    <definedName name="B_K3ES">#REF!</definedName>
    <definedName name="B_K3MK">#REF!</definedName>
    <definedName name="B_K3MS">#REF!</definedName>
    <definedName name="B_KK2AK">#REF!</definedName>
    <definedName name="B_KK2AS">#REF!</definedName>
    <definedName name="B_KK2EK">#REF!</definedName>
    <definedName name="B_KK2ES">#REF!</definedName>
    <definedName name="B_KK2MK">#REF!</definedName>
    <definedName name="B_KK2MS">#REF!</definedName>
    <definedName name="B_KK3AK">#REF!</definedName>
    <definedName name="B_KK3AS">#REF!</definedName>
    <definedName name="B_KK3EK">#REF!</definedName>
    <definedName name="B_KK3ES">#REF!</definedName>
    <definedName name="B_KK3MK">#REF!</definedName>
    <definedName name="B_KK3MS">#REF!</definedName>
    <definedName name="B_LIST">#REF!</definedName>
    <definedName name="B_NO">#REF!</definedName>
    <definedName name="B_R">#REF!</definedName>
    <definedName name="B_荷揚運搬">#REF!</definedName>
    <definedName name="B1009B1500">#REF!</definedName>
    <definedName name="Ｂ３２２ａ">#REF!</definedName>
    <definedName name="Ｂ８００B800">#REF!</definedName>
    <definedName name="bbb" hidden="1">#REF!</definedName>
    <definedName name="bbbb">#REF!</definedName>
    <definedName name="ｂｂｂｂ「" hidden="1">{#N/A,#N/A,FALSE,"Sheet16";#N/A,#N/A,FALSE,"Sheet16"}</definedName>
    <definedName name="ｂｇｒｈｔｒ５">#REF!</definedName>
    <definedName name="BU_CHOOSE">#REF!</definedName>
    <definedName name="BUN">#REF!</definedName>
    <definedName name="BUNDEN">#REF!</definedName>
    <definedName name="BUNS">#REF!</definedName>
    <definedName name="BUZAI_NAME">#REF!</definedName>
    <definedName name="B下り" hidden="1">{#N/A,#N/A,FALSE,"Sheet16";#N/A,#N/A,FALSE,"Sheet16"}</definedName>
    <definedName name="B機器">#REF!</definedName>
    <definedName name="B工種別" hidden="1">{#N/A,#N/A,FALSE,"Sheet16";#N/A,#N/A,FALSE,"Sheet16"}</definedName>
    <definedName name="Ｂ工法">#REF!</definedName>
    <definedName name="B書式B5">#REF!</definedName>
    <definedName name="C_A">#REF!</definedName>
    <definedName name="C_AAA">#REF!</definedName>
    <definedName name="C_AAE">#REF!</definedName>
    <definedName name="C_AAM">#REF!</definedName>
    <definedName name="C_B">#REF!</definedName>
    <definedName name="C_C">#REF!</definedName>
    <definedName name="C_CCA">#REF!</definedName>
    <definedName name="C_CCE">#REF!</definedName>
    <definedName name="C_CCM">#REF!</definedName>
    <definedName name="C_K1AK">#REF!</definedName>
    <definedName name="C_K1AS">#REF!</definedName>
    <definedName name="C_K1C">#REF!</definedName>
    <definedName name="C_K1EK">#REF!</definedName>
    <definedName name="C_K1ES">#REF!</definedName>
    <definedName name="C_K1MK">#REF!</definedName>
    <definedName name="C_K1MS">#REF!</definedName>
    <definedName name="C_K2AK">#REF!</definedName>
    <definedName name="C_K2AS">#REF!</definedName>
    <definedName name="C_K2C">#REF!</definedName>
    <definedName name="C_K2EK">#REF!</definedName>
    <definedName name="C_K2ES">#REF!</definedName>
    <definedName name="C_K2MK">#REF!</definedName>
    <definedName name="C_K2MS">#REF!</definedName>
    <definedName name="C_K3AK">#REF!</definedName>
    <definedName name="C_K3AS">#REF!</definedName>
    <definedName name="C_K3C">#REF!</definedName>
    <definedName name="C_K3EK">#REF!</definedName>
    <definedName name="C_K3ES">#REF!</definedName>
    <definedName name="C_K3MK">#REF!</definedName>
    <definedName name="C_K3MS">#REF!</definedName>
    <definedName name="C_KK2AK">#REF!</definedName>
    <definedName name="C_KK2AS">#REF!</definedName>
    <definedName name="C_KK2EK">#REF!</definedName>
    <definedName name="C_KK2ES">#REF!</definedName>
    <definedName name="C_KK2MK">#REF!</definedName>
    <definedName name="C_KK2MS">#REF!</definedName>
    <definedName name="C_KK3AK">#REF!</definedName>
    <definedName name="C_KK3AS">#REF!</definedName>
    <definedName name="C_KK3EK">#REF!</definedName>
    <definedName name="C_KK3ES">#REF!</definedName>
    <definedName name="C_KK3MK">#REF!</definedName>
    <definedName name="C_KK3MS">#REF!</definedName>
    <definedName name="C_R">#REF!</definedName>
    <definedName name="car">#REF!</definedName>
    <definedName name="cb_ｲﾒｰｼﾞ写真">"ComboBox1"</definedName>
    <definedName name="cb_ｳｫｰﾙｷｬﾋﾞ_ｵﾌﾟｼｮﾝ">"ComboBox12"</definedName>
    <definedName name="cb_ｳｫｰﾙｷｬﾋﾞ_ｵﾌﾟｼｮﾝ_ｵｰﾌﾞﾝ">"ComboBox13"</definedName>
    <definedName name="cb_ｳｫｰﾙｷｬﾋﾞ_ｵﾌﾟｼｮﾝ2">"ComboBox14"</definedName>
    <definedName name="cb_ｶｳﾝﾀｰ">"ComboBox8"</definedName>
    <definedName name="cb_ｺﾝﾛ_ｵｰﾌﾞﾝ">"ComboBox9"</definedName>
    <definedName name="cb_ｼﾝｸ">"ComboBox7"</definedName>
    <definedName name="cb_ﾌｰﾄﾞ_ｺﾝﾛ">"ComboBox6"</definedName>
    <definedName name="cb_ﾌﾛｱｷｬﾋﾞ_食洗機">"ComboBox11"</definedName>
    <definedName name="cb_水栓">"ComboBox10"</definedName>
    <definedName name="cb_特長1">"ComboBox3"</definedName>
    <definedName name="cb_特長2">"ComboBox4"</definedName>
    <definedName name="cb_特長3">"ComboBox5"</definedName>
    <definedName name="cb_扉ｲﾒｰｼﾞ">"ComboBox2"</definedName>
    <definedName name="CBI">#REF!</definedName>
    <definedName name="CC">#N/A</definedName>
    <definedName name="CCCC" hidden="1">{#N/A,#N/A,FALSE,"Sheet16";#N/A,#N/A,FALSE,"Sheet16"}</definedName>
    <definedName name="CCP0.5_10P_ﾋﾟｯﾄ">#REF!</definedName>
    <definedName name="CCP0.5_30P">#REF!</definedName>
    <definedName name="CCP0.5_30P_FEP">#REF!</definedName>
    <definedName name="CCP0.5_30P_ﾋﾟｯﾄ">#REF!</definedName>
    <definedName name="CCPU">#REF!</definedName>
    <definedName name="CEL_1">#REF!</definedName>
    <definedName name="CEL_2">#REF!</definedName>
    <definedName name="CEL_3">#REF!</definedName>
    <definedName name="CEL_4">#REF!</definedName>
    <definedName name="CH">#REF!</definedName>
    <definedName name="CHANGE">#REF!</definedName>
    <definedName name="CHOOSE1">#REF!</definedName>
    <definedName name="CLA">#REF!</definedName>
    <definedName name="CLB">#REF!</definedName>
    <definedName name="CNTW">#REF!</definedName>
    <definedName name="COLA1">#REF!</definedName>
    <definedName name="COLA2">#REF!</definedName>
    <definedName name="COLA3">#REF!</definedName>
    <definedName name="COLA4">#REF!</definedName>
    <definedName name="COLB1">#REF!</definedName>
    <definedName name="COLB2">#REF!</definedName>
    <definedName name="COLB3">#REF!</definedName>
    <definedName name="COLB4">#REF!</definedName>
    <definedName name="COLC">#REF!</definedName>
    <definedName name="COLP">#REF!</definedName>
    <definedName name="COLY">#REF!</definedName>
    <definedName name="COLZ">#REF!</definedName>
    <definedName name="COMMON">#REF!</definedName>
    <definedName name="COMMON_R">#REF!</definedName>
    <definedName name="COPY1">#REF!</definedName>
    <definedName name="COPY10">#REF!</definedName>
    <definedName name="COPY11">#REF!</definedName>
    <definedName name="COPY12">#REF!</definedName>
    <definedName name="COPY13">#REF!</definedName>
    <definedName name="COPY14">#REF!</definedName>
    <definedName name="COPY15">#REF!</definedName>
    <definedName name="COPY16">#REF!</definedName>
    <definedName name="COPY17">#REF!</definedName>
    <definedName name="COPY18">#REF!</definedName>
    <definedName name="COPY19">#REF!</definedName>
    <definedName name="COPY2">#REF!</definedName>
    <definedName name="COPY20">#REF!</definedName>
    <definedName name="COPY21">#REF!</definedName>
    <definedName name="COPY22">#REF!</definedName>
    <definedName name="COPY23">#REF!</definedName>
    <definedName name="COPY3">#REF!</definedName>
    <definedName name="COPY4">#REF!</definedName>
    <definedName name="COPY5">#REF!</definedName>
    <definedName name="COPY6">#REF!</definedName>
    <definedName name="COPY7">#REF!</definedName>
    <definedName name="COPY8">#REF!</definedName>
    <definedName name="COPY9">#REF!</definedName>
    <definedName name="copymoto">#REF!</definedName>
    <definedName name="COUNTA">#REF!</definedName>
    <definedName name="COUNTA1">#REF!</definedName>
    <definedName name="COUNTA2">#REF!</definedName>
    <definedName name="COUNTA3">#REF!</definedName>
    <definedName name="COUNTA4">#REF!</definedName>
    <definedName name="COUNTB1">#REF!</definedName>
    <definedName name="COUNTB2">#REF!</definedName>
    <definedName name="COUNTB3">#REF!</definedName>
    <definedName name="COUNTB4">#REF!</definedName>
    <definedName name="COUNTC">#REF!</definedName>
    <definedName name="COUNTE1">#REF!</definedName>
    <definedName name="COUNTER">#REF!</definedName>
    <definedName name="COUNTER2">#REF!</definedName>
    <definedName name="COUNTF1">#REF!</definedName>
    <definedName name="COUNTW1">#REF!</definedName>
    <definedName name="CPEV0.9_7P">#REF!</definedName>
    <definedName name="CPEV1.2_3P">#REF!</definedName>
    <definedName name="CPEV1.2_7P">#REF!</definedName>
    <definedName name="CPU">#REF!</definedName>
    <definedName name="_xlnm.Criteria">#REF!</definedName>
    <definedName name="Criteria_MI">#REF!</definedName>
    <definedName name="Criteria2">#REF!</definedName>
    <definedName name="CV">#REF!</definedName>
    <definedName name="CV3K">#REF!</definedName>
    <definedName name="CV6K">#REF!</definedName>
    <definedName name="CVT">#REF!</definedName>
    <definedName name="CVT6K">#REF!</definedName>
    <definedName name="CVV_S1.25°_10C">#REF!</definedName>
    <definedName name="CVV_S1.25°_10C_ﾗｯｸ">#REF!</definedName>
    <definedName name="CVV_S1.25°_15C">#REF!</definedName>
    <definedName name="CVV_S1.25°_15C_ﾗｯｸ">#REF!</definedName>
    <definedName name="CVV_S1.25°_20C">#REF!</definedName>
    <definedName name="CVV_S1.25°_20C_ﾗｯｸ">#REF!</definedName>
    <definedName name="CVV_S1.25°_５C">#REF!</definedName>
    <definedName name="CVV_S1.25°_8C">#REF!</definedName>
    <definedName name="CVV_S1.25°_8C_ﾗｯｸ">#REF!</definedName>
    <definedName name="C空調配管">#REF!</definedName>
    <definedName name="Ｃ工法">#REF!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I">#REF!</definedName>
    <definedName name="daika">#REF!</definedName>
    <definedName name="daika1">#REF!</definedName>
    <definedName name="DAT_MENU">#N/A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_MI">#REF!</definedName>
    <definedName name="date18">#REF!</definedName>
    <definedName name="DDDD">#REF!</definedName>
    <definedName name="DDDDDDDDDDDD">#REF!</definedName>
    <definedName name="DDDDDDDDDDDDDDDDDDDDDDDDDDD">#REF!</definedName>
    <definedName name="dennki">#REF!</definedName>
    <definedName name="DFD">#REF!</definedName>
    <definedName name="DFHH">#REF!</definedName>
    <definedName name="ｄｆｓ">#REF!</definedName>
    <definedName name="DFSA">#REF!</definedName>
    <definedName name="DIR">#REF!</definedName>
    <definedName name="DISPLAY">#REF!</definedName>
    <definedName name="DOU">#REF!</definedName>
    <definedName name="DOUS">#REF!</definedName>
    <definedName name="ds">#REF!</definedName>
    <definedName name="DUMMY">#REF!</definedName>
    <definedName name="ｄふぁｓｆ">#REF!</definedName>
    <definedName name="Dメニュｰ1">[0]!Dメニュｰ1</definedName>
    <definedName name="D衛生器具">#REF!</definedName>
    <definedName name="E">#REF!</definedName>
    <definedName name="E_2">#REF!</definedName>
    <definedName name="E3000.">#REF!</definedName>
    <definedName name="E60_">#REF!</definedName>
    <definedName name="EE">#REF!</definedName>
    <definedName name="EEE">#REF!</definedName>
    <definedName name="EEEE">#REF!</definedName>
    <definedName name="EGK">#REF!</definedName>
    <definedName name="EGS">#REF!</definedName>
    <definedName name="EIK">#REF!</definedName>
    <definedName name="EKK">#REF!</definedName>
    <definedName name="EKS">#REF!</definedName>
    <definedName name="ＥＬＶ盤">#REF!</definedName>
    <definedName name="ENDP">#REF!</definedName>
    <definedName name="EPSON">#REF!</definedName>
    <definedName name="ESW">#REF!</definedName>
    <definedName name="EW">#REF!</definedName>
    <definedName name="_xlnm.Extract">#REF!</definedName>
    <definedName name="Extract_MI">#REF!</definedName>
    <definedName name="E営業SW">#REF!</definedName>
    <definedName name="E換気">#REF!</definedName>
    <definedName name="E自動制御">#REF!</definedName>
    <definedName name="E主体SW">#REF!</definedName>
    <definedName name="E製造SW">#REF!</definedName>
    <definedName name="E変換">#REF!</definedName>
    <definedName name="f">#REF!</definedName>
    <definedName name="F_2">#REF!</definedName>
    <definedName name="F_3">#REF!</definedName>
    <definedName name="fa">#REF!</definedName>
    <definedName name="faaa">#REF!</definedName>
    <definedName name="fafa">#REF!</definedName>
    <definedName name="fakku">#REF!</definedName>
    <definedName name="fd">#REF!</definedName>
    <definedName name="ｆｄｄｓ">#REF!</definedName>
    <definedName name="ｆｄｗ">#REF!</definedName>
    <definedName name="ｆｆ">#REF!</definedName>
    <definedName name="ｆｆｆｆｆｆｆｆｆ">#REF!</definedName>
    <definedName name="FILE_3">#REF!</definedName>
    <definedName name="FILE_N">#REF!</definedName>
    <definedName name="FILENAME">#REF!</definedName>
    <definedName name="FP">#REF!</definedName>
    <definedName name="FP6K">#REF!</definedName>
    <definedName name="ＦＲＦＣ">#REF!</definedName>
    <definedName name="FROM">#REF!</definedName>
    <definedName name="FSZS">#REF!</definedName>
    <definedName name="ｆｓだｆ">#REF!</definedName>
    <definedName name="fukutan">#REF!</definedName>
    <definedName name="F給水">#REF!</definedName>
    <definedName name="G">#N/A</definedName>
    <definedName name="GA">#REF!</definedName>
    <definedName name="GAMEN">#REF!</definedName>
    <definedName name="GAMEN1">#REF!</definedName>
    <definedName name="GAMEN11">#REF!</definedName>
    <definedName name="GAMEN12">#REF!</definedName>
    <definedName name="GAMEN13">#REF!</definedName>
    <definedName name="GAMEN14">#REF!</definedName>
    <definedName name="GAMEN15">#REF!</definedName>
    <definedName name="GAMEN16">#REF!</definedName>
    <definedName name="GAMEN17">#REF!</definedName>
    <definedName name="GAMEN2">#REF!</definedName>
    <definedName name="GAMEN3">#REF!</definedName>
    <definedName name="GB">#REF!</definedName>
    <definedName name="GC">#REF!</definedName>
    <definedName name="GD">#REF!</definedName>
    <definedName name="ｇｄｆ">#REF!</definedName>
    <definedName name="ｇｆｇｆ">#REF!</definedName>
    <definedName name="ｇｇｇ">#REF!</definedName>
    <definedName name="GH">#REF!</definedName>
    <definedName name="GHP冷房時間">#REF!</definedName>
    <definedName name="GO">#REF!</definedName>
    <definedName name="GOUKEI">#REF!</definedName>
    <definedName name="ＧＳ勝央" hidden="1">{#N/A,#N/A,FALSE,"Sheet16";#N/A,#N/A,FALSE,"Sheet16"}</definedName>
    <definedName name="GT">#REF!</definedName>
    <definedName name="GX">#REF!</definedName>
    <definedName name="GY">#REF!</definedName>
    <definedName name="GYOKYOU">#N/A</definedName>
    <definedName name="G排水">#REF!</definedName>
    <definedName name="h">#REF!</definedName>
    <definedName name="H_01">#REF!</definedName>
    <definedName name="H_02">#REF!</definedName>
    <definedName name="H_2">#REF!</definedName>
    <definedName name="H_DSK">#REF!</definedName>
    <definedName name="H10単価">#REF!</definedName>
    <definedName name="H1305資材単価">#REF!</definedName>
    <definedName name="H2_9">#REF!</definedName>
    <definedName name="H2寸法">#REF!</definedName>
    <definedName name="H9単価">#REF!</definedName>
    <definedName name="haeo">#REF!</definedName>
    <definedName name="HAN">#REF!</definedName>
    <definedName name="hanni">#REF!</definedName>
    <definedName name="HE">#REF!</definedName>
    <definedName name="HEAD">#REF!</definedName>
    <definedName name="hh" hidden="1">#REF!</definedName>
    <definedName name="HH_TYPE">#REF!</definedName>
    <definedName name="HHDE">#REF!</definedName>
    <definedName name="HH工事控除長">#REF!</definedName>
    <definedName name="HIDE1">#REF!</definedName>
    <definedName name="HIDE2">#REF!</definedName>
    <definedName name="HIJ">#REF!</definedName>
    <definedName name="HIRITU">#REF!</definedName>
    <definedName name="HIRO1">#REF!</definedName>
    <definedName name="HIRO10">#REF!</definedName>
    <definedName name="HIRO2">#REF!</definedName>
    <definedName name="HIRO3">#REF!</definedName>
    <definedName name="HIRO4">#REF!</definedName>
    <definedName name="HIRO5">#REF!</definedName>
    <definedName name="HIRO6">#REF!</definedName>
    <definedName name="HIRO7">#REF!</definedName>
    <definedName name="HIRO8">#REF!</definedName>
    <definedName name="HIRO9">#REF!</definedName>
    <definedName name="HIV">#REF!</definedName>
    <definedName name="HIVP">#REF!</definedName>
    <definedName name="hjk">#REF!</definedName>
    <definedName name="HP_S1.2_5P">#REF!</definedName>
    <definedName name="HP1.2_5C">#REF!</definedName>
    <definedName name="HP1.2_5P">#REF!</definedName>
    <definedName name="HP1.2_5P_FEP">#REF!</definedName>
    <definedName name="HP1.2_5P_ｶﾝﾛ">#REF!</definedName>
    <definedName name="HP1.2_5P_ﾍｲｶﾂ">#REF!</definedName>
    <definedName name="HP1.2_5P_ﾗｯｸ">#REF!</definedName>
    <definedName name="HP1.2_6C">#REF!</definedName>
    <definedName name="HTML_CodePage" hidden="1">932</definedName>
    <definedName name="HTML_Control" hidden="1">{"'電灯ｺﾝｾﾝﾄ'!$C$88"}</definedName>
    <definedName name="HTML_Description" hidden="1">""</definedName>
    <definedName name="HTML_Email" hidden="1">""</definedName>
    <definedName name="HTML_Header" hidden="1">"電灯ｺﾝｾﾝﾄ"</definedName>
    <definedName name="HTML_LastUpdate" hidden="1">"01/09/12"</definedName>
    <definedName name="HTML_LineAfter" hidden="1">FALSE</definedName>
    <definedName name="HTML_LineBefore" hidden="1">FALSE</definedName>
    <definedName name="HTML_Name" hidden="1">"沢村宣明"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"予算概算書作成H13"</definedName>
    <definedName name="hyousi">#REF!</definedName>
    <definedName name="ＨＹきろく">#REF!</definedName>
    <definedName name="H給湯">#REF!</definedName>
    <definedName name="H型鋼">#REF!</definedName>
    <definedName name="Ｈ型鋼２">#REF!</definedName>
    <definedName name="H型鋼３">#REF!</definedName>
    <definedName name="Ｈ型鋼４">#REF!</definedName>
    <definedName name="I">#N/A</definedName>
    <definedName name="IITV">#REF!</definedName>
    <definedName name="INDENT">#N/A</definedName>
    <definedName name="INDX">#REF!</definedName>
    <definedName name="INSATU">#REF!</definedName>
    <definedName name="io" hidden="1">{"'電灯ｺﾝｾﾝﾄ'!$C$88"}</definedName>
    <definedName name="IP">#REF!</definedName>
    <definedName name="ipa">#REF!</definedName>
    <definedName name="itennn">#REF!</definedName>
    <definedName name="ITV">#REF!</definedName>
    <definedName name="iuy">#REF!</definedName>
    <definedName name="IV">#REF!</definedName>
    <definedName name="I海水">#REF!</definedName>
    <definedName name="I石張り">#REF!</definedName>
    <definedName name="j">#REF!</definedName>
    <definedName name="jin" hidden="1">#REF!</definedName>
    <definedName name="ＪＪ">#N/A</definedName>
    <definedName name="ｊｊｊｊｊｊ" hidden="1">{#N/A,#N/A,FALSE,"Sheet16";#N/A,#N/A,FALSE,"Sheet16"}</definedName>
    <definedName name="Joken">#REF!</definedName>
    <definedName name="JV発注">#REF!</definedName>
    <definedName name="JY">#REF!</definedName>
    <definedName name="J屋外排水">#REF!</definedName>
    <definedName name="k">#REF!</definedName>
    <definedName name="K_1">#REF!</definedName>
    <definedName name="K_2">#REF!</definedName>
    <definedName name="ka">#REF!</definedName>
    <definedName name="KAISI">#REF!</definedName>
    <definedName name="kakaku">#REF!</definedName>
    <definedName name="KAKU">#REF!</definedName>
    <definedName name="KAN">#REF!</definedName>
    <definedName name="kanko">#REF!</definedName>
    <definedName name="kann" hidden="1">{"'電灯ｺﾝｾﾝﾄ'!$C$88"}</definedName>
    <definedName name="kari">#REF!</definedName>
    <definedName name="karizyuukyo">#REF!</definedName>
    <definedName name="KB">#REF!</definedName>
    <definedName name="KE">VLOOKUP(#REF!,#REF!,2,0)</definedName>
    <definedName name="KEIHI">#REF!</definedName>
    <definedName name="KEISAN">#REF!</definedName>
    <definedName name="keisan5">"オプション 5"</definedName>
    <definedName name="keisan6">"オプション 6"</definedName>
    <definedName name="keisan7">"オプション 7"</definedName>
    <definedName name="KEISEN">#REF!</definedName>
    <definedName name="KEコード">#REF!</definedName>
    <definedName name="KG">#REF!</definedName>
    <definedName name="KH">#REF!</definedName>
    <definedName name="kikai" hidden="1">#REF!</definedName>
    <definedName name="kj">#REF!</definedName>
    <definedName name="kk" hidden="1">#REF!</definedName>
    <definedName name="KKKK" hidden="1">{#N/A,#N/A,FALSE,"EDIT_W"}</definedName>
    <definedName name="ＫＫＫＫＫＫＫＫＫＫＫＫＫＫＫＫ">#REF!</definedName>
    <definedName name="KojiMei">#REF!</definedName>
    <definedName name="KOU">#REF!</definedName>
    <definedName name="KOUJI">#REF!</definedName>
    <definedName name="KS">#N/A</definedName>
    <definedName name="KUBUN_A">"KUBUN_A"</definedName>
    <definedName name="KUBUN_B">"KUBUN_B"</definedName>
    <definedName name="KW">#REF!</definedName>
    <definedName name="KX">#REF!</definedName>
    <definedName name="KY">#REF!</definedName>
    <definedName name="kyusyoku">#REF!</definedName>
    <definedName name="K撤去">#REF!</definedName>
    <definedName name="l">#REF!</definedName>
    <definedName name="Ｌ_１_１">#REF!</definedName>
    <definedName name="Ｌ_１_２">#REF!</definedName>
    <definedName name="Ｌ_１_３">#REF!</definedName>
    <definedName name="Ｌ_１_４">#REF!</definedName>
    <definedName name="Ｌ_１_５">#REF!</definedName>
    <definedName name="Ｌ_１_６">#REF!</definedName>
    <definedName name="Ｌ_２_１">#REF!</definedName>
    <definedName name="Ｌ_２_２">#REF!</definedName>
    <definedName name="Ｌ_Ｂ１_１">#REF!</definedName>
    <definedName name="Ｌ_Ｍ１_１">#REF!</definedName>
    <definedName name="Ｌ_Ｍ１_２">#REF!</definedName>
    <definedName name="L_NO_1">#REF!</definedName>
    <definedName name="L_NO_2">#REF!</definedName>
    <definedName name="Ｌ_ＰＨ_１">#REF!</definedName>
    <definedName name="Ｌ_ＰＨ２_１">#REF!</definedName>
    <definedName name="LABEL">#REF!</definedName>
    <definedName name="LASER">#REF!</definedName>
    <definedName name="lﾟb">#REF!</definedName>
    <definedName name="LINE">#REF!</definedName>
    <definedName name="LIST">#REF!</definedName>
    <definedName name="LIST_R">#REF!</definedName>
    <definedName name="LL">#REF!</definedName>
    <definedName name="LLLLL" hidden="1">{#N/A,#N/A,FALSE,"内訳書";#N/A,#N/A,FALSE,"見積比較表";#N/A,#N/A,FALSE,"複合単価";#N/A,#N/A,FALSE,"拾出表"}</definedName>
    <definedName name="LOAD">#REF!</definedName>
    <definedName name="LOOP1">#REF!</definedName>
    <definedName name="LOOP2">#REF!</definedName>
    <definedName name="LPG">#REF!</definedName>
    <definedName name="M1_">#N/A</definedName>
    <definedName name="MACRO">#REF!</definedName>
    <definedName name="MAKURO">#REF!</definedName>
    <definedName name="MAKURO1">#REF!</definedName>
    <definedName name="MASK">#REF!</definedName>
    <definedName name="masu">#REF!</definedName>
    <definedName name="MATCH">#REF!</definedName>
    <definedName name="MAX">#REF!</definedName>
    <definedName name="MCCB容量">#REF!</definedName>
    <definedName name="Meisai">#REF!</definedName>
    <definedName name="MENU">#REF!</definedName>
    <definedName name="MENU1">#REF!</definedName>
    <definedName name="MENU2">#N/A</definedName>
    <definedName name="MENU3">#N/A</definedName>
    <definedName name="MESSAGE">#REF!</definedName>
    <definedName name="MF代価">#REF!</definedName>
    <definedName name="MGH">#REF!</definedName>
    <definedName name="MGK">#REF!</definedName>
    <definedName name="MGS">#REF!</definedName>
    <definedName name="ＭＨＡ">#REF!</definedName>
    <definedName name="MH単価">#REF!</definedName>
    <definedName name="MIK">#REF!</definedName>
    <definedName name="MIN">#REF!</definedName>
    <definedName name="mincell">#REF!</definedName>
    <definedName name="mitumori">#REF!</definedName>
    <definedName name="miyazaki">#REF!</definedName>
    <definedName name="MK">#N/A</definedName>
    <definedName name="MKH">#REF!</definedName>
    <definedName name="MKK">#REF!</definedName>
    <definedName name="MKS">#REF!</definedName>
    <definedName name="MMC">#REF!</definedName>
    <definedName name="MSW">#REF!</definedName>
    <definedName name="MU">#REF!</definedName>
    <definedName name="MUNE">#REF!</definedName>
    <definedName name="M営業SW">#REF!</definedName>
    <definedName name="Ｍ主体SW">#REF!</definedName>
    <definedName name="M製造SW">#REF!</definedName>
    <definedName name="M入力_手動計算_">#REF!</definedName>
    <definedName name="N">#REF!</definedName>
    <definedName name="naka">#REF!</definedName>
    <definedName name="NB">#REF!</definedName>
    <definedName name="NC">#REF!</definedName>
    <definedName name="NEC">#REF!</definedName>
    <definedName name="negiri" hidden="1">#REF!</definedName>
    <definedName name="NEXT">#REF!</definedName>
    <definedName name="NEXT1">#REF!</definedName>
    <definedName name="NEXT2">#REF!</definedName>
    <definedName name="NEXT3">#REF!</definedName>
    <definedName name="NEXT5">#REF!</definedName>
    <definedName name="ｎｉｉｍｉ">#REF!</definedName>
    <definedName name="NINGEN">#REF!</definedName>
    <definedName name="NITINANN">#N/A</definedName>
    <definedName name="nnnn">#REF!</definedName>
    <definedName name="NO">#REF!</definedName>
    <definedName name="NO.">#REF!</definedName>
    <definedName name="NO.01">#REF!</definedName>
    <definedName name="NO.02">#REF!</definedName>
    <definedName name="NO.03">#REF!</definedName>
    <definedName name="NO.04">#REF!</definedName>
    <definedName name="NO.05">#REF!</definedName>
    <definedName name="NO.06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NO_1">#REF!</definedName>
    <definedName name="NT">#REF!</definedName>
    <definedName name="NUMPAGE">#REF!</definedName>
    <definedName name="O">#REF!</definedName>
    <definedName name="O_1">#REF!</definedName>
    <definedName name="O_2">#REF!</definedName>
    <definedName name="O16Aj23">#REF!</definedName>
    <definedName name="ＯＫＩ">#REF!</definedName>
    <definedName name="okugai">#REF!</definedName>
    <definedName name="OO0">#REF!</definedName>
    <definedName name="ORIENT2">#REF!</definedName>
    <definedName name="OWARI">#REF!</definedName>
    <definedName name="P">#REF!</definedName>
    <definedName name="P.SENTEI">#N/A</definedName>
    <definedName name="P_01">#REF!</definedName>
    <definedName name="P_02">#REF!</definedName>
    <definedName name="P_03">#REF!</definedName>
    <definedName name="P_04">#REF!</definedName>
    <definedName name="P_1">#REF!</definedName>
    <definedName name="Ｐ_１_１">#REF!</definedName>
    <definedName name="Ｐ_１_２">#REF!</definedName>
    <definedName name="Ｐ_１_３">#REF!</definedName>
    <definedName name="Ｐ_１_４">#REF!</definedName>
    <definedName name="Ｐ_１_５">#REF!</definedName>
    <definedName name="Ｐ_１_６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Ｐ_Ｂ１_１">#REF!</definedName>
    <definedName name="P_KA">#REF!</definedName>
    <definedName name="P_KB">#REF!</definedName>
    <definedName name="P_KL">#REF!</definedName>
    <definedName name="P_KX">#REF!</definedName>
    <definedName name="P_KXX">#REF!</definedName>
    <definedName name="P_KYK">#REF!</definedName>
    <definedName name="P_KYS">#REF!</definedName>
    <definedName name="P_L">#REF!</definedName>
    <definedName name="P_M">#REF!</definedName>
    <definedName name="Ｐ_Ｍ１_１">#REF!</definedName>
    <definedName name="Ｐ_ＰＨ_１">#REF!</definedName>
    <definedName name="Ｐ_Ｒ_１１">#REF!</definedName>
    <definedName name="Ｐ_Ｒ_１２">#REF!</definedName>
    <definedName name="Ｐ_Ｒ_１３">#REF!</definedName>
    <definedName name="Ｐ_Ｒ_１４">#REF!</definedName>
    <definedName name="P1_">#REF!</definedName>
    <definedName name="P13印刷画面">#REF!</definedName>
    <definedName name="P2_">#REF!</definedName>
    <definedName name="P20印刷画面">#REF!</definedName>
    <definedName name="P3_">#N/A</definedName>
    <definedName name="pa">#REF!</definedName>
    <definedName name="PAGE">#N/A</definedName>
    <definedName name="PAGE_N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NO">#REF!</definedName>
    <definedName name="ＰＢＯＸ">#REF!</definedName>
    <definedName name="PC">#REF!</definedName>
    <definedName name="PE">#REF!</definedName>
    <definedName name="PGNOTE">#REF!</definedName>
    <definedName name="PJ">#N/A</definedName>
    <definedName name="plint">#REF!</definedName>
    <definedName name="plint_area">#REF!</definedName>
    <definedName name="PMK">#N/A</definedName>
    <definedName name="ｐｐ">#REF!</definedName>
    <definedName name="PPRAW..BP65">#REF!</definedName>
    <definedName name="PR">#REF!</definedName>
    <definedName name="PRIN1">#REF!</definedName>
    <definedName name="PRIN2">#REF!</definedName>
    <definedName name="PRIN3">#REF!</definedName>
    <definedName name="PRIN4">#REF!</definedName>
    <definedName name="PRINT">#N/A</definedName>
    <definedName name="PRINT_1">#REF!</definedName>
    <definedName name="PRINT_2">#REF!</definedName>
    <definedName name="PRINT_3">#REF!</definedName>
    <definedName name="PRINT_4">#REF!</definedName>
    <definedName name="_xlnm.Print_Area" localSheetId="4">'A-1.校舎棟'!$B$1:$J$276</definedName>
    <definedName name="_xlnm.Print_Area" localSheetId="5">'A-2.体育館'!$B$1:$J$276</definedName>
    <definedName name="_xlnm.Print_Area" localSheetId="6">'A-3.付属棟'!$B$1:$J$360</definedName>
    <definedName name="_xlnm.Print_Area" localSheetId="7">B.外構!$B$1:$J$462</definedName>
    <definedName name="_xlnm.Print_Area" localSheetId="8">'C-1.校舎棟'!$B$1:$J$324</definedName>
    <definedName name="_xlnm.Print_Area" localSheetId="9">'C-2.体育館'!$B$1:$J$324</definedName>
    <definedName name="_xlnm.Print_Area" localSheetId="10">'D-1.校舎棟'!$B$1:$J$416</definedName>
    <definedName name="_xlnm.Print_Area" localSheetId="11">'D-2.体育館'!$B$1:$J$232</definedName>
    <definedName name="_xlnm.Print_Area" localSheetId="2">科目別内訳!$B$1:$J$94</definedName>
    <definedName name="_xlnm.Print_Area" localSheetId="12">'共通仮設(積上げ)'!$B$1:$J$48</definedName>
    <definedName name="_xlnm.Print_Area" localSheetId="1">種目別内訳!$B$1:$J$48</definedName>
    <definedName name="_xlnm.Print_Area" localSheetId="0">集計!$B$1:$J$48</definedName>
    <definedName name="_xlnm.Print_Area" localSheetId="3">中科目内訳!$B$1:$J$186</definedName>
    <definedName name="_xlnm.Print_Area" localSheetId="13">有価物!$B$1:$J$94</definedName>
    <definedName name="_xlnm.Print_Area">#REF!</definedName>
    <definedName name="PRINT_AREA_MI">#REF!</definedName>
    <definedName name="Print_Area_MI2">#REF!</definedName>
    <definedName name="Print_Area_MI3">#REF!</definedName>
    <definedName name="Print_Area_MI4">#REF!</definedName>
    <definedName name="PRINT_AREA1">#REF!</definedName>
    <definedName name="Print_Area10">#REF!</definedName>
    <definedName name="Print_Area１１">#REF!</definedName>
    <definedName name="Print_Area１２">#REF!</definedName>
    <definedName name="Print_Area2">#REF!</definedName>
    <definedName name="Print_Area3">#REF!</definedName>
    <definedName name="Print_Area4">#REF!</definedName>
    <definedName name="Print_Area５">#REF!</definedName>
    <definedName name="Print_Area９">#REF!</definedName>
    <definedName name="Print_Areas">#REF!</definedName>
    <definedName name="print_b">#REF!</definedName>
    <definedName name="PRINT_MENU">#N/A</definedName>
    <definedName name="Print_Tirles2">#REF!</definedName>
    <definedName name="_xlnm.Print_Titles" localSheetId="4">'A-1.校舎棟'!$1:$2</definedName>
    <definedName name="_xlnm.Print_Titles" localSheetId="5">'A-2.体育館'!$1:$2</definedName>
    <definedName name="_xlnm.Print_Titles" localSheetId="6">'A-3.付属棟'!$1:$2</definedName>
    <definedName name="_xlnm.Print_Titles" localSheetId="7">B.外構!$1:$2</definedName>
    <definedName name="_xlnm.Print_Titles" localSheetId="8">'C-1.校舎棟'!$1:$2</definedName>
    <definedName name="_xlnm.Print_Titles" localSheetId="9">'C-2.体育館'!$1:$2</definedName>
    <definedName name="_xlnm.Print_Titles" localSheetId="10">'D-1.校舎棟'!$1:$2</definedName>
    <definedName name="_xlnm.Print_Titles" localSheetId="11">'D-2.体育館'!$1:$2</definedName>
    <definedName name="_xlnm.Print_Titles" localSheetId="2">科目別内訳!$1:$2</definedName>
    <definedName name="_xlnm.Print_Titles" localSheetId="12">'共通仮設(積上げ)'!$1:$2</definedName>
    <definedName name="_xlnm.Print_Titles" localSheetId="1">種目別内訳!$1:$2</definedName>
    <definedName name="_xlnm.Print_Titles" localSheetId="0">集計!$1:$2</definedName>
    <definedName name="_xlnm.Print_Titles" localSheetId="3">中科目内訳!$1:$2</definedName>
    <definedName name="_xlnm.Print_Titles" localSheetId="13">有価物!$1:$2</definedName>
    <definedName name="_xlnm.Print_Titles">#REF!</definedName>
    <definedName name="Print_Titles_MI">#REF!</definedName>
    <definedName name="PRINT_TITLES_MI1">#REF!</definedName>
    <definedName name="print_Titles1">#REF!</definedName>
    <definedName name="Print_Titles2">#REF!</definedName>
    <definedName name="Print_Titles3">#REF!</definedName>
    <definedName name="Print_Titles4">#REF!</definedName>
    <definedName name="PRINT02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Area01">#REF!</definedName>
    <definedName name="PrintArea02">#REF!</definedName>
    <definedName name="PrintArea03">#REF!</definedName>
    <definedName name="PrintArea04">#REF!</definedName>
    <definedName name="PrintArea05">#REF!</definedName>
    <definedName name="PrintArea06">#REF!</definedName>
    <definedName name="PrintArea07">#REF!</definedName>
    <definedName name="PrintArea08">#REF!</definedName>
    <definedName name="PrintArea09">#REF!</definedName>
    <definedName name="printarea1">#REF!</definedName>
    <definedName name="PrintArea10">#REF!</definedName>
    <definedName name="PrintArea11">#REF!</definedName>
    <definedName name="PrintArea12">#REF!</definedName>
    <definedName name="PrintArea13">#REF!</definedName>
    <definedName name="PrintArea14">#REF!</definedName>
    <definedName name="printarea2">#REF!</definedName>
    <definedName name="printeria">#REF!</definedName>
    <definedName name="PRINTJUMP">#REF!</definedName>
    <definedName name="PRINTMANY">#REF!</definedName>
    <definedName name="PRINTONE">#REF!</definedName>
    <definedName name="PRINTPAGE">#REF!</definedName>
    <definedName name="PRINTSINGLE">#REF!</definedName>
    <definedName name="PRN_A">#REF!</definedName>
    <definedName name="prn_a2">#REF!</definedName>
    <definedName name="PRN_A3">#REF!</definedName>
    <definedName name="PRN_A4">#REF!</definedName>
    <definedName name="PRSELECT">#REF!</definedName>
    <definedName name="PRT">#REF!</definedName>
    <definedName name="PRT_金額抜">#REF!</definedName>
    <definedName name="PRT_内訳">#REF!</definedName>
    <definedName name="PSET">#REF!</definedName>
    <definedName name="PU">#REF!</definedName>
    <definedName name="q">#REF!</definedName>
    <definedName name="QA">#REF!</definedName>
    <definedName name="qaz">#REF!</definedName>
    <definedName name="qe">#REF!</definedName>
    <definedName name="qi">#REF!</definedName>
    <definedName name="QKCD">#REF!</definedName>
    <definedName name="qo">#REF!</definedName>
    <definedName name="qp">#REF!</definedName>
    <definedName name="qqa">#REF!</definedName>
    <definedName name="qqb">#REF!</definedName>
    <definedName name="qqc">#REF!</definedName>
    <definedName name="qqd">#REF!</definedName>
    <definedName name="qqe">#REF!</definedName>
    <definedName name="qqf">#REF!</definedName>
    <definedName name="qqg">#REF!</definedName>
    <definedName name="qqh">#REF!</definedName>
    <definedName name="qqi">#REF!</definedName>
    <definedName name="qqj">#REF!</definedName>
    <definedName name="qql">#REF!</definedName>
    <definedName name="qqo">#REF!</definedName>
    <definedName name="ＱＱＱ">#REF!</definedName>
    <definedName name="ｑｑｑｑｑ">#REF!</definedName>
    <definedName name="qqr">#REF!</definedName>
    <definedName name="qqt">#REF!</definedName>
    <definedName name="qqu">#REF!</definedName>
    <definedName name="qqv">#REF!</definedName>
    <definedName name="qqx">#REF!</definedName>
    <definedName name="qqy">#REF!</definedName>
    <definedName name="qqz">#REF!</definedName>
    <definedName name="qt" hidden="1">#REF!</definedName>
    <definedName name="qu">#REF!</definedName>
    <definedName name="QUESTCAT">#REF!</definedName>
    <definedName name="QUESTCAT2">#REF!</definedName>
    <definedName name="QUESTCAT3">#REF!</definedName>
    <definedName name="QUESTCAT4">#REF!</definedName>
    <definedName name="QUIT">#REF!</definedName>
    <definedName name="QW">#REF!</definedName>
    <definedName name="QWE">#REF!</definedName>
    <definedName name="qy">#REF!</definedName>
    <definedName name="Ｑうぇ">#REF!</definedName>
    <definedName name="ＱうぇＲちゅい">#REF!</definedName>
    <definedName name="Ｑうぇうぇ">#REF!</definedName>
    <definedName name="Q中止">#REF!</definedName>
    <definedName name="R_">#REF!</definedName>
    <definedName name="R_1">#REF!</definedName>
    <definedName name="R_2">#REF!</definedName>
    <definedName name="R_3">#REF!</definedName>
    <definedName name="RANGE">#REF!</definedName>
    <definedName name="RANGE2">#REF!</definedName>
    <definedName name="RD">#REF!</definedName>
    <definedName name="RECORD">#REF!</definedName>
    <definedName name="_xlnm.Recorder">#REF!</definedName>
    <definedName name="RIGHT">#N/A</definedName>
    <definedName name="ROWS">#REF!</definedName>
    <definedName name="RR">#REF!</definedName>
    <definedName name="ｒｒｒｒｒｒ" hidden="1">{"53代価表",#N/A,FALSE,"53給湯";"53一覧表",#N/A,FALSE,"53給湯"}</definedName>
    <definedName name="ｒｒｔｔｒ">#REF!</definedName>
    <definedName name="RTN">VLOOKUP(#REF!,#REF!,2,0)</definedName>
    <definedName name="RTT">INDEX(#REF!,MATCH(#REF!,RTコード,0),MATCH(#REF!,#REF!,0))</definedName>
    <definedName name="RTコード">#REF!</definedName>
    <definedName name="ruika">#REF!</definedName>
    <definedName name="RWQ">#REF!</definedName>
    <definedName name="ｒて">#REF!</definedName>
    <definedName name="R範囲">#REF!</definedName>
    <definedName name="S_1">#REF!</definedName>
    <definedName name="S_2">#REF!</definedName>
    <definedName name="S_3">#REF!</definedName>
    <definedName name="S_4">#REF!</definedName>
    <definedName name="S_5">#REF!</definedName>
    <definedName name="S_6">#REF!</definedName>
    <definedName name="S_B">#REF!</definedName>
    <definedName name="S_BK1">#REF!</definedName>
    <definedName name="S_BK2">#REF!</definedName>
    <definedName name="S_BK3">#REF!</definedName>
    <definedName name="S_BKKA">#REF!</definedName>
    <definedName name="S_BKKE">#REF!</definedName>
    <definedName name="S_BKKM">#REF!</definedName>
    <definedName name="S_C">#REF!</definedName>
    <definedName name="S_CK1">#REF!</definedName>
    <definedName name="S_CK2">#REF!</definedName>
    <definedName name="S_CK3">#REF!</definedName>
    <definedName name="S_CKKA">#REF!</definedName>
    <definedName name="S_CKKE">#REF!</definedName>
    <definedName name="S_CKKM">#REF!</definedName>
    <definedName name="S_MENU1">#REF!</definedName>
    <definedName name="S_PB">#REF!</definedName>
    <definedName name="S_PC">#REF!</definedName>
    <definedName name="S_率機">#REF!</definedName>
    <definedName name="S_率建">#REF!</definedName>
    <definedName name="S_率電">#REF!</definedName>
    <definedName name="S_率搬">#REF!</definedName>
    <definedName name="SA">#REF!</definedName>
    <definedName name="ｓａｄｆｓｆ">#REF!</definedName>
    <definedName name="SAF">#REF!</definedName>
    <definedName name="sai">#REF!</definedName>
    <definedName name="SAIYOU">#REF!</definedName>
    <definedName name="saizu">#REF!</definedName>
    <definedName name="SAMPLE">#REF!</definedName>
    <definedName name="SANTEI">#REF!</definedName>
    <definedName name="SAVE">#REF!</definedName>
    <definedName name="SAVE2">#REF!</definedName>
    <definedName name="SEIGYO">#REF!</definedName>
    <definedName name="SET_NO1">#REF!</definedName>
    <definedName name="SET_NO2_">#REF!</definedName>
    <definedName name="SET_PRINT">#REF!</definedName>
    <definedName name="SET_SHEET">#REF!</definedName>
    <definedName name="SETAREA">#REF!</definedName>
    <definedName name="setubi">#REF!</definedName>
    <definedName name="ｓｆｄ">#REF!</definedName>
    <definedName name="sfds">#N/A</definedName>
    <definedName name="sheet" hidden="1">{"'電灯ｺﾝｾﾝﾄ'!$C$88"}</definedName>
    <definedName name="sheet1" hidden="1">{"'電灯ｺﾝｾﾝﾄ'!$C$88"}</definedName>
    <definedName name="SHEETNAME">#REF!</definedName>
    <definedName name="SHEETNAME2">#REF!</definedName>
    <definedName name="sitasita" hidden="1">{#N/A,#N/A,FALSE,"Sheet16";#N/A,#N/A,FALSE,"Sheet16"}</definedName>
    <definedName name="SONO1">#REF!</definedName>
    <definedName name="SONOTA">#REF!</definedName>
    <definedName name="SORT1">#REF!</definedName>
    <definedName name="SORT1_SUB">#REF!</definedName>
    <definedName name="SORT2">#REF!</definedName>
    <definedName name="SORT2_SUB">#REF!</definedName>
    <definedName name="SSSSSSSSSSSS">#REF!</definedName>
    <definedName name="SSSSSSSSSSSSSSSSSSSSSSSSSSSSSS">#REF!</definedName>
    <definedName name="START">#REF!</definedName>
    <definedName name="STARTP">#REF!</definedName>
    <definedName name="STU">#REF!</definedName>
    <definedName name="SUB_2">#REF!</definedName>
    <definedName name="SUB_F1">#REF!</definedName>
    <definedName name="SUB_F10">#REF!</definedName>
    <definedName name="SUB_F20">#REF!</definedName>
    <definedName name="SUB_F6">#REF!</definedName>
    <definedName name="SUB_G1">#REF!</definedName>
    <definedName name="SUB_G6">#REF!</definedName>
    <definedName name="SUB_M1">#REF!</definedName>
    <definedName name="SUB_M2">#REF!</definedName>
    <definedName name="SUB_O1">#REF!</definedName>
    <definedName name="SUB_O2">#REF!</definedName>
    <definedName name="SUB_P1">#REF!</definedName>
    <definedName name="SUB_P2">#REF!</definedName>
    <definedName name="SUB_T1">#REF!</definedName>
    <definedName name="SUB_T2">#REF!</definedName>
    <definedName name="SURYO">#N/A</definedName>
    <definedName name="SUURYOU">#REF!</definedName>
    <definedName name="SYOUMEI">#REF!</definedName>
    <definedName name="syuzai">#REF!</definedName>
    <definedName name="ｔ">#REF!</definedName>
    <definedName name="T_1_1">#REF!</definedName>
    <definedName name="T_1_2">#REF!</definedName>
    <definedName name="T_2_1">#REF!</definedName>
    <definedName name="T_M1_1">#REF!</definedName>
    <definedName name="T_M1_2">#REF!</definedName>
    <definedName name="T01仮設">#REF!</definedName>
    <definedName name="T02土工">#REF!</definedName>
    <definedName name="T03地業">#REF!</definedName>
    <definedName name="T04コン">#REF!</definedName>
    <definedName name="T05型枠">#REF!</definedName>
    <definedName name="T06鉄筋">#REF!</definedName>
    <definedName name="T07鉄骨">#REF!</definedName>
    <definedName name="T08既製">#REF!</definedName>
    <definedName name="T09防水">#REF!</definedName>
    <definedName name="T10屋根">#REF!</definedName>
    <definedName name="T11石工">#REF!</definedName>
    <definedName name="T12タイ">#REF!</definedName>
    <definedName name="T13木工">#REF!</definedName>
    <definedName name="T14金属">#REF!</definedName>
    <definedName name="T15左官">#REF!</definedName>
    <definedName name="T16木建">#REF!</definedName>
    <definedName name="T17金建">#REF!</definedName>
    <definedName name="T18硝子">#REF!</definedName>
    <definedName name="T19塗装">#REF!</definedName>
    <definedName name="T20内外">#REF!</definedName>
    <definedName name="T21ユニ">#REF!</definedName>
    <definedName name="T22雑工">#REF!</definedName>
    <definedName name="T23電気">#REF!</definedName>
    <definedName name="T24水道">#REF!</definedName>
    <definedName name="T25解体">#REF!</definedName>
    <definedName name="T26発生">#REF!</definedName>
    <definedName name="table1">#REF!</definedName>
    <definedName name="table2">#REF!</definedName>
    <definedName name="TABLE3">#REF!</definedName>
    <definedName name="TC">#REF!</definedName>
    <definedName name="tekyo">#REF!</definedName>
    <definedName name="Temp_Line">#REF!</definedName>
    <definedName name="ｔｈｒて">#REF!</definedName>
    <definedName name="TIVF0.65_4C">#REF!</definedName>
    <definedName name="TJ">#REF!</definedName>
    <definedName name="TK">#REF!</definedName>
    <definedName name="TKT">#REF!</definedName>
    <definedName name="TMP">#REF!</definedName>
    <definedName name="TO">#REF!</definedName>
    <definedName name="TOTAL">#REF!</definedName>
    <definedName name="tou">#REF!</definedName>
    <definedName name="TOUTAN">#N/A</definedName>
    <definedName name="TOV0.65_2C_FEP">#REF!</definedName>
    <definedName name="TOV0.65_2C_ﾋﾟｯﾄ">#REF!</definedName>
    <definedName name="ｔｔ">#REF!</definedName>
    <definedName name="tumiage">#REF!</definedName>
    <definedName name="ｔれ">#REF!</definedName>
    <definedName name="T字管">#REF!</definedName>
    <definedName name="u">#REF!</definedName>
    <definedName name="U･V･BS_ﾌﾞｰｽﾀｰ">#REF!</definedName>
    <definedName name="UKK">#REF!</definedName>
    <definedName name="UTIWAKE">#REF!</definedName>
    <definedName name="uyt">#REF!</definedName>
    <definedName name="Uﾎﾞﾙﾄ">#REF!</definedName>
    <definedName name="Ｕ型">#REF!</definedName>
    <definedName name="V">#REF!</definedName>
    <definedName name="Ｖ.ＭＭＡ">#REF!</definedName>
    <definedName name="VB">#REF!</definedName>
    <definedName name="vd">#REF!</definedName>
    <definedName name="VPドレン">#REF!</definedName>
    <definedName name="VVF">#REF!</definedName>
    <definedName name="VVR">#REF!</definedName>
    <definedName name="ｖｖｖ" hidden="1">{#N/A,#N/A,FALSE,"Sheet16";#N/A,#N/A,FALSE,"Sheet16"}</definedName>
    <definedName name="w">#REF!</definedName>
    <definedName name="W_1">#REF!</definedName>
    <definedName name="W_10">#REF!</definedName>
    <definedName name="W_11">#REF!</definedName>
    <definedName name="W_12">#REF!</definedName>
    <definedName name="W_13">#REF!</definedName>
    <definedName name="W_14">#REF!</definedName>
    <definedName name="W_15">#REF!</definedName>
    <definedName name="W_2">#REF!</definedName>
    <definedName name="W_3">#REF!</definedName>
    <definedName name="W_4">#REF!</definedName>
    <definedName name="W_5">#REF!</definedName>
    <definedName name="W_6">#REF!</definedName>
    <definedName name="W_7">#REF!</definedName>
    <definedName name="W_8">#REF!</definedName>
    <definedName name="W_9">#REF!</definedName>
    <definedName name="WCS">#N/A</definedName>
    <definedName name="WIR_D_34">#REF!</definedName>
    <definedName name="wrn.１７." hidden="1">{#N/A,#N/A,FALSE,"Sheet16";#N/A,#N/A,FALSE,"Sheet16"}</definedName>
    <definedName name="wrn.18." hidden="1">{#N/A,#N/A,FALSE,"Sheet16";#N/A,#N/A,FALSE,"Sheet16"}</definedName>
    <definedName name="wrn.20." hidden="1">{#N/A,#N/A,FALSE,"Sheet16";#N/A,#N/A,FALSE,"Sheet16"}</definedName>
    <definedName name="wrn.41代価印刷." hidden="1">{"41代価表",#N/A,FALSE,"41保温";"41一覧表",#N/A,FALSE,"41保温"}</definedName>
    <definedName name="wrn.42代価印刷." hidden="1">{"42代価表",#N/A,FALSE,"42塗装";"42一覧表",#N/A,FALSE,"42塗装"}</definedName>
    <definedName name="wrn.49代価印刷." hidden="1">{"49代価表",#N/A,FALSE,"49衛生";"49一覧表",#N/A,FALSE,"49衛生"}</definedName>
    <definedName name="wrn.501代価印刷." hidden="1">{"50-1代価表",#N/A,FALSE,"50-1給水弁桝";"50-1一覧表",#N/A,FALSE,"50-1給水弁桝"}</definedName>
    <definedName name="wrn.50代価印刷." hidden="1">{"50代価表",#N/A,FALSE,"50給水";"50一覧表",#N/A,FALSE,"50給水"}</definedName>
    <definedName name="wrn.511代価印刷." hidden="1">{"51-1代価表",#N/A,FALSE,"51-1排水桝";"51-1一覧表",#N/A,FALSE,"51-1排水桝"}</definedName>
    <definedName name="wrn.512代価印刷." hidden="1">{"51-2代価表",#N/A,FALSE,"51-2衛生集計";"51-2一覧表",#N/A,FALSE,"51-2衛生集計"}</definedName>
    <definedName name="wrn.51代価印刷." hidden="1">{"51代価表",#N/A,FALSE,"51排水";"51一覧表",#N/A,FALSE,"51排水"}</definedName>
    <definedName name="wrn.53代価印刷." hidden="1">{"53代価表",#N/A,FALSE,"53給湯";"53一覧表",#N/A,FALSE,"53給湯"}</definedName>
    <definedName name="wrn.55代価印刷." hidden="1">{"55代価表",#N/A,FALSE,"55空調機器";"55一覧表",#N/A,FALSE,"55空調機器"}</definedName>
    <definedName name="wrn.561代価印刷." hidden="1">{"561代価表",#N/A,FALSE,"56-1風道付属品";"56-1一覧表",#N/A,FALSE,"56-1風道付属品"}</definedName>
    <definedName name="wrn.56代価印刷." hidden="1">{"56代価表",#N/A,FALSE,"56風道";"56一覧表",#N/A,FALSE,"56風道"}</definedName>
    <definedName name="wrn.57代価印刷." hidden="1">{"57代価表",#N/A,FALSE,"57配管付属品";"57一覧表",#N/A,FALSE,"57配管付属品"}</definedName>
    <definedName name="wrn.TEST001." hidden="1">{#N/A,#N/A,FALSE,"EDIT_W"}</definedName>
    <definedName name="wrn.印刷." hidden="1">{"44)～46)一覧表印刷",#N/A,FALSE,"44)～46)";"44)～46)代価表印刷",#N/A,FALSE,"44)～46)"}</definedName>
    <definedName name="wrn.印刷・重心." hidden="1">{"重心病棟",#N/A,FALSE,"重心病棟"}</definedName>
    <definedName name="wrn.印刷・代価." hidden="1">{"代価",#N/A,FALSE,"代価"}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躯体積算." hidden="1">{#N/A,#N/A,FALSE,"Sheet1"}</definedName>
    <definedName name="wrn.代価印刷." hidden="1">{"代価表",#N/A,FALSE,"40配管";"一覧表",#N/A,FALSE,"40配管"}</definedName>
    <definedName name="wrn.妙円寺_8." hidden="1">{#N/A,#N/A,FALSE,"内訳書";#N/A,#N/A,FALSE,"見積比較表";#N/A,#N/A,FALSE,"複合単価";#N/A,#N/A,FALSE,"拾出表"}</definedName>
    <definedName name="WWW">#REF!</definedName>
    <definedName name="WWWW">#REF!</definedName>
    <definedName name="WWWWW">#REF!</definedName>
    <definedName name="xb">#REF!</definedName>
    <definedName name="xc" hidden="1">#REF!</definedName>
    <definedName name="xe">#REF!</definedName>
    <definedName name="xi">#REF!</definedName>
    <definedName name="XL__015___">#REF!</definedName>
    <definedName name="xm">#REF!</definedName>
    <definedName name="xn">#REF!</definedName>
    <definedName name="xr">#REF!</definedName>
    <definedName name="xt">#REF!</definedName>
    <definedName name="xu">#REF!</definedName>
    <definedName name="xv">#REF!</definedName>
    <definedName name="xxb">#REF!</definedName>
    <definedName name="xxm">#REF!</definedName>
    <definedName name="xxn">#REF!</definedName>
    <definedName name="xxv">#REF!</definedName>
    <definedName name="XXX">#REF!</definedName>
    <definedName name="xxxxx" hidden="1">{#N/A,#N/A,FALSE,"Sheet16";#N/A,#N/A,FALSE,"Sheet16"}</definedName>
    <definedName name="xxz">#REF!</definedName>
    <definedName name="xz">#REF!</definedName>
    <definedName name="Y_1">#REF!</definedName>
    <definedName name="Y_2">#REF!</definedName>
    <definedName name="Y_3">#REF!</definedName>
    <definedName name="Y_4">#REF!</definedName>
    <definedName name="Y_5">#REF!</definedName>
    <definedName name="Y_6">#REF!</definedName>
    <definedName name="YA">#REF!</definedName>
    <definedName name="YN">#REF!</definedName>
    <definedName name="YNC">#REF!</definedName>
    <definedName name="YNE">#REF!</definedName>
    <definedName name="YNF">#REF!</definedName>
    <definedName name="YNH">#REF!</definedName>
    <definedName name="YOMU">#REF!</definedName>
    <definedName name="Z_1">#REF!</definedName>
    <definedName name="Z_1017F3C0_A0E0_11D3_B386_000039AC8715_.wvu.PrintArea" hidden="1">#REF!</definedName>
    <definedName name="Z_2">#REF!</definedName>
    <definedName name="Z_3">#REF!</definedName>
    <definedName name="Z_4">#REF!</definedName>
    <definedName name="Z_5">#REF!</definedName>
    <definedName name="Z_6">#REF!</definedName>
    <definedName name="Z_78198781_9C1D_11D3_B227_00507000D327_.wvu.PrintArea" hidden="1">#REF!</definedName>
    <definedName name="Z_CA13CC60_A0BB_11D3_B227_00507000D327_.wvu.PrintArea" hidden="1">#REF!</definedName>
    <definedName name="zb">#REF!</definedName>
    <definedName name="zc" hidden="1">#REF!</definedName>
    <definedName name="ZCC" hidden="1">#REF!</definedName>
    <definedName name="zi">#REF!</definedName>
    <definedName name="zjj" hidden="1">#REF!</definedName>
    <definedName name="zm">#REF!</definedName>
    <definedName name="zn">#REF!</definedName>
    <definedName name="zo">#REF!</definedName>
    <definedName name="zr">#REF!</definedName>
    <definedName name="zt">#REF!</definedName>
    <definedName name="zv">#REF!</definedName>
    <definedName name="zw">#REF!</definedName>
    <definedName name="zx" hidden="1">#REF!</definedName>
    <definedName name="ZXX" hidden="1">#REF!</definedName>
    <definedName name="zyukyo">#REF!</definedName>
    <definedName name="zzc">#REF!</definedName>
    <definedName name="zzv">#REF!</definedName>
    <definedName name="zzx">#REF!</definedName>
    <definedName name="α">#REF!</definedName>
    <definedName name="α2">#REF!</definedName>
    <definedName name="ア">#REF!</definedName>
    <definedName name="あ">#REF!</definedName>
    <definedName name="ｱ1">#REF!</definedName>
    <definedName name="あ１">#REF!</definedName>
    <definedName name="ｱDF">#REF!</definedName>
    <definedName name="あJ18">#REF!</definedName>
    <definedName name="あｑ１">#REF!</definedName>
    <definedName name="あｓ" hidden="1">{"'電灯ｺﾝｾﾝﾄ'!$C$88"}</definedName>
    <definedName name="あｓａ">#REF!</definedName>
    <definedName name="あああ" hidden="1">#REF!</definedName>
    <definedName name="ああああ">#REF!</definedName>
    <definedName name="ｱｱｱｱｱ">#REF!</definedName>
    <definedName name="あああああ">#REF!</definedName>
    <definedName name="ああああああ">#REF!</definedName>
    <definedName name="ああああああああああ">#REF!</definedName>
    <definedName name="あいうえお">#REF!</definedName>
    <definedName name="あいそえあｆｌｈ">#REF!</definedName>
    <definedName name="ｱｽﾍﾞｽﾄ現場経費">#REF!</definedName>
    <definedName name="ｱｽﾍﾞｽﾄ現場経費合計">#REF!</definedName>
    <definedName name="ｱｽﾍﾞｽﾄ工事原価">#REF!</definedName>
    <definedName name="ｱｽﾍﾞｽﾄ工事原価合計">#REF!</definedName>
    <definedName name="ｱｽﾍﾞｽﾄ純工">#REF!</definedName>
    <definedName name="ｱｽﾍﾞｽﾄ純工合計">#REF!</definedName>
    <definedName name="ｱｽﾍﾞｽﾄ直工">#REF!</definedName>
    <definedName name="ｱｽﾍﾞｽﾄ直工合計">#REF!</definedName>
    <definedName name="ｱｽﾍﾞｽﾄ直工合計２">#REF!</definedName>
    <definedName name="ｱｽﾍﾞｽﾄ変更直工">#REF!</definedName>
    <definedName name="ｱｿ">#REF!</definedName>
    <definedName name="あたま" hidden="1">{#N/A,#N/A,FALSE,"Sheet16";#N/A,#N/A,FALSE,"Sheet16"}</definedName>
    <definedName name="ｱｯﾌﾟｺﾝ_TEL">#REF!</definedName>
    <definedName name="アネモ">#REF!</definedName>
    <definedName name="ｱﾙﾐｹｰﾌﾞﾙﾗｯｸ_Ｌ型分岐W_200">#REF!</definedName>
    <definedName name="ｱﾙﾐｹｰﾌﾞﾙﾗｯｸ_Ｌ型分岐W_500">#REF!</definedName>
    <definedName name="ｱﾙﾐｹｰﾌﾞﾙﾗｯｸW_200">#REF!</definedName>
    <definedName name="ｱﾙﾐｹｰﾌﾞﾙﾗｯｸW_500">#REF!</definedName>
    <definedName name="ｱﾙﾐ建具">#REF!</definedName>
    <definedName name="アンプ架">#REF!</definedName>
    <definedName name="い2">#REF!</definedName>
    <definedName name="い8">#REF!</definedName>
    <definedName name="いいいいい">#REF!</definedName>
    <definedName name="いいいいいいいいいいい">#REF!</definedName>
    <definedName name="いいじｑ">#REF!</definedName>
    <definedName name="いちぃちＲＴＹ">#REF!</definedName>
    <definedName name="ｲﾝﾀｰﾎﾝ">#REF!</definedName>
    <definedName name="ｲﾝﾀｰﾎﾝ12局">#REF!</definedName>
    <definedName name="ｲﾝﾀｰﾎﾝ２">#REF!</definedName>
    <definedName name="ｲﾝﾀｰﾎﾝ３">#REF!</definedName>
    <definedName name="ううう">#REF!</definedName>
    <definedName name="うううううう">#REF!</definedName>
    <definedName name="うちわけ">#REF!</definedName>
    <definedName name="え">#REF!</definedName>
    <definedName name="えｗｒ">#REF!</definedName>
    <definedName name="ｴｲﾁﾜﾝ">#REF!</definedName>
    <definedName name="ｴｽﾜﾝ">#REF!</definedName>
    <definedName name="ｴｯﾁﾝｸﾞ">#REF!</definedName>
    <definedName name="ｴﾘｱ10">#REF!</definedName>
    <definedName name="ｴﾘｱ11">#REF!</definedName>
    <definedName name="ｴﾘｱ12">#REF!</definedName>
    <definedName name="ｴﾘｱ13">#REF!</definedName>
    <definedName name="ｴﾘｱ14">#REF!</definedName>
    <definedName name="ｴﾘｱ15">#REF!</definedName>
    <definedName name="ｴﾘｱ16">#REF!</definedName>
    <definedName name="ｴﾘｱ17">#REF!</definedName>
    <definedName name="ｴﾘｱ18">#REF!</definedName>
    <definedName name="ｴﾘｱ19">#REF!</definedName>
    <definedName name="ｴﾘｱ2">#REF!</definedName>
    <definedName name="ｴﾘｱ20">#REF!</definedName>
    <definedName name="ｴﾘｱ21">#REF!</definedName>
    <definedName name="ｴﾘｱ22">#REF!</definedName>
    <definedName name="ｴﾘｱ23">#REF!</definedName>
    <definedName name="ｴﾘｱ24">#REF!</definedName>
    <definedName name="ｴﾘｱ25">#REF!</definedName>
    <definedName name="ｴﾘｱ26">#REF!</definedName>
    <definedName name="ｴﾘｱ27">#REF!</definedName>
    <definedName name="ｴﾘｱ28">#REF!</definedName>
    <definedName name="ｴﾘｱ29">#REF!</definedName>
    <definedName name="ｴﾘｱ3">#REF!</definedName>
    <definedName name="ｴﾘｱ30">#REF!</definedName>
    <definedName name="ｴﾘｱ31">#REF!</definedName>
    <definedName name="ｴﾘｱ32">#REF!</definedName>
    <definedName name="ｴﾘｱ33">#REF!</definedName>
    <definedName name="ｴﾘｱ34">#REF!</definedName>
    <definedName name="ｴﾘｱ35">#REF!</definedName>
    <definedName name="ｴﾘｱ36">#REF!</definedName>
    <definedName name="ｴﾘｱ37">#REF!</definedName>
    <definedName name="ｴﾘｱ38">#REF!</definedName>
    <definedName name="ｴﾘｱ39">#REF!</definedName>
    <definedName name="ｴﾘｱ4">#REF!</definedName>
    <definedName name="ｴﾘｱ40">#REF!</definedName>
    <definedName name="ｴﾘｱ41">#REF!</definedName>
    <definedName name="ｴﾘｱ42">#REF!</definedName>
    <definedName name="ｴﾘｱ43">#REF!</definedName>
    <definedName name="ｴﾘｱ44">#REF!</definedName>
    <definedName name="ｴﾘｱ45">#REF!</definedName>
    <definedName name="ｴﾘｱ46">#REF!</definedName>
    <definedName name="ｴﾘｱ47">#REF!</definedName>
    <definedName name="ｴﾘｱ48">#REF!</definedName>
    <definedName name="ｴﾘｱ49">#REF!</definedName>
    <definedName name="ｴﾘｱ5">#REF!</definedName>
    <definedName name="ｴﾘｱ50">#REF!</definedName>
    <definedName name="ｴﾘｱ51">#REF!</definedName>
    <definedName name="ｴﾘｱ52">#REF!</definedName>
    <definedName name="ｴﾘｱ53">#REF!</definedName>
    <definedName name="ｴﾘｱ54">#REF!</definedName>
    <definedName name="ｴﾘｱ55">#REF!</definedName>
    <definedName name="ｴﾘｱ56">#REF!</definedName>
    <definedName name="ｴﾘｱ57">#REF!</definedName>
    <definedName name="ｴﾘｱ58">#REF!</definedName>
    <definedName name="ｴﾘｱ59">#REF!</definedName>
    <definedName name="ｴﾘｱ6">#REF!</definedName>
    <definedName name="ｴﾘｱ60">#REF!</definedName>
    <definedName name="ｴﾘｱ7">#REF!</definedName>
    <definedName name="ｴﾘｱ8">#REF!</definedName>
    <definedName name="ｴﾘｱ9">#REF!</definedName>
    <definedName name="ｴﾙﾎﾞ">#REF!</definedName>
    <definedName name="お">#REF!</definedName>
    <definedName name="お1">#REF!</definedName>
    <definedName name="お１２５３">#REF!</definedName>
    <definedName name="お2">#REF!</definedName>
    <definedName name="ｵ864">#REF!</definedName>
    <definedName name="おいおうｎ">#REF!</definedName>
    <definedName name="オイル">#REF!</definedName>
    <definedName name="おおお">#REF!</definedName>
    <definedName name="ｵｸｶﾞｲｼｾﾂ">#REF!</definedName>
    <definedName name="オプション">#REF!</definedName>
    <definedName name="か">#REF!</definedName>
    <definedName name="か2">#REF!</definedName>
    <definedName name="ｶｰﾃﾝ現場経費">#REF!</definedName>
    <definedName name="ｶｰﾃﾝ現場経費合計">#REF!</definedName>
    <definedName name="ｶｰﾃﾝ工事原価">#REF!</definedName>
    <definedName name="ｶｰﾃﾝ工事原価合計">#REF!</definedName>
    <definedName name="ｶｰﾃﾝ純工">#REF!</definedName>
    <definedName name="ｶｰﾃﾝ純工合計">#REF!</definedName>
    <definedName name="ｶｰﾃﾝ直工">#REF!</definedName>
    <definedName name="ｶｰﾃﾝ直工合計">#REF!</definedName>
    <definedName name="ｶｰﾃﾝ直工合計２">#REF!</definedName>
    <definedName name="ｶｰﾃﾝ変更直工">#REF!</definedName>
    <definedName name="ガードマン">#REF!</definedName>
    <definedName name="かい">#REF!</definedName>
    <definedName name="かい2">#REF!</definedName>
    <definedName name="かい3">#REF!</definedName>
    <definedName name="ｶｲﾀｲ">#REF!</definedName>
    <definedName name="ｶﾞｲﾌﾞｼｱｹﾞ">#REF!</definedName>
    <definedName name="ｶﾞｽ">#REF!</definedName>
    <definedName name="ｶﾞｽｹｯﾄ">#REF!</definedName>
    <definedName name="ガス設備">#N/A</definedName>
    <definedName name="ｶﾞｽ輸送量">#REF!</definedName>
    <definedName name="ｶｯﾀｰ">#REF!</definedName>
    <definedName name="かねまる">#REF!</definedName>
    <definedName name="ｶﾞﾗｽ">#REF!</definedName>
    <definedName name="ガラス工">#REF!</definedName>
    <definedName name="ｷｶｲ">#REF!</definedName>
    <definedName name="きかい">#REF!</definedName>
    <definedName name="きき">#REF!</definedName>
    <definedName name="きの">#REF!</definedName>
    <definedName name="キュービクル５面体">#REF!</definedName>
    <definedName name="きゆな">#REF!</definedName>
    <definedName name="きょうえい">#REF!</definedName>
    <definedName name="ｷﾘｽﾃ">#REF!</definedName>
    <definedName name="きろく">#REF!</definedName>
    <definedName name="くうちょう">#REF!</definedName>
    <definedName name="ｸﾀｲ">#REF!</definedName>
    <definedName name="ｸﾞﾘｰｽﾄﾗｯﾌﾟ１">#REF!</definedName>
    <definedName name="クリーヤ">#REF!</definedName>
    <definedName name="クリヤー">#REF!</definedName>
    <definedName name="グループ９２">#REF!</definedName>
    <definedName name="け">#REF!</definedName>
    <definedName name="げ">#REF!</definedName>
    <definedName name="ｹｲﾂｰ">#REF!</definedName>
    <definedName name="ｹｲﾜﾝ">#REF!</definedName>
    <definedName name="ｹｰﾌﾞﾙ単価">#REF!</definedName>
    <definedName name="ｹﾝﾁｸ">#REF!</definedName>
    <definedName name="コ_ド番号">#REF!</definedName>
    <definedName name="ｺ1800">#REF!</definedName>
    <definedName name="ｺ2000">#REF!</definedName>
    <definedName name="ｺ400">#REF!</definedName>
    <definedName name="ｺ500">#REF!</definedName>
    <definedName name="ｺ540">#REF!</definedName>
    <definedName name="ｺｰﾅｰｽﾋﾟｰｶｰ">#REF!</definedName>
    <definedName name="ここ">#REF!</definedName>
    <definedName name="コスト">#REF!</definedName>
    <definedName name="ｺﾝｸﾘ_ﾄ">#N/A</definedName>
    <definedName name="ｺﾝｸﾘｰﾄ">#REF!</definedName>
    <definedName name="コンクリート工事">#REF!</definedName>
    <definedName name="コンクリート工事計">#REF!</definedName>
    <definedName name="ｺﾝｾﾝﾄ">#REF!</definedName>
    <definedName name="ｺﾝｾﾝﾄ２">#REF!</definedName>
    <definedName name="ｺﾝｾﾝﾄ2P15A×2_EWP">#REF!</definedName>
    <definedName name="ｺﾝｾﾝﾄ３">#REF!</definedName>
    <definedName name="ｺﾝｾﾝﾄ3P15A250V">#REF!</definedName>
    <definedName name="コンセント設備工事">#REF!</definedName>
    <definedName name="ｺﾝ工">#N/A</definedName>
    <definedName name="ｺﾝ材">#N/A</definedName>
    <definedName name="さ">#REF!</definedName>
    <definedName name="さＤＦっふぁＳＤ">#REF!</definedName>
    <definedName name="サイズ">#REF!</definedName>
    <definedName name="サイズ10">#REF!</definedName>
    <definedName name="サイズ11">#REF!</definedName>
    <definedName name="サイズ12">#REF!</definedName>
    <definedName name="サイズ2">#REF!</definedName>
    <definedName name="サイズ3">#REF!</definedName>
    <definedName name="サイズ4">#REF!</definedName>
    <definedName name="サイズ5">#REF!</definedName>
    <definedName name="サイズ6">#REF!</definedName>
    <definedName name="サイズ7">#REF!</definedName>
    <definedName name="サイズ8">#REF!</definedName>
    <definedName name="サイズ9">#REF!</definedName>
    <definedName name="さささ">#REF!</definedName>
    <definedName name="サッシ工">#REF!</definedName>
    <definedName name="ｻﾝｴ">#REF!</definedName>
    <definedName name="ｼﾞｰﾂｰ">#REF!</definedName>
    <definedName name="ｼｰﾄ1">#N/A</definedName>
    <definedName name="ｼｰﾄ2">#N/A</definedName>
    <definedName name="ｼｰﾄ3">#N/A</definedName>
    <definedName name="ｼｰﾄ4">#N/A</definedName>
    <definedName name="ｼｰﾄ5">#N/A</definedName>
    <definedName name="ｼｰﾙ">#REF!</definedName>
    <definedName name="ｼﾞｰﾜﾝ">#REF!</definedName>
    <definedName name="しししし">#REF!</definedName>
    <definedName name="しゅ">#REF!</definedName>
    <definedName name="ｼﾞｮｳｶｿｳ">#N/A</definedName>
    <definedName name="しょうけい">#REF!</definedName>
    <definedName name="スプリンクラー">#REF!</definedName>
    <definedName name="スラブ">#REF!</definedName>
    <definedName name="せ">#REF!</definedName>
    <definedName name="ｾｾｷﾞ">#REF!</definedName>
    <definedName name="ｿｹｯﾄ">#REF!</definedName>
    <definedName name="そそこ">#REF!</definedName>
    <definedName name="その他">#N/A</definedName>
    <definedName name="その他１氏名">#REF!</definedName>
    <definedName name="その他１年齢">#REF!</definedName>
    <definedName name="その他２氏名">#REF!</definedName>
    <definedName name="その他２年齢">#REF!</definedName>
    <definedName name="その他３氏名">#REF!</definedName>
    <definedName name="その他３年齢">#REF!</definedName>
    <definedName name="その他４氏名">#REF!</definedName>
    <definedName name="その他４年齢">#REF!</definedName>
    <definedName name="その他５氏名">#REF!</definedName>
    <definedName name="その他５年齢">#REF!</definedName>
    <definedName name="その他６氏名">#REF!</definedName>
    <definedName name="その他６年齢">#REF!</definedName>
    <definedName name="その他７氏名">#REF!</definedName>
    <definedName name="その他７年齢">#REF!</definedName>
    <definedName name="その他器具">#REF!</definedName>
    <definedName name="その他経費率">#REF!</definedName>
    <definedName name="その他法令許可年月日">#REF!</definedName>
    <definedName name="その他法令許可番号">#REF!</definedName>
    <definedName name="その他法令条文">#REF!</definedName>
    <definedName name="その他率">#REF!</definedName>
    <definedName name="ﾀｲｶ">#REF!</definedName>
    <definedName name="ﾀﾞｲｶﾋｮｳ">#REF!</definedName>
    <definedName name="ﾀｲﾄﾙ行">#REF!</definedName>
    <definedName name="タイル">#N/A</definedName>
    <definedName name="ﾀｲﾙ1">#REF!</definedName>
    <definedName name="タイルカーペット">#REF!</definedName>
    <definedName name="タイル工">#REF!</definedName>
    <definedName name="ﾀｲﾙ工事">#N/A</definedName>
    <definedName name="ダクト工">#REF!</definedName>
    <definedName name="ダクト設備">#REF!</definedName>
    <definedName name="ダンパー">#REF!</definedName>
    <definedName name="ﾀﾝﾊﾟ締固め">#REF!</definedName>
    <definedName name="ﾁ46">#N/A</definedName>
    <definedName name="ﾁｪｯｸ">#REF!</definedName>
    <definedName name="ﾁｷﾞｮｳ">#REF!</definedName>
    <definedName name="ちく">#REF!</definedName>
    <definedName name="ちちちむ">#REF!</definedName>
    <definedName name="ﾁｮｸｾﾂｶｲﾀｲ">#REF!</definedName>
    <definedName name="っｄ" hidden="1">#REF!</definedName>
    <definedName name="っＭ">#REF!</definedName>
    <definedName name="ﾂﾁｺｳ">#REF!</definedName>
    <definedName name="っっＢ">#REF!</definedName>
    <definedName name="っっＣ">#REF!</definedName>
    <definedName name="っっＦ">#REF!</definedName>
    <definedName name="っっｋ">#REF!</definedName>
    <definedName name="っっＬ">#REF!</definedName>
    <definedName name="っっＰ">#REF!</definedName>
    <definedName name="っっｒ">#REF!</definedName>
    <definedName name="っっＳ">#REF!</definedName>
    <definedName name="っっＷ">#REF!</definedName>
    <definedName name="っっＸ">#REF!</definedName>
    <definedName name="っっｙ">#REF!</definedName>
    <definedName name="っっっＤ">#REF!</definedName>
    <definedName name="っっっＫ">#REF!</definedName>
    <definedName name="っっっＴ">#REF!</definedName>
    <definedName name="っっっっっＤ">#REF!</definedName>
    <definedName name="っっっっっＦ">#REF!</definedName>
    <definedName name="っっっっっＴ">#REF!</definedName>
    <definedName name="っっっっっっっっっっっっっっＰ">#REF!</definedName>
    <definedName name="っっっっっっっっっっっっっっっＬ">#REF!</definedName>
    <definedName name="っっっっっっっっっっっっっっっＲ">#REF!</definedName>
    <definedName name="っっっっっっっっっっっっっっっっＷ">#REF!</definedName>
    <definedName name="っっっっっっっっっっっっっっっっっＪ">#REF!</definedName>
    <definedName name="っっっっっっっっっっっっっっっっっＶ">#REF!</definedName>
    <definedName name="っっっっっっっっっっっっっっっっっっＺ">#REF!</definedName>
    <definedName name="っっっっっっっっっっっっっっっっっっっっＹ">#REF!</definedName>
    <definedName name="っっっっっっっっっっっっっっっっっっっっっっっＭ">#REF!</definedName>
    <definedName name="ﾃｲｽﾘｰ">#REF!</definedName>
    <definedName name="ﾃｲﾂｰ">#REF!</definedName>
    <definedName name="ﾃｲﾌｧｲﾌﾞ">#REF!</definedName>
    <definedName name="ﾃｲﾌｫｰ">#REF!</definedName>
    <definedName name="ﾃｲﾜﾝ">#REF!</definedName>
    <definedName name="ﾃﾞｰﾀｰ1">#N/A</definedName>
    <definedName name="ﾃﾞｰﾀｰ10">#N/A</definedName>
    <definedName name="ﾃﾞｰﾀｰ11">#N/A</definedName>
    <definedName name="ﾃﾞｰﾀｰ12">#N/A</definedName>
    <definedName name="ﾃﾞｰﾀｰ13">#N/A</definedName>
    <definedName name="ﾃﾞｰﾀｰ14">#N/A</definedName>
    <definedName name="ﾃﾞｰﾀｰ15">#N/A</definedName>
    <definedName name="ﾃﾞｰﾀｰ2">#N/A</definedName>
    <definedName name="ﾃﾞｰﾀｰ3">#N/A</definedName>
    <definedName name="ﾃﾞｰﾀｰ4">#N/A</definedName>
    <definedName name="ﾃﾞｰﾀｰ5">#N/A</definedName>
    <definedName name="ﾃﾞｰﾀｰ6">#N/A</definedName>
    <definedName name="ﾃﾞｰﾀｰ7">#N/A</definedName>
    <definedName name="ﾃﾞｰﾀｰ8">#N/A</definedName>
    <definedName name="ﾃﾞｰﾀｰ9">#N/A</definedName>
    <definedName name="データエリア">#REF!</definedName>
    <definedName name="データの入力を">#REF!</definedName>
    <definedName name="ﾃﾞｰﾀﾍﾞｰｽ">#REF!</definedName>
    <definedName name="データ入力を">#REF!</definedName>
    <definedName name="データ入力を計">#REF!</definedName>
    <definedName name="データ入力を中">#REF!</definedName>
    <definedName name="データ入力後計">#REF!</definedName>
    <definedName name="テーブル１">#REF!</definedName>
    <definedName name="テーブル２">#REF!</definedName>
    <definedName name="テレビ" hidden="1">{"'電灯ｺﾝｾﾝﾄ'!$C$88"}</definedName>
    <definedName name="ﾃﾚﾋﾞ1">#REF!</definedName>
    <definedName name="ﾃﾚﾋﾞ２">#REF!</definedName>
    <definedName name="ﾃﾚﾋﾞ３">#REF!</definedName>
    <definedName name="テレビ共同受信設備工事">#REF!</definedName>
    <definedName name="でんき">#REF!</definedName>
    <definedName name="ﾃﾞﾝｷ">#REF!</definedName>
    <definedName name="ど3">#REF!</definedName>
    <definedName name="ど4">#REF!</definedName>
    <definedName name="ど5">#REF!</definedName>
    <definedName name="ど6">#REF!</definedName>
    <definedName name="ど7">#REF!</definedName>
    <definedName name="ど8">#REF!</definedName>
    <definedName name="ど9">#REF!</definedName>
    <definedName name="どいｔ">#REF!</definedName>
    <definedName name="ﾄﾞｺｳ">#REF!</definedName>
    <definedName name="ﾄﾗｯｸｸﾚｰﾝ４9">#REF!</definedName>
    <definedName name="ドラムコンセント">#REF!</definedName>
    <definedName name="トランペットスピーカ">#REF!</definedName>
    <definedName name="ﾅｰｽｺｰﾙ">#REF!</definedName>
    <definedName name="ﾅｰｽｺｰﾙ２">#REF!</definedName>
    <definedName name="ﾅｰｽｺｰﾙ３">#REF!</definedName>
    <definedName name="ﾅｲﾌﾞｼｱｹﾞ">#REF!</definedName>
    <definedName name="ﾈｼﾞ継手">#REF!</definedName>
    <definedName name="ﾈｼﾞ切">#REF!</definedName>
    <definedName name="ﾉｽﾞﾙﾌﾟﾚｰﾄ">#REF!</definedName>
    <definedName name="のの">#REF!</definedName>
    <definedName name="は">#REF!</definedName>
    <definedName name="ﾊﾞｲﾌﾞﾛﾊﾝﾏ_によ">#REF!</definedName>
    <definedName name="はき">#REF!</definedName>
    <definedName name="はじめに">#REF!</definedName>
    <definedName name="ﾊｯｾｲｻﾞｲ">#REF!</definedName>
    <definedName name="はつり機械溝">#REF!</definedName>
    <definedName name="はつり工">#REF!</definedName>
    <definedName name="はつり工単価">#REF!</definedName>
    <definedName name="はは">#REF!</definedName>
    <definedName name="パラペット">#REF!</definedName>
    <definedName name="ﾊﾙｺ">#REF!</definedName>
    <definedName name="ﾊﾞﾙﾌﾞ名称">#REF!</definedName>
    <definedName name="ﾊﾞﾝ1">#REF!</definedName>
    <definedName name="ﾊﾞﾝ2">#REF!</definedName>
    <definedName name="ﾊﾞﾝ3">#REF!</definedName>
    <definedName name="ﾊﾞﾝ4">#REF!</definedName>
    <definedName name="ﾊﾞﾝ5">#REF!</definedName>
    <definedName name="ﾋﾟｱﾉA">#REF!</definedName>
    <definedName name="ﾋﾟｱﾉG">#REF!</definedName>
    <definedName name="ﾋﾟｱﾉの種類">#REF!</definedName>
    <definedName name="ひりつ２">#REF!</definedName>
    <definedName name="ﾌﾟｰﾙ改修工事">#REF!</definedName>
    <definedName name="ﾌｸｼｬ">#REF!</definedName>
    <definedName name="ぶっく">#REF!</definedName>
    <definedName name="ﾌﾗﾝｼﾞ">#REF!</definedName>
    <definedName name="ﾌﾗﾝｼﾞ継手">#REF!</definedName>
    <definedName name="ブリーズライン">#REF!</definedName>
    <definedName name="プリンターへの">#REF!</definedName>
    <definedName name="プリント範囲の">#REF!</definedName>
    <definedName name="ﾌﾟﾙｯﾎﾞｸ">#REF!</definedName>
    <definedName name="ﾌﾟﾙﾎﾞｯｸｽ100°×100__SUS">#REF!</definedName>
    <definedName name="ﾌﾟﾙﾎﾞｯｸｽ200°×200__SUS">#REF!</definedName>
    <definedName name="ﾌﾟﾙﾎﾞｯｸｽ300°×300">#REF!</definedName>
    <definedName name="プレート">#REF!</definedName>
    <definedName name="フロートスイッチ">#REF!</definedName>
    <definedName name="ブロック工">#REF!</definedName>
    <definedName name="ほ">#REF!</definedName>
    <definedName name="ﾎﾞｲﾗｰ">#REF!</definedName>
    <definedName name="ﾎﾞｲﾗｰ1">#REF!</definedName>
    <definedName name="ﾎﾞｲﾗｰ２">#REF!</definedName>
    <definedName name="ﾎﾞｲﾗｰ３">#REF!</definedName>
    <definedName name="ﾎｰｸｱﾝｶｰ">#REF!</definedName>
    <definedName name="ホテル">#REF!</definedName>
    <definedName name="ﾎﾃﾙ１">#REF!</definedName>
    <definedName name="ポリ被覆鋼管PLP">#REF!</definedName>
    <definedName name="ﾎﾞﾙﾄ">#REF!</definedName>
    <definedName name="ポ室撤去">#N/A</definedName>
    <definedName name="ま">#REF!</definedName>
    <definedName name="ﾏﾆｭｱﾙ">#REF!</definedName>
    <definedName name="ﾐﾀﾞｼ">#REF!</definedName>
    <definedName name="ミダシ2">#REF!</definedName>
    <definedName name="ﾐﾀﾞｼ３">#REF!</definedName>
    <definedName name="ﾐﾀﾞｼ４">#REF!</definedName>
    <definedName name="みつもり">#REF!</definedName>
    <definedName name="メインメニュー">#REF!</definedName>
    <definedName name="ﾒｰｶｰ比較">#REF!</definedName>
    <definedName name="ﾒﾆｭ">#REF!</definedName>
    <definedName name="メニュー1">#REF!</definedName>
    <definedName name="メニュー11">#REF!</definedName>
    <definedName name="メニュー12">#REF!</definedName>
    <definedName name="メニュー13">#REF!</definedName>
    <definedName name="メニュー14">#REF!</definedName>
    <definedName name="ﾒﾆｭｰ2">#REF!</definedName>
    <definedName name="ﾒﾆｭｰ3">#REF!</definedName>
    <definedName name="ﾒﾆｭｰ4">#REF!</definedName>
    <definedName name="ﾒﾆｭｰ5">#REF!</definedName>
    <definedName name="ﾒﾆｭｰ6">#REF!</definedName>
    <definedName name="ﾓﾙﾀﾙ">#N/A</definedName>
    <definedName name="ユニバーサル">#REF!</definedName>
    <definedName name="ﾖｺ計算">#REF!</definedName>
    <definedName name="ライトコントロール_５００Ｗ">#REF!</definedName>
    <definedName name="ライン">#REF!</definedName>
    <definedName name="り">#REF!</definedName>
    <definedName name="リスト">#REF!</definedName>
    <definedName name="リスト１">#REF!</definedName>
    <definedName name="リモートマイク">#REF!</definedName>
    <definedName name="リンクボタン">"ボタン 19"</definedName>
    <definedName name="る">#REF!</definedName>
    <definedName name="れｗｑ">#REF!</definedName>
    <definedName name="ﾚｼﾞｭｰｻ">#REF!</definedName>
    <definedName name="わ">#REF!</definedName>
    <definedName name="ﾜｲﾄﾞﾎｰﾝ型ｽﾋﾟｰｶｰ">#REF!</definedName>
    <definedName name="わく">#N/A</definedName>
    <definedName name="ﾜﾝb">#REF!</definedName>
    <definedName name="ん">#REF!</definedName>
    <definedName name="んｎ" hidden="1">{#N/A,#N/A,FALSE,"Sheet16";#N/A,#N/A,FALSE,"Sheet16"}</definedName>
    <definedName name="んん">#REF!</definedName>
    <definedName name="んんｎ">#REF!</definedName>
    <definedName name="んんんんんんんんんん">#REF!</definedName>
    <definedName name="愛知県">#REF!</definedName>
    <definedName name="愛媛県">#REF!</definedName>
    <definedName name="安全費">#REF!</definedName>
    <definedName name="位置寸法表">#REF!</definedName>
    <definedName name="移転">#REF!</definedName>
    <definedName name="移転工法">#REF!</definedName>
    <definedName name="移転先">#REF!</definedName>
    <definedName name="移動">#REF!</definedName>
    <definedName name="医ｶﾞｽ">#REF!</definedName>
    <definedName name="医ｶﾞｽ２">#REF!</definedName>
    <definedName name="医ｶﾞｽ４">#REF!</definedName>
    <definedName name="医療ガス設備">#REF!</definedName>
    <definedName name="一" hidden="1">{#N/A,#N/A,FALSE,"Sheet16";#N/A,#N/A,FALSE,"Sheet16"}</definedName>
    <definedName name="一ぉ木" hidden="1">{"'電灯ｺﾝｾﾝﾄ'!$C$88"}</definedName>
    <definedName name="一階面積">#REF!</definedName>
    <definedName name="一括印刷">#REF!</definedName>
    <definedName name="一期" hidden="1">{#N/A,#N/A,FALSE,"Sheet16";#N/A,#N/A,FALSE,"Sheet16"}</definedName>
    <definedName name="一式1">#REF!</definedName>
    <definedName name="一式経費">#N/A</definedName>
    <definedName name="一般1">#REF!</definedName>
    <definedName name="一般2">#REF!</definedName>
    <definedName name="一般2t車単価">#REF!</definedName>
    <definedName name="一般3">#REF!</definedName>
    <definedName name="一般4t車単価">#REF!</definedName>
    <definedName name="一般A">#REF!</definedName>
    <definedName name="一般AE">#REF!</definedName>
    <definedName name="一般AM">#REF!</definedName>
    <definedName name="一般運転手">#REF!</definedName>
    <definedName name="一般監理">#REF!</definedName>
    <definedName name="一般監理２">#REF!</definedName>
    <definedName name="一般監理３">#REF!</definedName>
    <definedName name="一般監理４">#REF!</definedName>
    <definedName name="一般管理">#REF!</definedName>
    <definedName name="一般管理費">#REF!</definedName>
    <definedName name="一般管理費合計">#REF!</definedName>
    <definedName name="一般管理費増分">#REF!</definedName>
    <definedName name="一般管理費等">#REF!</definedName>
    <definedName name="一般管理費等率">#REF!</definedName>
    <definedName name="一般管理費変更">#REF!</definedName>
    <definedName name="一般管理費率">#REF!</definedName>
    <definedName name="一般管理率">#REF!</definedName>
    <definedName name="一般競争電気プ">#REF!</definedName>
    <definedName name="一般減額直接工事費">#REF!</definedName>
    <definedName name="一般現場経費">#REF!</definedName>
    <definedName name="一般現場経費率">#REF!</definedName>
    <definedName name="一般現場事務所低減率">#REF!</definedName>
    <definedName name="一般世話役">#REF!</definedName>
    <definedName name="一般総合仮設費">#REF!</definedName>
    <definedName name="一般総合仮設費率">#REF!</definedName>
    <definedName name="一般多現場">#REF!</definedName>
    <definedName name="一般多現場プ">#REF!</definedName>
    <definedName name="一般多現場印刷">#REF!</definedName>
    <definedName name="一般直接付加総合仮設費">#REF!</definedName>
    <definedName name="一般電気競争">#REF!</definedName>
    <definedName name="一般電気競争印">#REF!</definedName>
    <definedName name="一般電力用水低減率">#REF!</definedName>
    <definedName name="一般特定機器合計">#REF!</definedName>
    <definedName name="一般付加総合仮設費">#REF!</definedName>
    <definedName name="一般労務費">#REF!</definedName>
    <definedName name="一部分印刷">#REF!</definedName>
    <definedName name="一枚印刷">#REF!</definedName>
    <definedName name="一枚目印刷">#REF!</definedName>
    <definedName name="一覧1">#REF!</definedName>
    <definedName name="茨城県">#REF!</definedName>
    <definedName name="印刷">#REF!</definedName>
    <definedName name="印刷1">#REF!</definedName>
    <definedName name="印刷2">#REF!</definedName>
    <definedName name="印刷3">#REF!</definedName>
    <definedName name="印刷4">#REF!</definedName>
    <definedName name="印刷5">#REF!</definedName>
    <definedName name="印刷6">#REF!</definedName>
    <definedName name="印刷7">#REF!</definedName>
    <definedName name="印刷8">#REF!</definedName>
    <definedName name="印刷エレ本土">#REF!</definedName>
    <definedName name="印刷エレ離島">#REF!</definedName>
    <definedName name="印刷ﾒﾆｭ_">#REF!</definedName>
    <definedName name="印刷メニュー">#REF!</definedName>
    <definedName name="印刷画面">#REF!</definedName>
    <definedName name="印刷経費エレ">#REF!</definedName>
    <definedName name="印刷経費電気">#REF!</definedName>
    <definedName name="印刷書式">#REF!</definedName>
    <definedName name="印刷設定">#REF!</definedName>
    <definedName name="印刷電気本土">#REF!</definedName>
    <definedName name="印刷電気離島">#REF!</definedName>
    <definedName name="印刷道具">#REF!</definedName>
    <definedName name="印刷範囲">#REF!</definedName>
    <definedName name="印刷範囲_小計_">#REF!</definedName>
    <definedName name="印刷範囲NR">#REF!</definedName>
    <definedName name="印刷範囲等一覧">#REF!</definedName>
    <definedName name="引込柱12m_19_500kg">#REF!</definedName>
    <definedName name="隠蔽Ｆ25">#REF!</definedName>
    <definedName name="右">#REF!</definedName>
    <definedName name="雨戸">#REF!</definedName>
    <definedName name="運搬住">#REF!</definedName>
    <definedName name="運搬費">#REF!</definedName>
    <definedName name="運搬費2tdump">#REF!</definedName>
    <definedName name="運搬費2t普通ﾄﾗｯｸ">#REF!</definedName>
    <definedName name="運搬費4tdump">#REF!</definedName>
    <definedName name="運搬費4t普通ﾄﾗｯｸ">#REF!</definedName>
    <definedName name="運搬非住">#REF!</definedName>
    <definedName name="運搬方法">#REF!</definedName>
    <definedName name="営業業種">#REF!</definedName>
    <definedName name="営業費明細">#REF!</definedName>
    <definedName name="営業補償">#REF!</definedName>
    <definedName name="営住昇の別">#REF!</definedName>
    <definedName name="営繕費">#REF!</definedName>
    <definedName name="映画館">#REF!</definedName>
    <definedName name="映画館2">#REF!</definedName>
    <definedName name="衛生">#REF!</definedName>
    <definedName name="円÷4">#REF!</definedName>
    <definedName name="円1_2">#REF!</definedName>
    <definedName name="円1_4">#REF!</definedName>
    <definedName name="円形">#REF!</definedName>
    <definedName name="円形1">#REF!</definedName>
    <definedName name="延床面積">#REF!</definedName>
    <definedName name="遠隔操作器">#REF!</definedName>
    <definedName name="遠隔操作盤">#REF!</definedName>
    <definedName name="塩ビ">#N/A</definedName>
    <definedName name="塩ビ桝">#REF!</definedName>
    <definedName name="応接室">#REF!</definedName>
    <definedName name="押ボタン">#REF!</definedName>
    <definedName name="横">#REF!</definedName>
    <definedName name="横ｾﾙ">#REF!</definedName>
    <definedName name="横河">#REF!</definedName>
    <definedName name="岡山県">#REF!</definedName>
    <definedName name="沖縄県">#REF!</definedName>
    <definedName name="荻町グランド改修電気設備工事">#REF!</definedName>
    <definedName name="屋外幹線">#REF!</definedName>
    <definedName name="屋外設備計">#REF!</definedName>
    <definedName name="屋外直接工事費">#REF!</definedName>
    <definedName name="屋外特殊工事費">#REF!</definedName>
    <definedName name="屋根">#REF!</definedName>
    <definedName name="屋根1">#REF!</definedName>
    <definedName name="屋根及び樋工事">#N/A</definedName>
    <definedName name="屋根葺">#REF!</definedName>
    <definedName name="屋内1">#REF!</definedName>
    <definedName name="屋内2">#REF!</definedName>
    <definedName name="屋内2t車単価">#REF!</definedName>
    <definedName name="屋内3">#REF!</definedName>
    <definedName name="屋内4t車単価">#REF!</definedName>
    <definedName name="屋内消火栓設備">#REF!</definedName>
    <definedName name="音量調整器３０Ｗ">#REF!</definedName>
    <definedName name="音量調整器６Ｗ">#REF!</definedName>
    <definedName name="下">#REF!</definedName>
    <definedName name="下り線" hidden="1">{#N/A,#N/A,FALSE,"Sheet16";#N/A,#N/A,FALSE,"Sheet16"}</definedName>
    <definedName name="下層路盤">#REF!</definedName>
    <definedName name="仮住居">#REF!</definedName>
    <definedName name="仮住居使用料">#REF!</definedName>
    <definedName name="仮設２">#REF!</definedName>
    <definedName name="仮設AE">#REF!</definedName>
    <definedName name="仮設AM">#REF!</definedName>
    <definedName name="仮設CT">#REF!</definedName>
    <definedName name="仮設OA">#REF!</definedName>
    <definedName name="仮設建物">#REF!</definedName>
    <definedName name="仮設工事">#REF!</definedName>
    <definedName name="仮設費">#REF!</definedName>
    <definedName name="仮設費率">#N/A</definedName>
    <definedName name="価">#REF!</definedName>
    <definedName name="家族人員">#REF!</definedName>
    <definedName name="家賃">#REF!</definedName>
    <definedName name="科">#REF!</definedName>
    <definedName name="科範囲">#REF!</definedName>
    <definedName name="科目">#REF!</definedName>
    <definedName name="科目タイトル">#REF!</definedName>
    <definedName name="科目ﾀｲﾄﾙ行">#REF!</definedName>
    <definedName name="科目見出し">#REF!</definedName>
    <definedName name="科目範囲">#REF!</definedName>
    <definedName name="科目別内訳">#REF!</definedName>
    <definedName name="火報">#REF!</definedName>
    <definedName name="荷揚設備">#N/A</definedName>
    <definedName name="会計">#REF!</definedName>
    <definedName name="会場施設">#REF!</definedName>
    <definedName name="解体工事">#REF!</definedName>
    <definedName name="解体住">#REF!</definedName>
    <definedName name="解体直接工事費">#REF!</definedName>
    <definedName name="解体撤去元" hidden="1">{"代価",#N/A,FALSE,"代価"}</definedName>
    <definedName name="解体特殊工事費">#REF!</definedName>
    <definedName name="解体範囲">#REF!</definedName>
    <definedName name="解体非住">#REF!</definedName>
    <definedName name="改修">#REF!</definedName>
    <definedName name="改修､現場経費率">#REF!</definedName>
    <definedName name="改修､総合仮設費率">#REF!</definedName>
    <definedName name="改修共仮積上">#REF!</definedName>
    <definedName name="改修経費">#N/A</definedName>
    <definedName name="改修減額直接工事費">#REF!</definedName>
    <definedName name="改修現管積上">#REF!</definedName>
    <definedName name="改修現場管理費">#REF!</definedName>
    <definedName name="改修現場経費">#REF!</definedName>
    <definedName name="改修現場経費率">#REF!</definedName>
    <definedName name="改修現場事務所低減率">#REF!</definedName>
    <definedName name="改修採用率">#REF!</definedName>
    <definedName name="改修産廃投棄料">#REF!</definedName>
    <definedName name="改修支給品">#REF!</definedName>
    <definedName name="改修純工事費">#REF!</definedName>
    <definedName name="改修総合仮設費">#REF!</definedName>
    <definedName name="改修総合仮設費率">#REF!</definedName>
    <definedName name="改修直工">#REF!</definedName>
    <definedName name="改修直接工事">#REF!</definedName>
    <definedName name="改修直接工事費">#REF!</definedName>
    <definedName name="改修電力用水低減率">#REF!</definedName>
    <definedName name="改修特定機器合計">#REF!</definedName>
    <definedName name="改修付加総合仮設費">#REF!</definedName>
    <definedName name="改修明細" hidden="1">{#N/A,#N/A,FALSE,"Sheet16";#N/A,#N/A,FALSE,"Sheet16"}</definedName>
    <definedName name="海外調達ｹｰﾌﾞﾙ">#REF!</definedName>
    <definedName name="開演ブザー">#REF!</definedName>
    <definedName name="開削工法管路延長補正率">#REF!</definedName>
    <definedName name="開始1">#REF!</definedName>
    <definedName name="開始E">#REF!</definedName>
    <definedName name="階加算">#REF!</definedName>
    <definedName name="階加算額">#REF!</definedName>
    <definedName name="階段">#REF!</definedName>
    <definedName name="外＿衛生器具">#REF!</definedName>
    <definedName name="外＿屋外給水">#REF!</definedName>
    <definedName name="外＿屋外排水">#REF!</definedName>
    <definedName name="外＿換気ﾀﾞｸﾄ">#REF!</definedName>
    <definedName name="外＿換気機器">#REF!</definedName>
    <definedName name="外＿換気総合">#REF!</definedName>
    <definedName name="外＿給水">#REF!</definedName>
    <definedName name="外＿給湯">#REF!</definedName>
    <definedName name="外＿空調ﾀﾞｸﾄ">#REF!</definedName>
    <definedName name="外＿空調機器">#REF!</definedName>
    <definedName name="外＿空調総合">#REF!</definedName>
    <definedName name="外＿空調配管">#REF!</definedName>
    <definedName name="外＿動力">#REF!</definedName>
    <definedName name="外＿排煙">#REF!</definedName>
    <definedName name="外＿排水">#REF!</definedName>
    <definedName name="外ガス設備">#REF!</definedName>
    <definedName name="外給水設備">#REF!</definedName>
    <definedName name="外給水撤">#N/A</definedName>
    <definedName name="外構">#REF!</definedName>
    <definedName name="外構代価表">#REF!</definedName>
    <definedName name="外消火栓設備">#REF!</definedName>
    <definedName name="外消火撤">#N/A</definedName>
    <definedName name="外灯器具ＨＦ３００Ｗ">#REF!</definedName>
    <definedName name="外灯設備工事">#REF!</definedName>
    <definedName name="外動力">#REF!</definedName>
    <definedName name="外排水設備">#REF!</definedName>
    <definedName name="外排水撤">#N/A</definedName>
    <definedName name="外壁">#REF!</definedName>
    <definedName name="概要">#REF!</definedName>
    <definedName name="額縁規格">#REF!</definedName>
    <definedName name="額材">#REF!</definedName>
    <definedName name="額部位">#REF!</definedName>
    <definedName name="掛け率時計">#REF!</definedName>
    <definedName name="掛け率受変電">#REF!</definedName>
    <definedName name="掛け率配線器具">#REF!</definedName>
    <definedName name="割増600以上２">#REF!</definedName>
    <definedName name="割増600未満２">#REF!</definedName>
    <definedName name="幹線">#REF!</definedName>
    <definedName name="幹線1">#REF!</definedName>
    <definedName name="幹線２">#REF!</definedName>
    <definedName name="幹線４">#REF!</definedName>
    <definedName name="幹線計算書1">#REF!</definedName>
    <definedName name="幹線計算書2">#REF!</definedName>
    <definedName name="幹線設備工事">#REF!</definedName>
    <definedName name="換気計算書2019.6.12">#REF!</definedName>
    <definedName name="換気小計">#REF!</definedName>
    <definedName name="換気設備">#N/A</definedName>
    <definedName name="款">#REF!</definedName>
    <definedName name="監視盤">#REF!</definedName>
    <definedName name="監督員">#REF!</definedName>
    <definedName name="監理事務所有無">#REF!</definedName>
    <definedName name="管">#REF!</definedName>
    <definedName name="管GP20">#REF!</definedName>
    <definedName name="管GP25">#REF!</definedName>
    <definedName name="管GP32">#REF!</definedName>
    <definedName name="管GP40">#REF!</definedName>
    <definedName name="管GP50">#REF!</definedName>
    <definedName name="管GP65">#REF!</definedName>
    <definedName name="管GP80">#REF!</definedName>
    <definedName name="管その他">#REF!</definedName>
    <definedName name="管外径">#REF!</definedName>
    <definedName name="管渠">#REF!</definedName>
    <definedName name="管径">#REF!</definedName>
    <definedName name="管径表">#REF!</definedName>
    <definedName name="管切断">#REF!</definedName>
    <definedName name="管土工150">#REF!</definedName>
    <definedName name="管土工250">#REF!</definedName>
    <definedName name="管容量">#REF!</definedName>
    <definedName name="管溶接">#REF!</definedName>
    <definedName name="管利用法">#REF!</definedName>
    <definedName name="管路断面番号">#REF!</definedName>
    <definedName name="管路断面表示">#REF!</definedName>
    <definedName name="貫通部">#REF!</definedName>
    <definedName name="間接工事費">#REF!</definedName>
    <definedName name="関数">#REF!</definedName>
    <definedName name="岩手県">#REF!</definedName>
    <definedName name="岩石土工">#REF!</definedName>
    <definedName name="器具">#REF!</definedName>
    <definedName name="器具取設">#N/A</definedName>
    <definedName name="器具種別">#REF!</definedName>
    <definedName name="器具名称">#REF!</definedName>
    <definedName name="基準表①">#REF!</definedName>
    <definedName name="基準表②">#REF!</definedName>
    <definedName name="基準表③">#REF!</definedName>
    <definedName name="基準表④">#REF!</definedName>
    <definedName name="基準表⑤">#REF!</definedName>
    <definedName name="基準表⑥">#REF!</definedName>
    <definedName name="基準表⑦">#REF!</definedName>
    <definedName name="基準表⑧">#REF!</definedName>
    <definedName name="基準表⑨">#REF!</definedName>
    <definedName name="基礎">#REF!</definedName>
    <definedName name="基礎栗石工">#REF!</definedName>
    <definedName name="基礎砕石工">#REF!</definedName>
    <definedName name="基本額A">#REF!</definedName>
    <definedName name="基本額G">#REF!</definedName>
    <definedName name="基本総合仮設比率">#REF!</definedName>
    <definedName name="奇＿動力">#REF!</definedName>
    <definedName name="寄＿衛生器具">#REF!</definedName>
    <definedName name="寄＿換気ﾀﾞｸﾄ">#REF!</definedName>
    <definedName name="寄＿換気機器">#REF!</definedName>
    <definedName name="寄＿換気総合">#REF!</definedName>
    <definedName name="寄＿給水">#REF!</definedName>
    <definedName name="寄＿給湯">#REF!</definedName>
    <definedName name="寄＿空調ﾀﾞｸﾄ">#REF!</definedName>
    <definedName name="寄＿空調機器">#REF!</definedName>
    <definedName name="寄＿空調総合">#REF!</definedName>
    <definedName name="寄＿空調配管">#REF!</definedName>
    <definedName name="寄＿排水">#REF!</definedName>
    <definedName name="岐阜県">#REF!</definedName>
    <definedName name="既製ｺﾝｸﾘ_ﾄ">#N/A</definedName>
    <definedName name="既製ｺﾝｸﾘｰﾄ">#REF!</definedName>
    <definedName name="既製ｺﾝｸﾘｰﾄ1">#REF!</definedName>
    <definedName name="既製コンクリート2">#REF!</definedName>
    <definedName name="既製コンクリート工事">#REF!</definedName>
    <definedName name="期間">#REF!</definedName>
    <definedName name="機械">#REF!</definedName>
    <definedName name="機械1">#REF!</definedName>
    <definedName name="機械掘削">#REF!</definedName>
    <definedName name="機械経費">#REF!</definedName>
    <definedName name="機械原価">#REF!</definedName>
    <definedName name="機械原価合計">#REF!</definedName>
    <definedName name="機械現場経費">#REF!</definedName>
    <definedName name="機械現場経費合計">#REF!</definedName>
    <definedName name="機械工">#REF!</definedName>
    <definedName name="機械工事原価">#REF!</definedName>
    <definedName name="機械工事原価合計">#REF!</definedName>
    <definedName name="機械込直工">#REF!</definedName>
    <definedName name="機械主要機器現場経費">#REF!</definedName>
    <definedName name="機械主要機器現場経費合計">#REF!</definedName>
    <definedName name="機械主要機器工事原価">#REF!</definedName>
    <definedName name="機械主要機器工事原価合計">#REF!</definedName>
    <definedName name="機械主要機器純工">#REF!</definedName>
    <definedName name="機械主要機器純工合計">#REF!</definedName>
    <definedName name="機械主要機器直工">#REF!</definedName>
    <definedName name="機械主要機器直工２">#REF!</definedName>
    <definedName name="機械主要機器直工合計">#REF!</definedName>
    <definedName name="機械主要機器直工合計２">#REF!</definedName>
    <definedName name="機械主要機器変更直工">#REF!</definedName>
    <definedName name="機械純工">#REF!</definedName>
    <definedName name="機械純工合計">#REF!</definedName>
    <definedName name="機械設備工">#REF!</definedName>
    <definedName name="機械設備直接工事費１">#REF!</definedName>
    <definedName name="機械直工">#REF!</definedName>
    <definedName name="機械直工２">#REF!</definedName>
    <definedName name="機械直工合計">#REF!</definedName>
    <definedName name="機械直工合計２">#REF!</definedName>
    <definedName name="機械直接工事費">#REF!</definedName>
    <definedName name="機械特殊工事費">#REF!</definedName>
    <definedName name="機械変更直工">#REF!</definedName>
    <definedName name="機械埋戻">#REF!</definedName>
    <definedName name="機器記号">#REF!</definedName>
    <definedName name="機器取設">#N/A</definedName>
    <definedName name="機器費">#REF!</definedName>
    <definedName name="機材">#REF!</definedName>
    <definedName name="気中開閉器7.2KV_200A">#REF!</definedName>
    <definedName name="紀ノ川明細" hidden="1">{#N/A,#N/A,FALSE,"Sheet16";#N/A,#N/A,FALSE,"Sheet16"}</definedName>
    <definedName name="規格">#REF!</definedName>
    <definedName name="規格外">#REF!</definedName>
    <definedName name="規格名">#REF!</definedName>
    <definedName name="記載">#REF!</definedName>
    <definedName name="記入メモ用">#REF!</definedName>
    <definedName name="記入欄">#REF!</definedName>
    <definedName name="起工理由">#REF!</definedName>
    <definedName name="起工理由1">#REF!</definedName>
    <definedName name="起工理由2">#REF!</definedName>
    <definedName name="起工理由3">#REF!</definedName>
    <definedName name="技術管理費">#REF!</definedName>
    <definedName name="技術費">#REF!</definedName>
    <definedName name="議事">#REF!</definedName>
    <definedName name="議事録" hidden="1">#REF!</definedName>
    <definedName name="休憩時間操作盤">#REF!</definedName>
    <definedName name="休憩時間表示盤">#REF!</definedName>
    <definedName name="吸込口">#REF!</definedName>
    <definedName name="吸出防止">#REF!</definedName>
    <definedName name="宮崎県">#REF!</definedName>
    <definedName name="宮城県">#REF!</definedName>
    <definedName name="宮本" hidden="1">{"'電灯ｺﾝｾﾝﾄ'!$C$88"}</definedName>
    <definedName name="給食室">#REF!</definedName>
    <definedName name="給水設備">#N/A</definedName>
    <definedName name="給水負荷単位表">#REF!</definedName>
    <definedName name="給湯">#REF!</definedName>
    <definedName name="給湯設備">#REF!</definedName>
    <definedName name="給湯保温" hidden="1">{#N/A,#N/A,FALSE,"EDIT_W"}</definedName>
    <definedName name="給排水">#REF!</definedName>
    <definedName name="給排水ガス設備">#N/A</definedName>
    <definedName name="給油設備" hidden="1">{#N/A,#N/A,FALSE,"Sheet16";#N/A,#N/A,FALSE,"Sheet16"}</definedName>
    <definedName name="給油設備内訳" hidden="1">{#N/A,#N/A,FALSE,"Sheet16";#N/A,#N/A,FALSE,"Sheet16"}</definedName>
    <definedName name="給与明細">#REF!</definedName>
    <definedName name="居">#REF!</definedName>
    <definedName name="居住者">#REF!</definedName>
    <definedName name="許容電流">#REF!</definedName>
    <definedName name="京都府">#REF!</definedName>
    <definedName name="共通">#REF!</definedName>
    <definedName name="共通仮設">#REF!</definedName>
    <definedName name="共通仮設２">#REF!</definedName>
    <definedName name="共通仮設３">#REF!</definedName>
    <definedName name="共通仮設４">#REF!</definedName>
    <definedName name="共通仮設単価根拠">#REF!</definedName>
    <definedName name="共通仮設費">#REF!</definedName>
    <definedName name="共通仮設費合計">#REF!</definedName>
    <definedName name="共通仮設費変更">#REF!</definedName>
    <definedName name="共通仮設費率">#REF!</definedName>
    <definedName name="共通仮設費率表">#REF!</definedName>
    <definedName name="共通仮設率">#REF!</definedName>
    <definedName name="共通経費">#REF!</definedName>
    <definedName name="共通費B">#REF!</definedName>
    <definedName name="共通費印刷">#REF!</definedName>
    <definedName name="共通費改正概要">#REF!</definedName>
    <definedName name="共通費計">#REF!</definedName>
    <definedName name="共通費計算">#REF!</definedName>
    <definedName name="共通費計算書">#REF!</definedName>
    <definedName name="共通費算出表電気" hidden="1">{"'電灯ｺﾝｾﾝﾄ'!$C$88"}</definedName>
    <definedName name="共通費算表">#REF!</definedName>
    <definedName name="共通費率">#REF!</definedName>
    <definedName name="共同住宅">#REF!</definedName>
    <definedName name="教育施設">#REF!</definedName>
    <definedName name="鏡">#REF!</definedName>
    <definedName name="業者">#REF!</definedName>
    <definedName name="業者1">#REF!</definedName>
    <definedName name="業者10">#REF!</definedName>
    <definedName name="業者10金額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業者名">#REF!</definedName>
    <definedName name="業務人A">#REF!</definedName>
    <definedName name="業務人B">#REF!</definedName>
    <definedName name="業務名1">#REF!</definedName>
    <definedName name="業務名2">#REF!</definedName>
    <definedName name="局部抵抗">#REF!</definedName>
    <definedName name="均しコン">#REF!</definedName>
    <definedName name="金額">#REF!</definedName>
    <definedName name="金丸">#N/A</definedName>
    <definedName name="金建">#REF!</definedName>
    <definedName name="金建1">#REF!</definedName>
    <definedName name="金属">#REF!</definedName>
    <definedName name="金属1">#REF!</definedName>
    <definedName name="金属2">#REF!</definedName>
    <definedName name="金属3">#REF!</definedName>
    <definedName name="金属工事">#N/A</definedName>
    <definedName name="金属製建具">#REF!</definedName>
    <definedName name="金属製建具１">#REF!</definedName>
    <definedName name="金属製建具工事">#REF!</definedName>
    <definedName name="金入り">#REF!</definedName>
    <definedName name="金入り設計書">#REF!</definedName>
    <definedName name="金入内訳書">#REF!</definedName>
    <definedName name="金抜き設計書">#REF!</definedName>
    <definedName name="金無し">#REF!</definedName>
    <definedName name="銀行">#REF!</definedName>
    <definedName name="区分">#REF!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空気調和設備計">#REF!</definedName>
    <definedName name="空調機器設備">#REF!</definedName>
    <definedName name="空調機複合単価" hidden="1">{#N/A,#N/A,FALSE,"EDIT_W"}</definedName>
    <definedName name="空調細目">#REF!</definedName>
    <definedName name="空調設備工事">#REF!</definedName>
    <definedName name="空調電源">#REF!</definedName>
    <definedName name="空調電源３">#REF!</definedName>
    <definedName name="空調電源４">#REF!</definedName>
    <definedName name="串1" hidden="1">{#N/A,#N/A,FALSE,"Sheet16";#N/A,#N/A,FALSE,"Sheet16"}</definedName>
    <definedName name="掘さく">#REF!</definedName>
    <definedName name="掘削機械">#REF!</definedName>
    <definedName name="熊本県">#REF!</definedName>
    <definedName name="群馬県">#REF!</definedName>
    <definedName name="型枠">#REF!</definedName>
    <definedName name="型枠1">#REF!</definedName>
    <definedName name="型枠均し">#REF!</definedName>
    <definedName name="型枠工">#REF!</definedName>
    <definedName name="型枠工事">#REF!</definedName>
    <definedName name="型枠鉄無">#REF!</definedName>
    <definedName name="契約依頼">#REF!</definedName>
    <definedName name="契約依頼2">#REF!</definedName>
    <definedName name="契約期間">#REF!</definedName>
    <definedName name="契約書の有無">#REF!</definedName>
    <definedName name="契約年月日">#REF!</definedName>
    <definedName name="契約補正">#REF!</definedName>
    <definedName name="系統図">#REF!</definedName>
    <definedName name="経済">#REF!</definedName>
    <definedName name="経済比較">#REF!</definedName>
    <definedName name="経済比較表">#REF!</definedName>
    <definedName name="経費">#REF!</definedName>
    <definedName name="経費メニュー">#REF!</definedName>
    <definedName name="経費基礎">#REF!</definedName>
    <definedName name="経費算出">#REF!</definedName>
    <definedName name="経費算定">#REF!</definedName>
    <definedName name="経費率">#N/A</definedName>
    <definedName name="経費率表">#REF!</definedName>
    <definedName name="継続">#REF!</definedName>
    <definedName name="罫仕">#REF!</definedName>
    <definedName name="罫線">#REF!</definedName>
    <definedName name="罫線2">#REF!</definedName>
    <definedName name="罫線3">#REF!</definedName>
    <definedName name="罫線4">#REF!</definedName>
    <definedName name="罫代">#REF!</definedName>
    <definedName name="罫内">#REF!</definedName>
    <definedName name="計">#REF!</definedName>
    <definedName name="計１">#REF!</definedName>
    <definedName name="計ﾌﾞﾛｰ1">#REF!</definedName>
    <definedName name="計ﾌﾞﾛｰ2">#REF!</definedName>
    <definedName name="計ﾌﾞﾛｰ3">#REF!</definedName>
    <definedName name="計ﾌﾞﾛｰ4">#REF!</definedName>
    <definedName name="計ﾌﾞﾛｰ5">#REF!</definedName>
    <definedName name="計ﾌﾞﾛｰ6">#REF!</definedName>
    <definedName name="計算">#REF!</definedName>
    <definedName name="計算E">#REF!</definedName>
    <definedName name="計算書">#REF!</definedName>
    <definedName name="計算書１">#REF!</definedName>
    <definedName name="軽作業員">#REF!</definedName>
    <definedName name="決算年度">#REF!</definedName>
    <definedName name="結合">#N/A</definedName>
    <definedName name="結合2">#REF!</definedName>
    <definedName name="月選択">#REF!</definedName>
    <definedName name="件名">#REF!</definedName>
    <definedName name="件名別代価17">#REF!</definedName>
    <definedName name="建ぺい率">#REF!</definedName>
    <definedName name="建具">#REF!</definedName>
    <definedName name="建具寸法表">#REF!</definedName>
    <definedName name="建代">#REF!</definedName>
    <definedName name="建築">#REF!</definedName>
    <definedName name="建築Ｂ">#REF!</definedName>
    <definedName name="建築共通仮設">#REF!</definedName>
    <definedName name="建築経費率">#REF!</definedName>
    <definedName name="建築見積比較">#REF!</definedName>
    <definedName name="建築原価">#REF!</definedName>
    <definedName name="建築原価合計">#REF!</definedName>
    <definedName name="建築現場経費">#REF!</definedName>
    <definedName name="建築現場経費合計">#REF!</definedName>
    <definedName name="建築工事">#REF!</definedName>
    <definedName name="建築工事原価">#REF!</definedName>
    <definedName name="建築工事原価合計">#REF!</definedName>
    <definedName name="建築込直工">#REF!</definedName>
    <definedName name="建築純工">#REF!</definedName>
    <definedName name="建築純工合計">#REF!</definedName>
    <definedName name="建築代価">#REF!</definedName>
    <definedName name="建築直工">#REF!</definedName>
    <definedName name="建築直工２">#REF!</definedName>
    <definedName name="建築直工合計">#REF!</definedName>
    <definedName name="建築直工合計２">#REF!</definedName>
    <definedName name="建築直接工事費">#REF!</definedName>
    <definedName name="建築特殊工事費">#REF!</definedName>
    <definedName name="建築変更直工">#REF!</definedName>
    <definedName name="建築明細書1">#REF!</definedName>
    <definedName name="建築明細書2">#REF!</definedName>
    <definedName name="建築明細書3">#REF!</definedName>
    <definedName name="建築明細書4">#REF!</definedName>
    <definedName name="建築明細書5">#REF!</definedName>
    <definedName name="建築明細書6">#REF!</definedName>
    <definedName name="建築明細書7">#REF!</definedName>
    <definedName name="建築明細書8">#REF!</definedName>
    <definedName name="建築面積">#REF!</definedName>
    <definedName name="建物１page1">#REF!</definedName>
    <definedName name="建物の登記の有無">#REF!</definedName>
    <definedName name="建物所有者氏名">#REF!</definedName>
    <definedName name="建物所有者住所">#REF!</definedName>
    <definedName name="建物所有者電話番号">#REF!</definedName>
    <definedName name="建物単価表">#REF!</definedName>
    <definedName name="建物表紙１">#REF!</definedName>
    <definedName name="建物用途">#REF!</definedName>
    <definedName name="検索ｺｰﾄﾞ">#REF!</definedName>
    <definedName name="権利者との関係">#REF!</definedName>
    <definedName name="権利者氏名">#REF!</definedName>
    <definedName name="権利者住所">#REF!</definedName>
    <definedName name="権利者電話番号">#REF!</definedName>
    <definedName name="権利名">#REF!</definedName>
    <definedName name="県">#REF!</definedName>
    <definedName name="県単価F">#REF!</definedName>
    <definedName name="県庁内">#REF!</definedName>
    <definedName name="県表紙">#REF!</definedName>
    <definedName name="見出し">#REF!</definedName>
    <definedName name="見積">#REF!</definedName>
    <definedName name="見積1">#REF!</definedName>
    <definedName name="見積2">#REF!</definedName>
    <definedName name="見積ひかくｈ">#REF!</definedName>
    <definedName name="見積もり" hidden="1">{"'電灯ｺﾝｾﾝﾄ'!$C$88"}</definedName>
    <definedName name="見積掛率">#REF!</definedName>
    <definedName name="見積見積">#REF!</definedName>
    <definedName name="見積比較検討書">#REF!</definedName>
    <definedName name="見積比較表">#REF!</definedName>
    <definedName name="見積分類">#N/A</definedName>
    <definedName name="見本代価">#N/A</definedName>
    <definedName name="原価係数">#REF!</definedName>
    <definedName name="原義内訳">#REF!</definedName>
    <definedName name="原田">#REF!</definedName>
    <definedName name="減額">#REF!</definedName>
    <definedName name="現経費">#REF!</definedName>
    <definedName name="現場A">#REF!</definedName>
    <definedName name="現場AE">#REF!</definedName>
    <definedName name="現場AM">#REF!</definedName>
    <definedName name="現場管理">#REF!</definedName>
    <definedName name="現場管理費">#REF!</definedName>
    <definedName name="現場管理費率">#REF!</definedName>
    <definedName name="現場管理率">#REF!</definedName>
    <definedName name="現場間接費">#REF!</definedName>
    <definedName name="現場詰所">#REF!</definedName>
    <definedName name="現場経費">#REF!</definedName>
    <definedName name="現場経費２">#REF!</definedName>
    <definedName name="現場経費３">#REF!</definedName>
    <definedName name="現場経費４">#REF!</definedName>
    <definedName name="現場経費合計">#REF!</definedName>
    <definedName name="現場経費変更">#REF!</definedName>
    <definedName name="現場経費率">#REF!</definedName>
    <definedName name="現説">#REF!</definedName>
    <definedName name="限界利益率">#REF!</definedName>
    <definedName name="個数">#REF!</definedName>
    <definedName name="呼出">#REF!</definedName>
    <definedName name="戸袋">#REF!</definedName>
    <definedName name="五階面積">#REF!</definedName>
    <definedName name="護岸">#REF!</definedName>
    <definedName name="光束">#REF!</definedName>
    <definedName name="光束表">#REF!</definedName>
    <definedName name="口径">#REF!</definedName>
    <definedName name="工期自">#REF!</definedName>
    <definedName name="工事価格">#REF!</definedName>
    <definedName name="工事価格合計">#REF!</definedName>
    <definedName name="工事価格変更">#REF!</definedName>
    <definedName name="工事概要1">#REF!</definedName>
    <definedName name="工事概要2">#REF!</definedName>
    <definedName name="工事概要3">#REF!</definedName>
    <definedName name="工事概要4">#REF!</definedName>
    <definedName name="工事概要5">#REF!</definedName>
    <definedName name="工事概要6">#REF!</definedName>
    <definedName name="工事原価合計">#REF!</definedName>
    <definedName name="工事原価総和">#REF!</definedName>
    <definedName name="工事原価変更">#REF!</definedName>
    <definedName name="工事構成印刷">#REF!</definedName>
    <definedName name="工事種別">#REF!</definedName>
    <definedName name="工事別名称">#REF!</definedName>
    <definedName name="工種別名称">#REF!</definedName>
    <definedName name="工場施設">#REF!</definedName>
    <definedName name="工場派遣労務費">#REF!</definedName>
    <definedName name="工数表">#REF!</definedName>
    <definedName name="工法1">#REF!</definedName>
    <definedName name="工法2">#REF!</definedName>
    <definedName name="工法3">#REF!</definedName>
    <definedName name="工法4">#REF!</definedName>
    <definedName name="工法5">#REF!</definedName>
    <definedName name="工法6">#REF!</definedName>
    <definedName name="工法7">#REF!</definedName>
    <definedName name="工法名称">#REF!</definedName>
    <definedName name="広栄別紙">#REF!</definedName>
    <definedName name="広島県">#REF!</definedName>
    <definedName name="杭">#REF!</definedName>
    <definedName name="杭現場経費">#REF!</definedName>
    <definedName name="杭現場経費合計">#REF!</definedName>
    <definedName name="杭工事原価">#REF!</definedName>
    <definedName name="杭工事原価合計">#REF!</definedName>
    <definedName name="杭純工">#REF!</definedName>
    <definedName name="杭純工合計">#REF!</definedName>
    <definedName name="杭地業の有無">#REF!</definedName>
    <definedName name="杭直工">#REF!</definedName>
    <definedName name="杭直工合計">#REF!</definedName>
    <definedName name="杭直工合計２">#REF!</definedName>
    <definedName name="杭変更直工">#REF!</definedName>
    <definedName name="構造">#REF!</definedName>
    <definedName name="構造一部">#REF!</definedName>
    <definedName name="構造物控除">#REF!</definedName>
    <definedName name="甲1">#REF!</definedName>
    <definedName name="甲2">#REF!</definedName>
    <definedName name="甲3">#REF!</definedName>
    <definedName name="航空障害計">#REF!</definedName>
    <definedName name="行末">#REF!</definedName>
    <definedName name="鋼管">#REF!</definedName>
    <definedName name="鋼材">#REF!</definedName>
    <definedName name="鋼材費計">#REF!</definedName>
    <definedName name="鋼材費内訳">#REF!</definedName>
    <definedName name="鋼材量">#REF!</definedName>
    <definedName name="鋼材量２">#REF!</definedName>
    <definedName name="鋼材量３">#REF!</definedName>
    <definedName name="鋼材量４">#REF!</definedName>
    <definedName name="鋼製加工品">#REF!</definedName>
    <definedName name="項">#REF!</definedName>
    <definedName name="香川県">#REF!</definedName>
    <definedName name="高圧">#REF!</definedName>
    <definedName name="高圧２">#REF!</definedName>
    <definedName name="高圧３">#REF!</definedName>
    <definedName name="高校概算.A1">#REF!</definedName>
    <definedName name="高知県">#REF!</definedName>
    <definedName name="合計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a">#REF!</definedName>
    <definedName name="合計B">#REF!</definedName>
    <definedName name="合計ｃ">#REF!</definedName>
    <definedName name="合計ｄ">#REF!</definedName>
    <definedName name="合計e">#REF!</definedName>
    <definedName name="合計ｆ">#REF!</definedName>
    <definedName name="合計ｇ">#REF!</definedName>
    <definedName name="込種別">#REF!</definedName>
    <definedName name="根拠いり">#REF!</definedName>
    <definedName name="佐賀">#REF!</definedName>
    <definedName name="佐賀県">#REF!</definedName>
    <definedName name="佐電工￣２">#REF!</definedName>
    <definedName name="佐電工２">#REF!</definedName>
    <definedName name="佐電工見積データー２">#REF!</definedName>
    <definedName name="佐野" hidden="1">#REF!</definedName>
    <definedName name="左">#REF!</definedName>
    <definedName name="左官">#REF!</definedName>
    <definedName name="左官1">#REF!</definedName>
    <definedName name="左官工事">#N/A</definedName>
    <definedName name="査定率時計">#REF!</definedName>
    <definedName name="査定率受変電">#REF!</definedName>
    <definedName name="査定率照明">#REF!</definedName>
    <definedName name="査定率配線器具">#REF!</definedName>
    <definedName name="査定率表">#REF!</definedName>
    <definedName name="砂">#N/A</definedName>
    <definedName name="再">#N/A</definedName>
    <definedName name="再印刷">#REF!</definedName>
    <definedName name="再入力">#REF!</definedName>
    <definedName name="最終行">#REF!</definedName>
    <definedName name="最小値_">#REF!</definedName>
    <definedName name="最低価格">#REF!</definedName>
    <definedName name="最低基準">#REF!</definedName>
    <definedName name="採用">#N/A</definedName>
    <definedName name="採用A">#REF!</definedName>
    <definedName name="採用B">#REF!</definedName>
    <definedName name="採用単価">IFERROR(IF(#REF!="単価ファイル",ROUNDDOWN(#REF!*#REF!,0),IF(#REF!="刊行物（材工単価）",ROUNDDOWN(#REF!*#REF!,0),IF(#REF!="刊行物（材料単価）",#REF!,IF(#REF!="一位代価",#REF!,#REF!)))),"")</definedName>
    <definedName name="砕石地業">#REF!</definedName>
    <definedName name="細範囲">#REF!</definedName>
    <definedName name="細目">#REF!</definedName>
    <definedName name="細目・改修">#REF!</definedName>
    <definedName name="細目・外構">#REF!</definedName>
    <definedName name="細目・研究室">#REF!</definedName>
    <definedName name="細目・増築">#REF!</definedName>
    <definedName name="細目7.29">#REF!</definedName>
    <definedName name="細目タイトル">#REF!</definedName>
    <definedName name="細目ﾀｲﾄﾙ行">#REF!</definedName>
    <definedName name="細目見出し">#REF!</definedName>
    <definedName name="細目範囲">#REF!</definedName>
    <definedName name="材">#REF!</definedName>
    <definedName name="材2">#REF!</definedName>
    <definedName name="材3">#REF!</definedName>
    <definedName name="材4">#REF!</definedName>
    <definedName name="材質">#REF!</definedName>
    <definedName name="材積表">#REF!</definedName>
    <definedName name="材料コード">#REF!</definedName>
    <definedName name="材料リスト">#REF!</definedName>
    <definedName name="材料集計">#REF!</definedName>
    <definedName name="材料費">#REF!</definedName>
    <definedName name="埼玉県">#REF!</definedName>
    <definedName name="作">#REF!</definedName>
    <definedName name="作業種別">#REF!</definedName>
    <definedName name="雑">#REF!</definedName>
    <definedName name="雑工事">#REF!</definedName>
    <definedName name="雑材">#REF!</definedName>
    <definedName name="三階面積">#REF!</definedName>
    <definedName name="三角">#REF!</definedName>
    <definedName name="三角形">#REF!</definedName>
    <definedName name="三重県">#REF!</definedName>
    <definedName name="三枚とも印刷">#REF!</definedName>
    <definedName name="三枚印刷">#REF!</definedName>
    <definedName name="三枚共印刷">#REF!</definedName>
    <definedName name="三枚目印刷">#REF!</definedName>
    <definedName name="参考">#REF!</definedName>
    <definedName name="参考２">#N/A</definedName>
    <definedName name="参考書">#REF!</definedName>
    <definedName name="参考数量プ">#REF!</definedName>
    <definedName name="参考数量印刷">#REF!</definedName>
    <definedName name="山形県">#REF!</definedName>
    <definedName name="山口県">#REF!</definedName>
    <definedName name="山香給排水">#REF!</definedName>
    <definedName name="山梨県">#REF!</definedName>
    <definedName name="算出人員">#REF!</definedName>
    <definedName name="算定結果①">#REF!</definedName>
    <definedName name="算定結果②">#REF!</definedName>
    <definedName name="算定年度">#REF!</definedName>
    <definedName name="算定表">#REF!</definedName>
    <definedName name="残土">#N/A</definedName>
    <definedName name="残土処理">#REF!</definedName>
    <definedName name="残土処理場内">#REF!</definedName>
    <definedName name="残土処理土捨場">#REF!</definedName>
    <definedName name="仕上ﾕﾆｯﾄ">#REF!</definedName>
    <definedName name="仕上ﾕﾆｯﾄ1">#REF!</definedName>
    <definedName name="仕上ﾕﾆｯﾄ2">#REF!</definedName>
    <definedName name="仕分２">#REF!</definedName>
    <definedName name="仕分頭">#REF!</definedName>
    <definedName name="仕訳横">#REF!</definedName>
    <definedName name="仕様">#REF!</definedName>
    <definedName name="伺書">#REF!</definedName>
    <definedName name="四階面積">#REF!</definedName>
    <definedName name="四角">#REF!</definedName>
    <definedName name="四角形">#REF!</definedName>
    <definedName name="市場単価比較表">#REF!</definedName>
    <definedName name="市場単価補正">#REF!</definedName>
    <definedName name="市場単価補正工事種別">#REF!</definedName>
    <definedName name="市道よう壁">#REF!</definedName>
    <definedName name="指名業者">#REF!</definedName>
    <definedName name="指名数">#REF!</definedName>
    <definedName name="指名代表者">#REF!</definedName>
    <definedName name="指名番号">#REF!</definedName>
    <definedName name="支障区画面積">#REF!</definedName>
    <definedName name="支障部分用途">#REF!</definedName>
    <definedName name="支障面積">#REF!</definedName>
    <definedName name="支線PRT">#REF!</definedName>
    <definedName name="支保工">#REF!</definedName>
    <definedName name="施工">#REF!</definedName>
    <definedName name="施工2">#REF!</definedName>
    <definedName name="施工場所">#REF!</definedName>
    <definedName name="施設">#REF!</definedName>
    <definedName name="施設器具">#REF!</definedName>
    <definedName name="試運転費">#REF!</definedName>
    <definedName name="資材単価">#REF!</definedName>
    <definedName name="資材比較">#REF!</definedName>
    <definedName name="資料">#REF!</definedName>
    <definedName name="事業所面積">#REF!</definedName>
    <definedName name="事務所">#REF!</definedName>
    <definedName name="事務用品">#REF!</definedName>
    <definedName name="字">#REF!</definedName>
    <definedName name="滋賀県">#REF!</definedName>
    <definedName name="示威" hidden="1">{#N/A,#N/A,FALSE,"Sheet16";#N/A,#N/A,FALSE,"Sheet16"}</definedName>
    <definedName name="自家発">#REF!</definedName>
    <definedName name="自家発２">#REF!</definedName>
    <definedName name="自家発４">#REF!</definedName>
    <definedName name="自火報">#REF!</definedName>
    <definedName name="自火報２">#REF!</definedName>
    <definedName name="自火報３">#REF!</definedName>
    <definedName name="自積原価計">#REF!</definedName>
    <definedName name="自動" hidden="1">{"'電灯ｺﾝｾﾝﾄ'!$C$88"}</definedName>
    <definedName name="自動火災報知設備工事">#REF!</definedName>
    <definedName name="自動昇降装置_3階路用">#REF!</definedName>
    <definedName name="自動昇降装置_６階路用">#REF!</definedName>
    <definedName name="鹿児島県">#REF!</definedName>
    <definedName name="室指数">#REF!</definedName>
    <definedName name="室名">#REF!</definedName>
    <definedName name="質疑回答表紙">#REF!</definedName>
    <definedName name="社内見積計">#REF!</definedName>
    <definedName name="社内見積受注係数">#REF!</definedName>
    <definedName name="借家人">#REF!</definedName>
    <definedName name="借家人造作の有無">#REF!</definedName>
    <definedName name="借家人造作施工時期">#REF!</definedName>
    <definedName name="借家人造作施工内容">#REF!</definedName>
    <definedName name="主">#REF!</definedName>
    <definedName name="主幹開閉器">#REF!</definedName>
    <definedName name="主幹受端子台">#REF!</definedName>
    <definedName name="主幹端子台">#REF!</definedName>
    <definedName name="主体工事">#REF!</definedName>
    <definedName name="主体内訳">#REF!</definedName>
    <definedName name="主任技術者氏名">#REF!</definedName>
    <definedName name="取り壊し">#REF!</definedName>
    <definedName name="取得面積">#REF!</definedName>
    <definedName name="手動">#REF!</definedName>
    <definedName name="種">#REF!</definedName>
    <definedName name="種範囲">#REF!</definedName>
    <definedName name="種別">#REF!</definedName>
    <definedName name="種別2">#REF!</definedName>
    <definedName name="種別名">#REF!</definedName>
    <definedName name="種目">#REF!</definedName>
    <definedName name="種目エンド">#REF!</definedName>
    <definedName name="種目タイトル">#REF!</definedName>
    <definedName name="種目タイトル2">#REF!</definedName>
    <definedName name="種目範囲">#REF!</definedName>
    <definedName name="種類">#REF!</definedName>
    <definedName name="受水" hidden="1">#REF!</definedName>
    <definedName name="受水複合">#REF!</definedName>
    <definedName name="受託者電話番号">#REF!</definedName>
    <definedName name="受託者名">#REF!</definedName>
    <definedName name="受注予想金額">#REF!</definedName>
    <definedName name="受電n">#REF!</definedName>
    <definedName name="受電t">#REF!</definedName>
    <definedName name="受電tn">#REF!</definedName>
    <definedName name="受変電設備工事">#REF!</definedName>
    <definedName name="修正">#REF!</definedName>
    <definedName name="修正２">#REF!</definedName>
    <definedName name="修正表">#REF!</definedName>
    <definedName name="修正表1">#REF!</definedName>
    <definedName name="修正表2">#REF!</definedName>
    <definedName name="修繕">#REF!</definedName>
    <definedName name="拾い">#N/A</definedName>
    <definedName name="拾い書" hidden="1">#REF!</definedName>
    <definedName name="拾表">#REF!</definedName>
    <definedName name="秋田県">#REF!</definedName>
    <definedName name="終了">#REF!</definedName>
    <definedName name="終了処理">#REF!</definedName>
    <definedName name="集計">#REF!</definedName>
    <definedName name="集計2">#REF!</definedName>
    <definedName name="集計3">#REF!</definedName>
    <definedName name="集計表">#N/A</definedName>
    <definedName name="集計表2">#REF!</definedName>
    <definedName name="住居面積">#REF!</definedName>
    <definedName name="住宅">#REF!</definedName>
    <definedName name="住宅１">#REF!</definedName>
    <definedName name="住宅器具">#REF!</definedName>
    <definedName name="住宅施設">#REF!</definedName>
    <definedName name="従業員">#REF!</definedName>
    <definedName name="縦">#REF!</definedName>
    <definedName name="縦ｾﾙ">#REF!</definedName>
    <definedName name="重量">#REF!</definedName>
    <definedName name="重量品">#REF!</definedName>
    <definedName name="宿泊施設">#REF!</definedName>
    <definedName name="出内訳">#REF!</definedName>
    <definedName name="瞬間１">#REF!</definedName>
    <definedName name="瞬間２">#REF!</definedName>
    <definedName name="準く">#REF!</definedName>
    <definedName name="準備費">#REF!</definedName>
    <definedName name="純工事費">#REF!</definedName>
    <definedName name="処分費">#REF!</definedName>
    <definedName name="処理">#N/A</definedName>
    <definedName name="処理場">#REF!</definedName>
    <definedName name="処理前一般管理費">#REF!</definedName>
    <definedName name="処理前合計">#REF!</definedName>
    <definedName name="初期入力">#REF!</definedName>
    <definedName name="書架現場経費">#REF!</definedName>
    <definedName name="書架現場経費合計">#REF!</definedName>
    <definedName name="書架工事原価">#REF!</definedName>
    <definedName name="書架工事原価合計">#REF!</definedName>
    <definedName name="書架純工">#REF!</definedName>
    <definedName name="書架純工合計">#REF!</definedName>
    <definedName name="書架直工">#REF!</definedName>
    <definedName name="書架直工合計">#REF!</definedName>
    <definedName name="書架直工合計２">#REF!</definedName>
    <definedName name="書架変更直工">#REF!</definedName>
    <definedName name="書込ｾﾙ">#REF!</definedName>
    <definedName name="諸経費">#REF!</definedName>
    <definedName name="諸経費､消費税範囲">#REF!</definedName>
    <definedName name="諸経費B">#REF!</definedName>
    <definedName name="諸経費印刷">#REF!</definedName>
    <definedName name="諸経費計">#REF!</definedName>
    <definedName name="諸経費率">#REF!</definedName>
    <definedName name="助">#REF!</definedName>
    <definedName name="小計">#REF!</definedName>
    <definedName name="小計2">#REF!</definedName>
    <definedName name="小配管弁類">#REF!</definedName>
    <definedName name="床N31">#REF!</definedName>
    <definedName name="床N32">#REF!</definedName>
    <definedName name="床O31">#REF!</definedName>
    <definedName name="床O32">#REF!</definedName>
    <definedName name="床P31">#REF!</definedName>
    <definedName name="床P32">#REF!</definedName>
    <definedName name="床彫り">#REF!</definedName>
    <definedName name="床堀">#REF!</definedName>
    <definedName name="消火">#REF!</definedName>
    <definedName name="消火保温" hidden="1">{#N/A,#N/A,FALSE,"EDIT_W"}</definedName>
    <definedName name="消費">#N/A</definedName>
    <definedName name="消費税">#N/A</definedName>
    <definedName name="消費税相当額">#REF!</definedName>
    <definedName name="消費税相当額合計">#REF!</definedName>
    <definedName name="消費税相当額変更">#REF!</definedName>
    <definedName name="消費税率">#REF!</definedName>
    <definedName name="照明">#REF!</definedName>
    <definedName name="照明２">#REF!</definedName>
    <definedName name="照明４">#REF!</definedName>
    <definedName name="照明器具Ａ２２">#REF!</definedName>
    <definedName name="照明器具Ｂ２２">#REF!</definedName>
    <definedName name="照明器具Ｃ２２">#REF!</definedName>
    <definedName name="照明器具Ｄ４２">#REF!</definedName>
    <definedName name="照明器具Ｅ２０">#REF!</definedName>
    <definedName name="照明器具Ｆ２２">#REF!</definedName>
    <definedName name="照明器具Ｇ２５０">#REF!</definedName>
    <definedName name="照明器具Ｈ２５０">#REF!</definedName>
    <definedName name="照明器具Ｊ２０">#REF!</definedName>
    <definedName name="照明器具Ｌ２１">#REF!</definedName>
    <definedName name="照明率">#REF!</definedName>
    <definedName name="照明率２">#REF!</definedName>
    <definedName name="硝子">#REF!</definedName>
    <definedName name="硝子1">#REF!</definedName>
    <definedName name="上">#REF!</definedName>
    <definedName name="上り線" hidden="1">{#N/A,#N/A,FALSE,"Sheet16";#N/A,#N/A,FALSE,"Sheet16"}</definedName>
    <definedName name="上位金">#REF!</definedName>
    <definedName name="上水">#REF!</definedName>
    <definedName name="上水２">#REF!</definedName>
    <definedName name="上水４">#REF!</definedName>
    <definedName name="上層路盤">#REF!</definedName>
    <definedName name="乗率">#REF!</definedName>
    <definedName name="乗率②">#REF!</definedName>
    <definedName name="場所">#REF!</definedName>
    <definedName name="場所打杭">#N/A</definedName>
    <definedName name="情報通信設備計">#REF!</definedName>
    <definedName name="情報用配管設備工事">#REF!</definedName>
    <definedName name="浄化槽">#REF!</definedName>
    <definedName name="浄化槽２">#REF!</definedName>
    <definedName name="浄化槽３">#REF!</definedName>
    <definedName name="植栽">#REF!</definedName>
    <definedName name="新" hidden="1">#REF!</definedName>
    <definedName name="新営改修">#REF!</definedName>
    <definedName name="新営共仮積上">#REF!</definedName>
    <definedName name="新営現管積上">#REF!</definedName>
    <definedName name="新営現場管理費">#REF!</definedName>
    <definedName name="新営採用率">#REF!</definedName>
    <definedName name="新営産廃投棄料">#REF!</definedName>
    <definedName name="新営支給品">#REF!</definedName>
    <definedName name="新営純工事費">#REF!</definedName>
    <definedName name="新営直工">#REF!</definedName>
    <definedName name="新潟県">#REF!</definedName>
    <definedName name="新築確認年月日">#REF!</definedName>
    <definedName name="新築確認番号">#REF!</definedName>
    <definedName name="新築検査年月日">#REF!</definedName>
    <definedName name="新築検査番号">#REF!</definedName>
    <definedName name="新築時期">#REF!</definedName>
    <definedName name="神奈川県">#REF!</definedName>
    <definedName name="芯数">#REF!</definedName>
    <definedName name="親杭横矢板">#REF!</definedName>
    <definedName name="身障者補助">#REF!</definedName>
    <definedName name="身障者用押釦">#REF!</definedName>
    <definedName name="身障者用表示灯">#REF!</definedName>
    <definedName name="身障者用復旧釦">#REF!</definedName>
    <definedName name="図面表紙プ">#REF!</definedName>
    <definedName name="図面表紙印刷">#REF!</definedName>
    <definedName name="水道光熱電力料">#REF!</definedName>
    <definedName name="水量1">#REF!</definedName>
    <definedName name="随契審議書">#REF!</definedName>
    <definedName name="数_量_集_計_表">#REF!</definedName>
    <definedName name="数値保存">#REF!</definedName>
    <definedName name="数量">#REF!</definedName>
    <definedName name="数量1">#REF!</definedName>
    <definedName name="数量2">#REF!</definedName>
    <definedName name="数量表">#REF!</definedName>
    <definedName name="数量列">#REF!</definedName>
    <definedName name="据付２">#REF!</definedName>
    <definedName name="据付間接費">#REF!</definedName>
    <definedName name="据付工">#REF!</definedName>
    <definedName name="据付工間接費">#REF!</definedName>
    <definedName name="据付費">#REF!</definedName>
    <definedName name="寸法計測">#REF!</definedName>
    <definedName name="世帯主氏名">#REF!</definedName>
    <definedName name="世帯主年齢">#REF!</definedName>
    <definedName name="世話役">#REF!</definedName>
    <definedName name="制気口類" hidden="1">#REF!</definedName>
    <definedName name="制御盤">#REF!</definedName>
    <definedName name="生コン２１">#REF!</definedName>
    <definedName name="生コン鉄２１">#REF!</definedName>
    <definedName name="生コン無１８">#REF!</definedName>
    <definedName name="製造元請電気">#REF!</definedName>
    <definedName name="製造元請電気プ">#REF!</definedName>
    <definedName name="製造元請電気印">#REF!</definedName>
    <definedName name="製造元請搬送">#REF!</definedName>
    <definedName name="製造元請搬送プ">#REF!</definedName>
    <definedName name="製造元請搬送印">#REF!</definedName>
    <definedName name="請負工事費">#REF!</definedName>
    <definedName name="請負工事費合計">#REF!</definedName>
    <definedName name="請負工事費変更">#REF!</definedName>
    <definedName name="請負代金額">#REF!</definedName>
    <definedName name="請負比率">#REF!</definedName>
    <definedName name="青森県">#REF!</definedName>
    <definedName name="静岡県">#REF!</definedName>
    <definedName name="石">#REF!</definedName>
    <definedName name="石1">#REF!</definedName>
    <definedName name="石工">#REF!</definedName>
    <definedName name="石川県">#REF!</definedName>
    <definedName name="石段">#REF!</definedName>
    <definedName name="積み上げ">#REF!</definedName>
    <definedName name="積算価格2">#REF!</definedName>
    <definedName name="積算条件判定">#REF!</definedName>
    <definedName name="積上仮設費">#REF!</definedName>
    <definedName name="積上仮設費合計">#REF!</definedName>
    <definedName name="積上仮設費変更">#REF!</definedName>
    <definedName name="積上現場">#REF!</definedName>
    <definedName name="接地端子盤６Ｌ">#REF!</definedName>
    <definedName name="設">#REF!</definedName>
    <definedName name="設計">#REF!</definedName>
    <definedName name="設計伺正">#N/A</definedName>
    <definedName name="設計書">#N/A</definedName>
    <definedName name="設計書１">#N/A</definedName>
    <definedName name="設計書印刷">#REF!</definedName>
    <definedName name="設計書印刷マク">#REF!</definedName>
    <definedName name="設計書頭">#N/A</definedName>
    <definedName name="設計書表紙">#REF!</definedName>
    <definedName name="設計請負額">#REF!</definedName>
    <definedName name="設計変更">#REF!</definedName>
    <definedName name="設計労務単価">#REF!</definedName>
    <definedName name="設定変更">#REF!</definedName>
    <definedName name="設備機械">#REF!</definedName>
    <definedName name="設備機械工">#REF!</definedName>
    <definedName name="設備機械工単価">#REF!</definedName>
    <definedName name="設備共通仮設">#REF!</definedName>
    <definedName name="設備経費率">#REF!</definedName>
    <definedName name="設備設計書">#REF!</definedName>
    <definedName name="説明用">#REF!</definedName>
    <definedName name="千葉県">#REF!</definedName>
    <definedName name="専門工事SW">#REF!</definedName>
    <definedName name="川崎設計書">#N/A</definedName>
    <definedName name="選択">#REF!</definedName>
    <definedName name="選択行">#REF!</definedName>
    <definedName name="選択範囲">#REF!</definedName>
    <definedName name="前払金補正係数">#REF!</definedName>
    <definedName name="前払係数">#REF!</definedName>
    <definedName name="全鋼材">#REF!</definedName>
    <definedName name="全鋼材２">#REF!</definedName>
    <definedName name="全鋼材３">#REF!</definedName>
    <definedName name="全鋼材４">#REF!</definedName>
    <definedName name="全仕">#REF!</definedName>
    <definedName name="全体印刷">#REF!</definedName>
    <definedName name="全代">#REF!</definedName>
    <definedName name="全内">#REF!</definedName>
    <definedName name="全範囲">#REF!</definedName>
    <definedName name="全幅">#REF!</definedName>
    <definedName name="組合せ試験費">#REF!</definedName>
    <definedName name="組積工事計">#REF!</definedName>
    <definedName name="挿入範囲">#REF!</definedName>
    <definedName name="総括">#REF!</definedName>
    <definedName name="総括２">#REF!</definedName>
    <definedName name="総括印刷">#REF!</definedName>
    <definedName name="総合仮設">#REF!</definedName>
    <definedName name="総合仮設費範囲">#REF!</definedName>
    <definedName name="総合仮設費率">#REF!</definedName>
    <definedName name="総合計">#REF!</definedName>
    <definedName name="総合試運転費">#REF!</definedName>
    <definedName name="総合調整費">#REF!</definedName>
    <definedName name="総合入力">#REF!</definedName>
    <definedName name="総合盤_SUS">#REF!</definedName>
    <definedName name="増減率">#REF!</definedName>
    <definedName name="増減率２">#REF!</definedName>
    <definedName name="増減率３">#REF!</definedName>
    <definedName name="増減率４">#REF!</definedName>
    <definedName name="増築１確認年月日">#REF!</definedName>
    <definedName name="増築１確認番号">#REF!</definedName>
    <definedName name="増築１検査年月日">#REF!</definedName>
    <definedName name="増築１検査番号">#REF!</definedName>
    <definedName name="増築２確認年月日">#REF!</definedName>
    <definedName name="増築２確認番号">#REF!</definedName>
    <definedName name="増築２検査年月日">#REF!</definedName>
    <definedName name="増築２検査番号">#REF!</definedName>
    <definedName name="増築時期">#REF!</definedName>
    <definedName name="増築時期_">#REF!</definedName>
    <definedName name="増築集計表">#REF!</definedName>
    <definedName name="増築部位">#REF!</definedName>
    <definedName name="造園現場経費">#REF!</definedName>
    <definedName name="造園現場経費合計">#REF!</definedName>
    <definedName name="造園工">#REF!</definedName>
    <definedName name="造園工事原価">#REF!</definedName>
    <definedName name="造園工事原価合計">#REF!</definedName>
    <definedName name="造園純工">#REF!</definedName>
    <definedName name="造園純工合計">#REF!</definedName>
    <definedName name="造園直工">#REF!</definedName>
    <definedName name="造園直工合計">#REF!</definedName>
    <definedName name="造園直工合計２">#REF!</definedName>
    <definedName name="造園変更直工">#REF!</definedName>
    <definedName name="他">#N/A</definedName>
    <definedName name="体積">#REF!</definedName>
    <definedName name="対照表印刷">#REF!</definedName>
    <definedName name="貸間借家面積">#REF!</definedName>
    <definedName name="代">#REF!</definedName>
    <definedName name="代価1">#REF!</definedName>
    <definedName name="代価10">#REF!</definedName>
    <definedName name="代価11">#REF!</definedName>
    <definedName name="代価12">#REF!</definedName>
    <definedName name="代価13">#REF!</definedName>
    <definedName name="代価14">#N/A</definedName>
    <definedName name="代価15">#N/A</definedName>
    <definedName name="代価16">#N/A</definedName>
    <definedName name="代価2">#REF!</definedName>
    <definedName name="代価3">#REF!</definedName>
    <definedName name="代価4">#REF!</definedName>
    <definedName name="代価5">#REF!</definedName>
    <definedName name="代価6">#REF!</definedName>
    <definedName name="代価7">#REF!</definedName>
    <definedName name="代価8">#REF!</definedName>
    <definedName name="代価9">#REF!</definedName>
    <definedName name="代価電気">#REF!</definedName>
    <definedName name="代価表２">#REF!</definedName>
    <definedName name="代表者氏名">#REF!</definedName>
    <definedName name="代表者名">#REF!</definedName>
    <definedName name="代理人氏名">#REF!</definedName>
    <definedName name="代理人住所">#REF!</definedName>
    <definedName name="代理人電話番号">#REF!</definedName>
    <definedName name="台形">#REF!</definedName>
    <definedName name="台形1">#REF!</definedName>
    <definedName name="台数値">#REF!</definedName>
    <definedName name="台船10000T">#REF!</definedName>
    <definedName name="台船1000T">#REF!</definedName>
    <definedName name="台船100T">#REF!</definedName>
    <definedName name="台船1500T">#REF!</definedName>
    <definedName name="台船2000T">#REF!</definedName>
    <definedName name="台船200T">#REF!</definedName>
    <definedName name="台船3000T">#REF!</definedName>
    <definedName name="台船300T">#REF!</definedName>
    <definedName name="台船400T">#REF!</definedName>
    <definedName name="台船500T">#REF!</definedName>
    <definedName name="台船6000T">#REF!</definedName>
    <definedName name="台船700T">#REF!</definedName>
    <definedName name="大工">#REF!</definedName>
    <definedName name="大項目">#REF!</definedName>
    <definedName name="大阪府">#REF!</definedName>
    <definedName name="大字">#REF!</definedName>
    <definedName name="大分県">#REF!</definedName>
    <definedName name="大野小工数">#REF!</definedName>
    <definedName name="大用途table">#REF!</definedName>
    <definedName name="第１号明細書">#REF!</definedName>
    <definedName name="第２号明細書">#REF!</definedName>
    <definedName name="単">#REF!</definedName>
    <definedName name="単位">#REF!</definedName>
    <definedName name="単位2">#REF!</definedName>
    <definedName name="単位発熱量">#REF!</definedName>
    <definedName name="単位列">#REF!</definedName>
    <definedName name="単価">#REF!</definedName>
    <definedName name="単価1996">#REF!</definedName>
    <definedName name="単価1997">#REF!</definedName>
    <definedName name="単価1998">#REF!</definedName>
    <definedName name="単価基礎資料">#REF!</definedName>
    <definedName name="単価入替第1回">#REF!</definedName>
    <definedName name="単価入替第2回">#REF!</definedName>
    <definedName name="単価入替第3回">#REF!</definedName>
    <definedName name="単価比較">#REF!</definedName>
    <definedName name="単価表">#REF!</definedName>
    <definedName name="単価表11_">#REF!</definedName>
    <definedName name="単価表H12">#REF!</definedName>
    <definedName name="単管足場">#REF!</definedName>
    <definedName name="担当者">#REF!</definedName>
    <definedName name="端数">#REF!</definedName>
    <definedName name="断面積">#REF!</definedName>
    <definedName name="値入搬入・据付">#REF!</definedName>
    <definedName name="地域">#REF!</definedName>
    <definedName name="地域番号">#REF!</definedName>
    <definedName name="地下階数">#REF!</definedName>
    <definedName name="地業工事">#REF!</definedName>
    <definedName name="地質調査">#REF!</definedName>
    <definedName name="地上階数">#REF!</definedName>
    <definedName name="地中梁">#REF!</definedName>
    <definedName name="地番">#REF!</definedName>
    <definedName name="中項目">#REF!</definedName>
    <definedName name="中止">#REF!</definedName>
    <definedName name="中津">#REF!</definedName>
    <definedName name="抽出">#REF!</definedName>
    <definedName name="抽出2">#REF!</definedName>
    <definedName name="抽出3">#REF!</definedName>
    <definedName name="駐車場">#REF!</definedName>
    <definedName name="丁目">#REF!</definedName>
    <definedName name="庁舎・事務所">#REF!</definedName>
    <definedName name="町">#REF!</definedName>
    <definedName name="調査NO">#REF!</definedName>
    <definedName name="調査結果①">#REF!</definedName>
    <definedName name="調査結果②">#REF!</definedName>
    <definedName name="調査結果③">#REF!</definedName>
    <definedName name="調査結果④">#REF!</definedName>
    <definedName name="調査結果⑤">#REF!</definedName>
    <definedName name="調査結果⑥">#REF!</definedName>
    <definedName name="調査結果⑦">#REF!</definedName>
    <definedName name="調査結果⑧">#REF!</definedName>
    <definedName name="調査年月日">#REF!</definedName>
    <definedName name="調査年度">#REF!</definedName>
    <definedName name="調書">#REF!</definedName>
    <definedName name="調整率">#REF!</definedName>
    <definedName name="長崎県">#REF!</definedName>
    <definedName name="長野県">#REF!</definedName>
    <definedName name="鳥取県">#REF!</definedName>
    <definedName name="直管長">#REF!</definedName>
    <definedName name="直経">#REF!</definedName>
    <definedName name="直工">#REF!</definedName>
    <definedName name="直接仮設">#REF!</definedName>
    <definedName name="直接仮設1">#REF!</definedName>
    <definedName name="直接仮設工事">#REF!</definedName>
    <definedName name="直接経費">#REF!</definedName>
    <definedName name="直接工事費計">#N/A</definedName>
    <definedName name="直接工事費合計">#REF!</definedName>
    <definedName name="直接工事費変更">#REF!</definedName>
    <definedName name="直接材料費">#REF!</definedName>
    <definedName name="直接労務費">#REF!</definedName>
    <definedName name="通信引込設備工事">#REF!</definedName>
    <definedName name="低減率">#REF!</definedName>
    <definedName name="定温式ｽﾎﾟｯﾄ型１種_防水型">#REF!</definedName>
    <definedName name="定価">#REF!</definedName>
    <definedName name="庭石page1">#REF!</definedName>
    <definedName name="締固">#REF!</definedName>
    <definedName name="訂正２">#REF!</definedName>
    <definedName name="適用人員">#REF!</definedName>
    <definedName name="撤去">#REF!</definedName>
    <definedName name="撤去_6.6KV_CV38°_3C">#REF!</definedName>
    <definedName name="撤去_引込柱">#REF!</definedName>
    <definedName name="撤去1">#REF!</definedName>
    <definedName name="撤去2">#REF!</definedName>
    <definedName name="撤去工事" hidden="1">#REF!</definedName>
    <definedName name="鉄筋">#N/A</definedName>
    <definedName name="鉄筋1">#REF!</definedName>
    <definedName name="鉄筋Ｄ１３">#REF!</definedName>
    <definedName name="鉄筋Ｄ１６">#REF!</definedName>
    <definedName name="鉄筋工">#REF!</definedName>
    <definedName name="鉄筋工事">#REF!</definedName>
    <definedName name="鉄筋工事計">#REF!</definedName>
    <definedName name="鉄骨">#N/A</definedName>
    <definedName name="鉄骨1">#REF!</definedName>
    <definedName name="鉄骨2">#REF!</definedName>
    <definedName name="鉄骨3">#REF!</definedName>
    <definedName name="鉄骨4">#REF!</definedName>
    <definedName name="鉄骨計">#REF!,#REF!</definedName>
    <definedName name="鉄骨計算集計1ページ用" hidden="1">{#N/A,#N/A,FALSE,"Sheet16";#N/A,#N/A,FALSE,"Sheet16"}</definedName>
    <definedName name="鉄骨現場経費">#REF!</definedName>
    <definedName name="鉄骨現場経費合計">#REF!</definedName>
    <definedName name="鉄骨工">#REF!</definedName>
    <definedName name="鉄骨工事">#REF!</definedName>
    <definedName name="鉄骨工事計">#REF!</definedName>
    <definedName name="鉄骨工事原価">#REF!</definedName>
    <definedName name="鉄骨工事原価合計">#REF!</definedName>
    <definedName name="鉄骨参照">#REF!,#REF!</definedName>
    <definedName name="鉄骨純工">#REF!</definedName>
    <definedName name="鉄骨純工合計">#REF!</definedName>
    <definedName name="鉄骨直工">#REF!</definedName>
    <definedName name="鉄骨直工合計">#REF!</definedName>
    <definedName name="鉄骨直工合計２">#REF!</definedName>
    <definedName name="鉄骨変更直工">#REF!</definedName>
    <definedName name="天井開口補修">#REF!</definedName>
    <definedName name="天井付ﾘｰﾗｰｺﾝｾﾝﾄ">#REF!</definedName>
    <definedName name="天井埋込スピーカ">#REF!</definedName>
    <definedName name="天久変更協議">#REF!</definedName>
    <definedName name="店舗">#REF!</definedName>
    <definedName name="店舗１">#REF!</definedName>
    <definedName name="店舗施設">#REF!</definedName>
    <definedName name="電気">#REF!</definedName>
    <definedName name="電気０１">#N/A</definedName>
    <definedName name="電気解体" hidden="1">{"'電灯ｺﾝｾﾝﾄ'!$C$88"}</definedName>
    <definedName name="電気原価">#REF!</definedName>
    <definedName name="電気原価合計">#REF!</definedName>
    <definedName name="電気現場経費">#REF!</definedName>
    <definedName name="電気現場経費合計">#REF!</definedName>
    <definedName name="電気工事原価">#REF!</definedName>
    <definedName name="電気工事原価合計">#REF!</definedName>
    <definedName name="電気時計">#REF!</definedName>
    <definedName name="電気時計２">#REF!</definedName>
    <definedName name="電気時計４">#REF!</definedName>
    <definedName name="電気時計Ａﾀｲﾌﾟ">#REF!</definedName>
    <definedName name="電気時計Ｂﾀｲﾌﾟ">#REF!</definedName>
    <definedName name="電気時計設備" hidden="1">{"'電灯ｺﾝｾﾝﾄ'!$C$88"}</definedName>
    <definedName name="電気室改修" hidden="1">{#N/A,#N/A,FALSE,"Sheet16";#N/A,#N/A,FALSE,"Sheet16"}</definedName>
    <definedName name="電気主要機器現場経費">#REF!</definedName>
    <definedName name="電気主要機器現場経費合計">#REF!</definedName>
    <definedName name="電気主要機器工事原価">#REF!</definedName>
    <definedName name="電気主要機器工事原価合計">#REF!</definedName>
    <definedName name="電気主要機器純工">#REF!</definedName>
    <definedName name="電気主要機器純工合計">#REF!</definedName>
    <definedName name="電気主要機器直工">#REF!</definedName>
    <definedName name="電気主要機器直工２">#REF!</definedName>
    <definedName name="電気主要機器直工合計">#REF!</definedName>
    <definedName name="電気主要機器直工合計２">#REF!</definedName>
    <definedName name="電気主要機器変更直工">#REF!</definedName>
    <definedName name="電気純工">#REF!</definedName>
    <definedName name="電気純工合計">#REF!</definedName>
    <definedName name="電気水">#REF!</definedName>
    <definedName name="電気設備">#REF!</definedName>
    <definedName name="電気設備工事">#REF!</definedName>
    <definedName name="電気探査">#N/A</definedName>
    <definedName name="電気直工">#REF!</definedName>
    <definedName name="電気直工２">#REF!</definedName>
    <definedName name="電気直工合計">#REF!</definedName>
    <definedName name="電気直工合計２">#REF!</definedName>
    <definedName name="電気直接工事費">#REF!</definedName>
    <definedName name="電気特殊工事費">#REF!</definedName>
    <definedName name="電気内訳">#REF!</definedName>
    <definedName name="電気変更直工">#REF!</definedName>
    <definedName name="電気方式">#REF!</definedName>
    <definedName name="電工単価">#REF!</definedName>
    <definedName name="電線IV14°×1__ﾗｯｸ">#REF!</definedName>
    <definedName name="電線IV22°×1__ﾗｯｸ">#REF!</definedName>
    <definedName name="電線IV38°×1__ﾗｯｸ">#REF!</definedName>
    <definedName name="電線IV5.5°×1__ﾗｯｸ">#REF!</definedName>
    <definedName name="電線PRT">#REF!</definedName>
    <definedName name="電線管">#REF!</definedName>
    <definedName name="電線管単位重量">#REF!</definedName>
    <definedName name="電灯">#REF!</definedName>
    <definedName name="電灯1">#REF!</definedName>
    <definedName name="電灯２">#REF!</definedName>
    <definedName name="電灯４">#REF!</definedName>
    <definedName name="電灯PRT">#REF!</definedName>
    <definedName name="電灯ＰＲＴ２">#REF!</definedName>
    <definedName name="電灯ｺﾝｾﾝﾄ設備" hidden="1">{"'電灯ｺﾝｾﾝﾄ'!$C$88"}</definedName>
    <definedName name="電灯集計表1">#REF!</definedName>
    <definedName name="電灯集計表2">#REF!</definedName>
    <definedName name="電灯設備工事">#REF!</definedName>
    <definedName name="電灯設備集計">#REF!</definedName>
    <definedName name="電流値">#REF!</definedName>
    <definedName name="電力引込設備工事">#REF!</definedName>
    <definedName name="電労費">#REF!</definedName>
    <definedName name="電話">#REF!</definedName>
    <definedName name="電話2">#REF!</definedName>
    <definedName name="電話４">#REF!</definedName>
    <definedName name="電話設備工事">#REF!</definedName>
    <definedName name="塗装">#REF!</definedName>
    <definedName name="塗装1">#REF!</definedName>
    <definedName name="塗装工">#REF!</definedName>
    <definedName name="塗装工事">#REF!</definedName>
    <definedName name="塗装工単価">#REF!</definedName>
    <definedName name="塗装面積">#REF!</definedName>
    <definedName name="塗料">#REF!</definedName>
    <definedName name="渡り廊下設備工事">#REF!</definedName>
    <definedName name="都計法許可年月日">#REF!</definedName>
    <definedName name="都計法許可番号">#REF!</definedName>
    <definedName name="都計法条文">#REF!</definedName>
    <definedName name="都道府県名">#REF!</definedName>
    <definedName name="土">#REF!</definedName>
    <definedName name="土1">#REF!</definedName>
    <definedName name="土2">#REF!</definedName>
    <definedName name="土一般管理費等率">#REF!</definedName>
    <definedName name="土基本共通仮設費率">#REF!</definedName>
    <definedName name="土現場管理費率">#REF!</definedName>
    <definedName name="土工">#REF!</definedName>
    <definedName name="土工運搬">#REF!</definedName>
    <definedName name="土工事">#N/A</definedName>
    <definedName name="土工事計">#REF!</definedName>
    <definedName name="土砂運搬">#REF!</definedName>
    <definedName name="土集計１">#REF!</definedName>
    <definedName name="土地の登記の有無">#REF!</definedName>
    <definedName name="土地所有者氏名">#REF!</definedName>
    <definedName name="土地所有者住所">#REF!</definedName>
    <definedName name="土地所有者電話番号">#REF!</definedName>
    <definedName name="土量">#REF!</definedName>
    <definedName name="島根県">#REF!</definedName>
    <definedName name="東京都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等級">#REF!</definedName>
    <definedName name="頭">#REF!</definedName>
    <definedName name="頭２" hidden="1">{#N/A,#N/A,FALSE,"Sheet16";#N/A,#N/A,FALSE,"Sheet16"}</definedName>
    <definedName name="動産">#REF!</definedName>
    <definedName name="動産1">#REF!</definedName>
    <definedName name="動産2">#REF!</definedName>
    <definedName name="動産3">#REF!</definedName>
    <definedName name="動産4">#REF!</definedName>
    <definedName name="動産5">#REF!</definedName>
    <definedName name="動産Ｂ">#REF!</definedName>
    <definedName name="動産合計重可">#REF!</definedName>
    <definedName name="動産集計１">#REF!</definedName>
    <definedName name="動産集計２">#REF!</definedName>
    <definedName name="動産単価">#REF!</definedName>
    <definedName name="動産表1">#REF!</definedName>
    <definedName name="動産表2">#REF!</definedName>
    <definedName name="動産表3">#REF!</definedName>
    <definedName name="動産名称">#REF!</definedName>
    <definedName name="動力">#REF!</definedName>
    <definedName name="動力1">#REF!</definedName>
    <definedName name="動力２">#REF!</definedName>
    <definedName name="動力４">#REF!</definedName>
    <definedName name="動力PRT">#REF!</definedName>
    <definedName name="動力設備工事">#REF!</definedName>
    <definedName name="動力盤Ｐ_２">#REF!</definedName>
    <definedName name="動力盤Ｐ_３">#REF!</definedName>
    <definedName name="動力盤Ｐ_４">#REF!</definedName>
    <definedName name="動力盤Ｐ_５">#REF!</definedName>
    <definedName name="動力盤Ｐ_６">#REF!</definedName>
    <definedName name="動力盤Ｐ_７">#REF!</definedName>
    <definedName name="動力負荷表1">#REF!</definedName>
    <definedName name="同時使用率">#REF!</definedName>
    <definedName name="道央地区">#REF!</definedName>
    <definedName name="道西地区">#REF!</definedName>
    <definedName name="道東地区">#REF!</definedName>
    <definedName name="道南地区">#REF!</definedName>
    <definedName name="道北地区">#REF!</definedName>
    <definedName name="銅">#REF!</definedName>
    <definedName name="徳島県">#REF!</definedName>
    <definedName name="特記仕様書">#REF!</definedName>
    <definedName name="特工Ｎｏ１範囲">#REF!</definedName>
    <definedName name="特工Ｎｏ２範囲">#REF!</definedName>
    <definedName name="特工一般管理費">#REF!</definedName>
    <definedName name="特工現場経費計">#REF!</definedName>
    <definedName name="特工総合仮設計">#REF!</definedName>
    <definedName name="特殊運転手">#REF!</definedName>
    <definedName name="特殊作業員">#REF!</definedName>
    <definedName name="特殊仕様">#REF!</definedName>
    <definedName name="特定機器">#N/A</definedName>
    <definedName name="特定工事">#REF!</definedName>
    <definedName name="読込">#REF!</definedName>
    <definedName name="読込2">#REF!</definedName>
    <definedName name="読込3">#REF!</definedName>
    <definedName name="栃木県">#REF!</definedName>
    <definedName name="鳶工">#REF!</definedName>
    <definedName name="奈良県">#REF!</definedName>
    <definedName name="那覇市教育委員会">#REF!</definedName>
    <definedName name="内外装">#REF!</definedName>
    <definedName name="内外装1">#REF!</definedName>
    <definedName name="内外装2">#REF!</definedName>
    <definedName name="内外装工事">#REF!</definedName>
    <definedName name="内装">#REF!</definedName>
    <definedName name="内装工事_集計表">#REF!</definedName>
    <definedName name="内部計算２">#REF!</definedName>
    <definedName name="内壁">#REF!</definedName>
    <definedName name="内訳">#N/A</definedName>
    <definedName name="内訳コード">#REF!</definedName>
    <definedName name="内訳ｺﾝｸﾘｰﾄ">#REF!</definedName>
    <definedName name="内訳印刷">#REF!</definedName>
    <definedName name="内訳型枠">#REF!</definedName>
    <definedName name="内訳抗地">#REF!</definedName>
    <definedName name="内訳時非表示列">#REF!</definedName>
    <definedName name="内訳書">#REF!</definedName>
    <definedName name="内訳書をA4サイ">#REF!</definedName>
    <definedName name="内訳書をB5サイ">#REF!</definedName>
    <definedName name="内訳書印刷メニ">#REF!</definedName>
    <definedName name="内訳書式に文字">#REF!</definedName>
    <definedName name="内訳書入力">#REF!</definedName>
    <definedName name="内訳書表紙プ">#REF!</definedName>
    <definedName name="内訳書表紙印刷">#REF!</definedName>
    <definedName name="内訳書表紙範囲">#REF!</definedName>
    <definedName name="内訳全部">#REF!</definedName>
    <definedName name="内訳鉄筋">#REF!</definedName>
    <definedName name="内訳鉄骨">#REF!</definedName>
    <definedName name="内訳土">#REF!</definedName>
    <definedName name="内訳範囲">#REF!</definedName>
    <definedName name="内訳明細印刷">#REF!</definedName>
    <definedName name="二階面積">#REF!</definedName>
    <definedName name="二次">#REF!</definedName>
    <definedName name="二次製品費">#REF!</definedName>
    <definedName name="二次率">#REF!</definedName>
    <definedName name="二枚とも印刷">#REF!</definedName>
    <definedName name="二枚印刷">#REF!</definedName>
    <definedName name="二枚共印刷">#REF!</definedName>
    <definedName name="二枚目印刷">#REF!</definedName>
    <definedName name="日_付">#REF!</definedName>
    <definedName name="日間">#REF!</definedName>
    <definedName name="入力">#REF!</definedName>
    <definedName name="入力エリア">#REF!</definedName>
    <definedName name="入力ﾒﾆｭｰ">#REF!</definedName>
    <definedName name="入力明細名">#REF!</definedName>
    <definedName name="入力欄">#REF!</definedName>
    <definedName name="熱線式ｾﾝｻｰ">#REF!</definedName>
    <definedName name="年度">#REF!</definedName>
    <definedName name="燃焼装置小計Ｈ８">#REF!</definedName>
    <definedName name="廃棄材">#REF!</definedName>
    <definedName name="廃材処理AS">#REF!</definedName>
    <definedName name="廃材処理CO">#REF!</definedName>
    <definedName name="排煙設備">#REF!</definedName>
    <definedName name="排水" hidden="1">{#N/A,#N/A,FALSE,"EDIT_W"}</definedName>
    <definedName name="排水設備">#N/A</definedName>
    <definedName name="排水保温" hidden="1">{#N/A,#N/A,FALSE,"内訳書";#N/A,#N/A,FALSE,"見積比較表";#N/A,#N/A,FALSE,"複合単価";#N/A,#N/A,FALSE,"拾出表"}</definedName>
    <definedName name="配____管">#REF!</definedName>
    <definedName name="配管CODE">#REF!</definedName>
    <definedName name="配管工">#REF!</definedName>
    <definedName name="配膳室">#REF!</definedName>
    <definedName name="売店1">#REF!</definedName>
    <definedName name="売店2">#REF!</definedName>
    <definedName name="売店3">#REF!</definedName>
    <definedName name="発生材">#REF!</definedName>
    <definedName name="発生材プ">#REF!</definedName>
    <definedName name="発生材印刷">#REF!</definedName>
    <definedName name="発生材入力">#REF!</definedName>
    <definedName name="判定">#REF!</definedName>
    <definedName name="半円">#REF!</definedName>
    <definedName name="搬入形態">#REF!</definedName>
    <definedName name="搬入費">#REF!</definedName>
    <definedName name="板金工">#REF!</definedName>
    <definedName name="販社リスト">#REF!</definedName>
    <definedName name="範囲">#REF!</definedName>
    <definedName name="範囲1">#REF!</definedName>
    <definedName name="範囲2">#REF!</definedName>
    <definedName name="盤労務">#REF!</definedName>
    <definedName name="被覆銅管19.3">#REF!</definedName>
    <definedName name="費">#REF!</definedName>
    <definedName name="避雷針">#REF!</definedName>
    <definedName name="避雷針２">#REF!</definedName>
    <definedName name="避雷針４">#REF!</definedName>
    <definedName name="非Ａ">#REF!</definedName>
    <definedName name="非Ｃ１">#REF!</definedName>
    <definedName name="非Ｃ２">#REF!</definedName>
    <definedName name="非Ｄ">#REF!</definedName>
    <definedName name="非Ｅ１">#REF!</definedName>
    <definedName name="非Ｅ２">#REF!</definedName>
    <definedName name="非Ｇ">#REF!</definedName>
    <definedName name="非Ｈ">#REF!</definedName>
    <definedName name="非常ｺﾝｾﾝﾄ">#REF!</definedName>
    <definedName name="非木造現価率表">#REF!</definedName>
    <definedName name="表">#REF!</definedName>
    <definedName name="表1">#REF!</definedName>
    <definedName name="表10">#N/A</definedName>
    <definedName name="表11">#N/A</definedName>
    <definedName name="表12">#N/A</definedName>
    <definedName name="表2">#N/A</definedName>
    <definedName name="表3">#N/A</definedName>
    <definedName name="表4">#N/A</definedName>
    <definedName name="表5">#N/A</definedName>
    <definedName name="表6">#N/A</definedName>
    <definedName name="表7">#N/A</definedName>
    <definedName name="表8">#N/A</definedName>
    <definedName name="表9">#N/A</definedName>
    <definedName name="表紙">#N/A</definedName>
    <definedName name="表紙1印刷">#REF!</definedName>
    <definedName name="表紙２">#REF!</definedName>
    <definedName name="表紙2印刷">#REF!</definedName>
    <definedName name="表紙３">#REF!</definedName>
    <definedName name="表紙５">#REF!</definedName>
    <definedName name="表紙Ａ">#REF!</definedName>
    <definedName name="表紙Ｂ">#REF!</definedName>
    <definedName name="表紙タイトル">#REF!</definedName>
    <definedName name="表紙伺">#N/A</definedName>
    <definedName name="表示変更">#REF!</definedName>
    <definedName name="表層区分">#REF!</definedName>
    <definedName name="表題">#REF!</definedName>
    <definedName name="表範囲">#REF!</definedName>
    <definedName name="病院施設">#REF!</definedName>
    <definedName name="不可101">#REF!</definedName>
    <definedName name="付">#REF!</definedName>
    <definedName name="付加総合仮設費">#REF!</definedName>
    <definedName name="付作">#REF!</definedName>
    <definedName name="付属品">#REF!</definedName>
    <definedName name="付帯工">#REF!</definedName>
    <definedName name="富山県">#REF!</definedName>
    <definedName name="布設長">#REF!</definedName>
    <definedName name="敷金">#REF!</definedName>
    <definedName name="敷地面積">#REF!</definedName>
    <definedName name="普作">#REF!</definedName>
    <definedName name="普作業員">#REF!</definedName>
    <definedName name="普通運転手">#REF!</definedName>
    <definedName name="普通作業員">#REF!</definedName>
    <definedName name="普通作業員単価">#REF!</definedName>
    <definedName name="普労費">#REF!</definedName>
    <definedName name="負荷">#REF!</definedName>
    <definedName name="負荷単位">#REF!</definedName>
    <definedName name="負荷表">#REF!</definedName>
    <definedName name="負荷容量">#REF!</definedName>
    <definedName name="負担金">#REF!</definedName>
    <definedName name="負担金変更">#REF!</definedName>
    <definedName name="負担金旅費">#REF!</definedName>
    <definedName name="負担金旅費合計">#REF!</definedName>
    <definedName name="部位">#REF!</definedName>
    <definedName name="部屋指数">#REF!</definedName>
    <definedName name="部屋寸法">#REF!</definedName>
    <definedName name="部屋名">#REF!</definedName>
    <definedName name="部材">#REF!</definedName>
    <definedName name="部品見出し">#N/A</definedName>
    <definedName name="部分印刷実行">#REF!</definedName>
    <definedName name="幅木">#REF!</definedName>
    <definedName name="福井県">#REF!</definedName>
    <definedName name="福岡県">#REF!</definedName>
    <definedName name="福島県">#REF!</definedName>
    <definedName name="複合" hidden="1">{"'電灯ｺﾝｾﾝﾄ'!$C$88"}</definedName>
    <definedName name="複合・仮設">#REF!</definedName>
    <definedName name="複合工費">#REF!</definedName>
    <definedName name="複合単価">#REF!</definedName>
    <definedName name="複合単価計算">#REF!</definedName>
    <definedName name="複合単価電気">#REF!</definedName>
    <definedName name="複合単価表">#REF!</definedName>
    <definedName name="複合単価表9ﾃﾚﾋﾞ" hidden="1">{"'電灯ｺﾝｾﾝﾄ'!$C$88"}</definedName>
    <definedName name="複合盤係数">#REF!</definedName>
    <definedName name="複合盤用副受信機">#REF!</definedName>
    <definedName name="複写E">#REF!</definedName>
    <definedName name="複写F">#REF!</definedName>
    <definedName name="複単">#REF!</definedName>
    <definedName name="複単1">#REF!</definedName>
    <definedName name="複単コード">#REF!</definedName>
    <definedName name="物価">#REF!</definedName>
    <definedName name="分岐スペース">#REF!</definedName>
    <definedName name="分岐開閉器">#REF!</definedName>
    <definedName name="分岐係数">#REF!</definedName>
    <definedName name="分電盤">#REF!</definedName>
    <definedName name="分電盤Ｌ_１">#REF!</definedName>
    <definedName name="分電盤Ｌ_２">#REF!</definedName>
    <definedName name="分電盤Ｌ_３">#REF!</definedName>
    <definedName name="分電盤共架式">#REF!</definedName>
    <definedName name="分電盤修正表算出人員">#REF!</definedName>
    <definedName name="分電盤修正表適用人員">#REF!</definedName>
    <definedName name="文字列関数ｾﾙ">#REF!</definedName>
    <definedName name="文字列値複写ｾﾙ">#REF!</definedName>
    <definedName name="兵庫県">#REF!</definedName>
    <definedName name="平均値">IFERROR(IF(#REF!="未掲載",#REF!,IF(#REF!="未掲載",#REF!,IF(#REF!="未掲載",#REF!,IF(#REF!="未掲載",#REF!,ROUNDDOWN(AVERAGE(#REF!,#REF!,#REF!,#REF!,#REF!,#REF!,#REF!),2-INT(LOG(ABS(AVERAGE(#REF!,#REF!,#REF!,#REF!,#REF!,#REF!,#REF!))))))))),"")</definedName>
    <definedName name="頁">#REF!</definedName>
    <definedName name="頁仕">#REF!</definedName>
    <definedName name="頁代">#REF!</definedName>
    <definedName name="頁内">#REF!</definedName>
    <definedName name="僻地">#REF!</definedName>
    <definedName name="僻地選択">#REF!</definedName>
    <definedName name="僻地補正">#REF!</definedName>
    <definedName name="壁">#REF!</definedName>
    <definedName name="壁掛スピーカ">#REF!</definedName>
    <definedName name="壁掛型ｽﾋﾟｰｶｰ">#REF!</definedName>
    <definedName name="壁掛型ｽﾋﾟｰｶｰ_ATT付">#REF!</definedName>
    <definedName name="壁付型防滴スピーカ">#REF!</definedName>
    <definedName name="別紙">#REF!</definedName>
    <definedName name="別途計上直工">#REF!</definedName>
    <definedName name="別途計上直工合計">#REF!</definedName>
    <definedName name="別途計上変更直工">#REF!</definedName>
    <definedName name="変圧器名称">#REF!</definedName>
    <definedName name="変圧器容量">#REF!</definedName>
    <definedName name="変換">#REF!</definedName>
    <definedName name="変更1">[0]!変更1</definedName>
    <definedName name="変更の別">#REF!</definedName>
    <definedName name="変更請負工事費">#REF!</definedName>
    <definedName name="変更電気">#REF!</definedName>
    <definedName name="変更部分工事価格">#REF!</definedName>
    <definedName name="変更部分消費税相当額">#REF!</definedName>
    <definedName name="変更部分請負工事費">#REF!</definedName>
    <definedName name="変更様式終了">[0]!変更様式終了</definedName>
    <definedName name="編集ｾﾙ">#REF!</definedName>
    <definedName name="編集見出し">#REF!</definedName>
    <definedName name="弁桝">#REF!</definedName>
    <definedName name="弁類">#REF!</definedName>
    <definedName name="弁類２">#REF!</definedName>
    <definedName name="保温工">#REF!</definedName>
    <definedName name="保温工事" hidden="1">{#N/A,#N/A,FALSE,"EDIT_W"}</definedName>
    <definedName name="保温単価" hidden="1">{#N/A,#N/A,FALSE,"EDIT_W"}</definedName>
    <definedName name="保護砂">#REF!</definedName>
    <definedName name="保守率">#REF!</definedName>
    <definedName name="保存">#REF!</definedName>
    <definedName name="舗装">#REF!</definedName>
    <definedName name="舗装単価">#REF!</definedName>
    <definedName name="舗装版切断">#REF!</definedName>
    <definedName name="舗装版破砕">#REF!</definedName>
    <definedName name="舗装復旧t_50">#REF!</definedName>
    <definedName name="歩掛">#REF!</definedName>
    <definedName name="歩掛１">#REF!</definedName>
    <definedName name="歩掛り">#N/A</definedName>
    <definedName name="補">#REF!</definedName>
    <definedName name="補給量">#REF!</definedName>
    <definedName name="補助材料費">#REF!</definedName>
    <definedName name="補助事業者">#REF!</definedName>
    <definedName name="補償金">#REF!</definedName>
    <definedName name="放送">#REF!</definedName>
    <definedName name="放送２">#REF!</definedName>
    <definedName name="放送４">#REF!</definedName>
    <definedName name="放熱">#REF!</definedName>
    <definedName name="法定福利">#REF!</definedName>
    <definedName name="防火区画貫通W_1000">#REF!</definedName>
    <definedName name="防火区画貫通材W_800">#REF!</definedName>
    <definedName name="防火戸">#REF!</definedName>
    <definedName name="防火戸２">#REF!</definedName>
    <definedName name="防火戸４">#REF!</definedName>
    <definedName name="防災内訳">#REF!</definedName>
    <definedName name="防食">#REF!</definedName>
    <definedName name="防水">#N/A</definedName>
    <definedName name="防水1">#REF!</definedName>
    <definedName name="防水工">#REF!</definedName>
    <definedName name="防水工事">#REF!</definedName>
    <definedName name="防水工事計">#REF!</definedName>
    <definedName name="防犯設備工事">#REF!</definedName>
    <definedName name="北橋">#REF!</definedName>
    <definedName name="本">#REF!</definedName>
    <definedName name="埋め戻し">#REF!</definedName>
    <definedName name="埋込ｽｲｯﾁ1P15A×1_3W×3">#REF!</definedName>
    <definedName name="埋込スｽｲｯﾁ３Ｗ×３">#REF!</definedName>
    <definedName name="埋戻し">#REF!</definedName>
    <definedName name="埋戻機械">#REF!</definedName>
    <definedName name="埋戻人力">#REF!</definedName>
    <definedName name="埋戻人力まさ土">#REF!</definedName>
    <definedName name="枚数E">#REF!</definedName>
    <definedName name="枚数W">#REF!</definedName>
    <definedName name="桝" hidden="1">#REF!</definedName>
    <definedName name="名称">#REF!</definedName>
    <definedName name="名前">#REF!</definedName>
    <definedName name="明細R3" hidden="1">{#N/A,#N/A,FALSE,"Sheet16";#N/A,#N/A,FALSE,"Sheet16"}</definedName>
    <definedName name="明細プ0">#REF!</definedName>
    <definedName name="明細プ1">#REF!</definedName>
    <definedName name="明細プ2">#REF!</definedName>
    <definedName name="明細プ3">#REF!</definedName>
    <definedName name="明細プ4">#REF!</definedName>
    <definedName name="明細プ5">#REF!</definedName>
    <definedName name="明細プ6">#REF!</definedName>
    <definedName name="明細プ7">#REF!</definedName>
    <definedName name="明細プ8">#REF!</definedName>
    <definedName name="明細印刷0">#REF!</definedName>
    <definedName name="明細印刷1">#REF!</definedName>
    <definedName name="明細印刷2">#REF!</definedName>
    <definedName name="明細印刷3">#REF!</definedName>
    <definedName name="明細印刷4">#REF!</definedName>
    <definedName name="明細印刷5">#REF!</definedName>
    <definedName name="明細印刷6">#REF!</definedName>
    <definedName name="明細印刷7">#REF!</definedName>
    <definedName name="明細印刷8">#REF!</definedName>
    <definedName name="明細行">#REF!</definedName>
    <definedName name="面積">#REF!</definedName>
    <definedName name="木">#REF!</definedName>
    <definedName name="木1">#REF!</definedName>
    <definedName name="木建">#REF!</definedName>
    <definedName name="木建1">#REF!</definedName>
    <definedName name="木建2">#REF!</definedName>
    <definedName name="木工">#REF!</definedName>
    <definedName name="木工事">#N/A</definedName>
    <definedName name="木製建具工事">#REF!</definedName>
    <definedName name="木造仮設率表">#REF!</definedName>
    <definedName name="木造解体">#REF!</definedName>
    <definedName name="木造解体数値表">#REF!</definedName>
    <definedName name="木造基礎率表">#REF!</definedName>
    <definedName name="木造現価率表">#REF!</definedName>
    <definedName name="木造材積率表">#REF!</definedName>
    <definedName name="木造入力">#REF!</definedName>
    <definedName name="木造補正率表">#REF!</definedName>
    <definedName name="目">#REF!</definedName>
    <definedName name="目次２">#REF!</definedName>
    <definedName name="目次２２">#REF!</definedName>
    <definedName name="目次３">#REF!</definedName>
    <definedName name="目入">#REF!</definedName>
    <definedName name="目標原価">#REF!</definedName>
    <definedName name="野" hidden="1">{#N/A,#N/A,FALSE,"Sheet16";#N/A,#N/A,FALSE,"Sheet16"}</definedName>
    <definedName name="輸送費">#REF!</definedName>
    <definedName name="有価物" hidden="1">{"'電灯ｺﾝｾﾝﾄ'!$C$88"}</definedName>
    <definedName name="誘Ａ">#REF!</definedName>
    <definedName name="誘Ｂ">#REF!</definedName>
    <definedName name="誘Ｃ">#REF!</definedName>
    <definedName name="誘Ｄ１">#REF!</definedName>
    <definedName name="誘Ｄ２">#REF!</definedName>
    <definedName name="誘Ｅ">#REF!</definedName>
    <definedName name="誘Ｆ">#REF!</definedName>
    <definedName name="誘Ｇ">#REF!</definedName>
    <definedName name="誘導" hidden="1">{"'電灯ｺﾝｾﾝﾄ'!$C$88"}</definedName>
    <definedName name="誘導灯用信号装置">#REF!</definedName>
    <definedName name="誘導放送設備" hidden="1">{"'電灯ｺﾝｾﾝﾄ'!$C$88"}</definedName>
    <definedName name="遊技施設">#REF!</definedName>
    <definedName name="予算執行">#REF!</definedName>
    <definedName name="容積品">#REF!</definedName>
    <definedName name="容積品１">#REF!</definedName>
    <definedName name="容積率">#REF!</definedName>
    <definedName name="様式">#REF!</definedName>
    <definedName name="様式1">#REF!</definedName>
    <definedName name="様式1号">#REF!</definedName>
    <definedName name="様式2号">#REF!</definedName>
    <definedName name="様式3号">#REF!</definedName>
    <definedName name="様式変更">#REF!</definedName>
    <definedName name="溶接">#REF!</definedName>
    <definedName name="溶接工">#REF!</definedName>
    <definedName name="溶接工２">#REF!</definedName>
    <definedName name="溶接工３">#REF!</definedName>
    <definedName name="溶接工４">#REF!</definedName>
    <definedName name="溶接工単価">#REF!</definedName>
    <definedName name="用途">#REF!</definedName>
    <definedName name="用途spec">#REF!</definedName>
    <definedName name="用途一部">#REF!</definedName>
    <definedName name="用途地域">#REF!</definedName>
    <definedName name="養生鉄筋">#REF!</definedName>
    <definedName name="養生無筋">#REF!</definedName>
    <definedName name="利用法">#REF!</definedName>
    <definedName name="理学部さく井設">#REF!</definedName>
    <definedName name="理学部屋外設備">#REF!</definedName>
    <definedName name="裏込栗石工">#REF!</definedName>
    <definedName name="率">#REF!</definedName>
    <definedName name="立竹木page1">#REF!</definedName>
    <definedName name="立竹木page2">#REF!</definedName>
    <definedName name="立竹木page3">#REF!</definedName>
    <definedName name="立木">#REF!</definedName>
    <definedName name="梁">#REF!</definedName>
    <definedName name="領収書">#REF!</definedName>
    <definedName name="冷暖房">#REF!</definedName>
    <definedName name="冷房能力_2.2kw__暖房能力_2.5kw">#REF!</definedName>
    <definedName name="路盤">#REF!</definedName>
    <definedName name="露出Ｆ２５">#REF!</definedName>
    <definedName name="労務">#REF!</definedName>
    <definedName name="労務単価">#REF!</definedName>
    <definedName name="労務単価入力欄">#REF!</definedName>
    <definedName name="労務単価表">#REF!</definedName>
    <definedName name="労務費">17600</definedName>
    <definedName name="和歌山県">#REF!</definedName>
    <definedName name="枠">#N/A</definedName>
    <definedName name="枠組足場">#REF!</definedName>
    <definedName name="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6" i="62" l="1"/>
  <c r="H184" i="62"/>
  <c r="H183" i="62"/>
  <c r="H182" i="62"/>
  <c r="H181" i="62"/>
  <c r="H180" i="62"/>
  <c r="H179" i="62"/>
  <c r="H178" i="62"/>
  <c r="H177" i="62"/>
  <c r="H176" i="62"/>
  <c r="H175" i="62"/>
  <c r="H174" i="62"/>
  <c r="H173" i="62"/>
  <c r="H172" i="62"/>
  <c r="H171" i="62"/>
  <c r="H170" i="62"/>
  <c r="H169" i="62"/>
  <c r="H168" i="62"/>
  <c r="H167" i="62"/>
  <c r="H166" i="62"/>
  <c r="H165" i="62"/>
  <c r="H164" i="62"/>
  <c r="H163" i="62"/>
  <c r="H162" i="62"/>
  <c r="H161" i="62"/>
  <c r="H160" i="62"/>
  <c r="H159" i="62"/>
  <c r="H158" i="62"/>
  <c r="H157" i="62"/>
  <c r="H156" i="62"/>
  <c r="H155" i="62"/>
  <c r="H154" i="62"/>
  <c r="H153" i="62"/>
  <c r="H152" i="62"/>
  <c r="H151" i="62"/>
  <c r="H150" i="62"/>
  <c r="H149" i="62"/>
  <c r="H148" i="62"/>
  <c r="H147" i="62"/>
  <c r="H146" i="62"/>
  <c r="H145" i="62"/>
  <c r="H144" i="62"/>
  <c r="H143" i="62"/>
  <c r="H142" i="62"/>
  <c r="H141" i="62"/>
  <c r="H138" i="62"/>
  <c r="H137" i="62"/>
  <c r="H136" i="62"/>
  <c r="H135" i="62"/>
  <c r="H134" i="62"/>
  <c r="H133" i="62"/>
  <c r="H132" i="62"/>
  <c r="H131" i="62"/>
  <c r="H130" i="62"/>
  <c r="H129" i="62"/>
  <c r="H128" i="62"/>
  <c r="H127" i="62"/>
  <c r="H126" i="62"/>
  <c r="H125" i="62"/>
  <c r="H124" i="62"/>
  <c r="H123" i="62"/>
  <c r="H122" i="62"/>
  <c r="H121" i="62"/>
  <c r="H120" i="62"/>
  <c r="H119" i="62"/>
  <c r="H118" i="62"/>
  <c r="H117" i="62"/>
  <c r="H116" i="62"/>
  <c r="H115" i="62"/>
  <c r="H114" i="62"/>
  <c r="H113" i="62"/>
  <c r="H112" i="62"/>
  <c r="H111" i="62"/>
  <c r="H110" i="62"/>
  <c r="H109" i="62"/>
  <c r="H108" i="62"/>
  <c r="H107" i="62"/>
  <c r="H106" i="62"/>
  <c r="H105" i="62"/>
  <c r="H104" i="62"/>
  <c r="H103" i="62"/>
  <c r="H102" i="62"/>
  <c r="H101" i="62"/>
  <c r="H100" i="62"/>
  <c r="H99" i="62"/>
  <c r="H98" i="62"/>
  <c r="H97" i="62"/>
  <c r="H96" i="62"/>
  <c r="H95" i="62"/>
  <c r="H185" i="62" l="1"/>
  <c r="H186" i="62" s="1"/>
  <c r="F287" i="43" l="1"/>
  <c r="F283" i="43"/>
  <c r="F287" i="44"/>
  <c r="F283" i="44"/>
  <c r="G278" i="46" l="1"/>
  <c r="H276" i="46"/>
  <c r="H275" i="46"/>
  <c r="H274" i="46"/>
  <c r="H273" i="46"/>
  <c r="H272" i="46"/>
  <c r="H271" i="46"/>
  <c r="H270" i="46"/>
  <c r="H269" i="46"/>
  <c r="H268" i="46"/>
  <c r="H267" i="46"/>
  <c r="H266" i="46"/>
  <c r="H265" i="46"/>
  <c r="H264" i="46"/>
  <c r="H263" i="46"/>
  <c r="H262" i="46"/>
  <c r="H261" i="46"/>
  <c r="H260" i="46"/>
  <c r="H259" i="46"/>
  <c r="H258" i="46"/>
  <c r="H257" i="46"/>
  <c r="H256" i="46"/>
  <c r="H255" i="46"/>
  <c r="H254" i="46"/>
  <c r="H253" i="46"/>
  <c r="H252" i="46"/>
  <c r="H251" i="46"/>
  <c r="H250" i="46"/>
  <c r="H249" i="46"/>
  <c r="H248" i="46"/>
  <c r="H247" i="46"/>
  <c r="H246" i="46"/>
  <c r="H245" i="46"/>
  <c r="H244" i="46"/>
  <c r="H243" i="46"/>
  <c r="H242" i="46"/>
  <c r="H241" i="46"/>
  <c r="H240" i="46"/>
  <c r="H277" i="46" l="1"/>
  <c r="H278" i="46" s="1"/>
  <c r="G508" i="45" l="1"/>
  <c r="H506" i="45"/>
  <c r="H505" i="45"/>
  <c r="H504" i="45"/>
  <c r="H503" i="45"/>
  <c r="H502" i="45"/>
  <c r="H501" i="45"/>
  <c r="H500" i="45"/>
  <c r="H499" i="45"/>
  <c r="H498" i="45"/>
  <c r="H497" i="45"/>
  <c r="H496" i="45"/>
  <c r="H495" i="45"/>
  <c r="H494" i="45"/>
  <c r="H493" i="45"/>
  <c r="H492" i="45"/>
  <c r="H491" i="45"/>
  <c r="H490" i="45"/>
  <c r="H489" i="45"/>
  <c r="H488" i="45"/>
  <c r="H487" i="45"/>
  <c r="H486" i="45"/>
  <c r="H485" i="45"/>
  <c r="H484" i="45"/>
  <c r="H483" i="45"/>
  <c r="H482" i="45"/>
  <c r="H481" i="45"/>
  <c r="H480" i="45"/>
  <c r="H479" i="45"/>
  <c r="H478" i="45"/>
  <c r="H477" i="45"/>
  <c r="H476" i="45"/>
  <c r="H475" i="45"/>
  <c r="H474" i="45"/>
  <c r="H473" i="45"/>
  <c r="H472" i="45"/>
  <c r="H471" i="45"/>
  <c r="H470" i="45"/>
  <c r="H469" i="45"/>
  <c r="H468" i="45"/>
  <c r="H467" i="45"/>
  <c r="H466" i="45"/>
  <c r="H465" i="45"/>
  <c r="H464" i="45"/>
  <c r="H463" i="45"/>
  <c r="G462" i="45"/>
  <c r="H460" i="45"/>
  <c r="H459" i="45"/>
  <c r="H458" i="45"/>
  <c r="H457" i="45"/>
  <c r="H456" i="45"/>
  <c r="H455" i="45"/>
  <c r="H454" i="45"/>
  <c r="H453" i="45"/>
  <c r="H452" i="45"/>
  <c r="H451" i="45"/>
  <c r="H450" i="45"/>
  <c r="H449" i="45"/>
  <c r="H448" i="45"/>
  <c r="H447" i="45"/>
  <c r="H446" i="45"/>
  <c r="H445" i="45"/>
  <c r="H444" i="45"/>
  <c r="H443" i="45"/>
  <c r="H442" i="45"/>
  <c r="H441" i="45"/>
  <c r="H440" i="45"/>
  <c r="H439" i="45"/>
  <c r="H438" i="45"/>
  <c r="H437" i="45"/>
  <c r="H436" i="45"/>
  <c r="H435" i="45"/>
  <c r="H434" i="45"/>
  <c r="H433" i="45"/>
  <c r="H432" i="45"/>
  <c r="H431" i="45"/>
  <c r="H430" i="45"/>
  <c r="H429" i="45"/>
  <c r="H428" i="45"/>
  <c r="H427" i="45"/>
  <c r="H426" i="45"/>
  <c r="H425" i="45"/>
  <c r="H424" i="45"/>
  <c r="H423" i="45"/>
  <c r="H422" i="45"/>
  <c r="H421" i="45"/>
  <c r="H420" i="45"/>
  <c r="B4" i="46"/>
  <c r="B4" i="45"/>
  <c r="G278" i="45"/>
  <c r="H276" i="45"/>
  <c r="H507" i="45" l="1"/>
  <c r="H508" i="45" s="1"/>
  <c r="H461" i="45"/>
  <c r="H462" i="45" s="1"/>
  <c r="H277" i="45"/>
  <c r="H278" i="45" s="1"/>
  <c r="B4" i="44" l="1"/>
  <c r="B4" i="43"/>
  <c r="G370" i="44"/>
  <c r="H368" i="44"/>
  <c r="H367" i="44"/>
  <c r="H366" i="44"/>
  <c r="H365" i="44"/>
  <c r="H364" i="44"/>
  <c r="H363" i="44"/>
  <c r="H362" i="44"/>
  <c r="H361" i="44"/>
  <c r="H360" i="44"/>
  <c r="H359" i="44"/>
  <c r="H358" i="44"/>
  <c r="H357" i="44"/>
  <c r="H356" i="44"/>
  <c r="H355" i="44"/>
  <c r="H354" i="44"/>
  <c r="H353" i="44"/>
  <c r="H352" i="44"/>
  <c r="H351" i="44"/>
  <c r="H350" i="44"/>
  <c r="H349" i="44"/>
  <c r="H348" i="44"/>
  <c r="H347" i="44"/>
  <c r="H346" i="44"/>
  <c r="H345" i="44"/>
  <c r="H344" i="44"/>
  <c r="H343" i="44"/>
  <c r="H342" i="44"/>
  <c r="H341" i="44"/>
  <c r="H340" i="44"/>
  <c r="H339" i="44"/>
  <c r="H338" i="44"/>
  <c r="H337" i="44"/>
  <c r="H336" i="44"/>
  <c r="H335" i="44"/>
  <c r="H334" i="44"/>
  <c r="H333" i="44"/>
  <c r="H332" i="44"/>
  <c r="H331" i="44"/>
  <c r="H330" i="44"/>
  <c r="H329" i="44"/>
  <c r="H328" i="44"/>
  <c r="H327" i="44"/>
  <c r="G370" i="43"/>
  <c r="H368" i="43"/>
  <c r="H367" i="43"/>
  <c r="H366" i="43"/>
  <c r="H365" i="43"/>
  <c r="H364" i="43"/>
  <c r="H363" i="43"/>
  <c r="H362" i="43"/>
  <c r="H361" i="43"/>
  <c r="H360" i="43"/>
  <c r="H359" i="43"/>
  <c r="H358" i="43"/>
  <c r="H357" i="43"/>
  <c r="H356" i="43"/>
  <c r="H355" i="43"/>
  <c r="H354" i="43"/>
  <c r="H353" i="43"/>
  <c r="H352" i="43"/>
  <c r="H351" i="43"/>
  <c r="H350" i="43"/>
  <c r="H349" i="43"/>
  <c r="H348" i="43"/>
  <c r="H347" i="43"/>
  <c r="H346" i="43"/>
  <c r="H345" i="43"/>
  <c r="H344" i="43"/>
  <c r="H343" i="43"/>
  <c r="H342" i="43"/>
  <c r="H341" i="43"/>
  <c r="H340" i="43"/>
  <c r="H339" i="43"/>
  <c r="H338" i="43"/>
  <c r="H337" i="43"/>
  <c r="H336" i="43"/>
  <c r="H335" i="43"/>
  <c r="H334" i="43"/>
  <c r="H333" i="43"/>
  <c r="H332" i="43"/>
  <c r="H331" i="43"/>
  <c r="H330" i="43"/>
  <c r="H329" i="43"/>
  <c r="H328" i="43"/>
  <c r="H327" i="43"/>
  <c r="H326" i="43"/>
  <c r="H325" i="43"/>
  <c r="H369" i="44" l="1"/>
  <c r="H370" i="44" s="1"/>
  <c r="H369" i="43"/>
  <c r="H370" i="43" s="1"/>
  <c r="B4" i="6" l="1"/>
  <c r="B4" i="5"/>
  <c r="G186" i="9" l="1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G140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G186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G140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G94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G186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G140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G94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7" i="8" l="1"/>
  <c r="H93" i="3"/>
  <c r="H94" i="3" s="1"/>
  <c r="H139" i="4"/>
  <c r="H140" i="4" s="1"/>
  <c r="H185" i="4"/>
  <c r="H186" i="4" s="1"/>
  <c r="H139" i="9"/>
  <c r="H140" i="9" s="1"/>
  <c r="H185" i="9"/>
  <c r="H186" i="9" s="1"/>
</calcChain>
</file>

<file path=xl/sharedStrings.xml><?xml version="1.0" encoding="utf-8"?>
<sst xmlns="http://schemas.openxmlformats.org/spreadsheetml/2006/main" count="2364" uniqueCount="853">
  <si>
    <t>備　　考</t>
  </si>
  <si>
    <t>単 位</t>
  </si>
  <si>
    <t>数　量</t>
  </si>
  <si>
    <t>単　価</t>
  </si>
  <si>
    <t>金　額</t>
  </si>
  <si>
    <t>計</t>
    <rPh sb="0" eb="1">
      <t>ケイ</t>
    </rPh>
    <phoneticPr fontId="5"/>
  </si>
  <si>
    <t>設　計　額（上段：原設計、下段：変更設計)</t>
    <rPh sb="6" eb="8">
      <t>ジョウダン</t>
    </rPh>
    <rPh sb="9" eb="10">
      <t>ゲン</t>
    </rPh>
    <rPh sb="10" eb="12">
      <t>セッケイ</t>
    </rPh>
    <rPh sb="13" eb="15">
      <t>カダン</t>
    </rPh>
    <rPh sb="16" eb="18">
      <t>ヘンコウ</t>
    </rPh>
    <rPh sb="18" eb="20">
      <t>セッケイ</t>
    </rPh>
    <phoneticPr fontId="7"/>
  </si>
  <si>
    <t>合計</t>
    <phoneticPr fontId="8"/>
  </si>
  <si>
    <t>摘　　　　要</t>
    <phoneticPr fontId="5"/>
  </si>
  <si>
    <t>名　　　　称</t>
    <rPh sb="0" eb="1">
      <t>ナ</t>
    </rPh>
    <rPh sb="5" eb="6">
      <t>ショウ</t>
    </rPh>
    <phoneticPr fontId="5"/>
  </si>
  <si>
    <t>旧泉河内小学校解体工事</t>
    <rPh sb="0" eb="1">
      <t>キュウ</t>
    </rPh>
    <rPh sb="1" eb="9">
      <t>イズミコウチショウガッコウカイタイ</t>
    </rPh>
    <rPh sb="9" eb="11">
      <t>コウジ</t>
    </rPh>
    <phoneticPr fontId="5"/>
  </si>
  <si>
    <t>直接工事費</t>
    <rPh sb="0" eb="2">
      <t>チョクセツ</t>
    </rPh>
    <rPh sb="2" eb="4">
      <t>コウジ</t>
    </rPh>
    <rPh sb="4" eb="5">
      <t>ヒ</t>
    </rPh>
    <phoneticPr fontId="5"/>
  </si>
  <si>
    <t>式</t>
  </si>
  <si>
    <t>式</t>
    <rPh sb="0" eb="1">
      <t>シキ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</si>
  <si>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</si>
  <si>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現場管理費</t>
    <rPh sb="0" eb="2">
      <t>ゲンバ</t>
    </rPh>
    <rPh sb="2" eb="5">
      <t>カンリヒ</t>
    </rPh>
    <phoneticPr fontId="5"/>
  </si>
  <si>
    <t>一般管理費</t>
    <rPh sb="0" eb="2">
      <t>イッパン</t>
    </rPh>
    <rPh sb="2" eb="5">
      <t>カンリヒ</t>
    </rPh>
    <phoneticPr fontId="5"/>
  </si>
  <si>
    <t>直接工事費</t>
    <rPh sb="0" eb="2">
      <t>チョクセツ</t>
    </rPh>
    <rPh sb="2" eb="5">
      <t>コウジヒ</t>
    </rPh>
    <phoneticPr fontId="5"/>
  </si>
  <si>
    <t>1．農具倉庫</t>
    <rPh sb="2" eb="4">
      <t>ノウグ</t>
    </rPh>
    <rPh sb="4" eb="6">
      <t>ソウコ</t>
    </rPh>
    <phoneticPr fontId="5"/>
  </si>
  <si>
    <t>2．新倉庫</t>
    <rPh sb="2" eb="3">
      <t>シン</t>
    </rPh>
    <rPh sb="3" eb="5">
      <t>ソウコ</t>
    </rPh>
    <phoneticPr fontId="5"/>
  </si>
  <si>
    <t>3．多目的トイレ</t>
    <rPh sb="2" eb="5">
      <t>タモクテキ</t>
    </rPh>
    <phoneticPr fontId="5"/>
  </si>
  <si>
    <t>4．CB倉庫</t>
    <rPh sb="4" eb="6">
      <t>ソウコ</t>
    </rPh>
    <phoneticPr fontId="5"/>
  </si>
  <si>
    <t>共通仮設費（積上げ）</t>
    <rPh sb="0" eb="2">
      <t>キョウツウ</t>
    </rPh>
    <rPh sb="2" eb="5">
      <t>カセツヒ</t>
    </rPh>
    <rPh sb="6" eb="7">
      <t>ツ</t>
    </rPh>
    <rPh sb="7" eb="8">
      <t>ア</t>
    </rPh>
    <phoneticPr fontId="5"/>
  </si>
  <si>
    <t>仮囲い</t>
    <rPh sb="0" eb="1">
      <t>カリ</t>
    </rPh>
    <rPh sb="1" eb="2">
      <t>カコ</t>
    </rPh>
    <phoneticPr fontId="4"/>
  </si>
  <si>
    <t>ｍ</t>
    <phoneticPr fontId="5"/>
  </si>
  <si>
    <t>ｹﾞｰﾄ</t>
  </si>
  <si>
    <t>か所</t>
    <rPh sb="1" eb="2">
      <t>ショ</t>
    </rPh>
    <phoneticPr fontId="5"/>
  </si>
  <si>
    <t>交通誘導員</t>
    <rPh sb="0" eb="2">
      <t>コウツウ</t>
    </rPh>
    <rPh sb="2" eb="5">
      <t>ユウドウイン</t>
    </rPh>
    <phoneticPr fontId="5"/>
  </si>
  <si>
    <t>人</t>
    <rPh sb="0" eb="1">
      <t>ニン</t>
    </rPh>
    <phoneticPr fontId="5"/>
  </si>
  <si>
    <t>㎡</t>
    <phoneticPr fontId="5"/>
  </si>
  <si>
    <t>有価物</t>
    <rPh sb="0" eb="3">
      <t>ユウカブツ</t>
    </rPh>
    <phoneticPr fontId="5"/>
  </si>
  <si>
    <t>式</t>
    <rPh sb="0" eb="1">
      <t>シキ</t>
    </rPh>
    <phoneticPr fontId="5"/>
  </si>
  <si>
    <t>有価物</t>
    <rPh sb="0" eb="3">
      <t>ユウカブツ</t>
    </rPh>
    <phoneticPr fontId="5"/>
  </si>
  <si>
    <t>くさび連結式足場</t>
    <rPh sb="3" eb="5">
      <t>レンケツ</t>
    </rPh>
    <rPh sb="5" eb="6">
      <t>シキ</t>
    </rPh>
    <rPh sb="6" eb="8">
      <t>アシバ</t>
    </rPh>
    <phoneticPr fontId="5"/>
  </si>
  <si>
    <t>㎡</t>
    <phoneticPr fontId="5"/>
  </si>
  <si>
    <t>防音ｼｰﾄ張り</t>
    <rPh sb="0" eb="2">
      <t>ボウオン</t>
    </rPh>
    <rPh sb="5" eb="6">
      <t>ハ</t>
    </rPh>
    <phoneticPr fontId="5"/>
  </si>
  <si>
    <t>内部足場</t>
    <rPh sb="0" eb="2">
      <t>ナイブ</t>
    </rPh>
    <rPh sb="2" eb="4">
      <t>アシバ</t>
    </rPh>
    <phoneticPr fontId="5"/>
  </si>
  <si>
    <t>脚立足場</t>
    <rPh sb="0" eb="2">
      <t>キャタツ</t>
    </rPh>
    <rPh sb="2" eb="4">
      <t>アシバ</t>
    </rPh>
    <phoneticPr fontId="5"/>
  </si>
  <si>
    <t>（構造）</t>
    <rPh sb="1" eb="3">
      <t>コウゾウ</t>
    </rPh>
    <phoneticPr fontId="5"/>
  </si>
  <si>
    <t>基礎ｺﾝｸﾘｰﾄとりこわし</t>
    <rPh sb="0" eb="2">
      <t>キソ</t>
    </rPh>
    <phoneticPr fontId="5"/>
  </si>
  <si>
    <t>m3</t>
  </si>
  <si>
    <t>m3</t>
    <phoneticPr fontId="5"/>
  </si>
  <si>
    <t>地上ｺﾝｸﾘｰﾄとりこわし</t>
    <rPh sb="0" eb="2">
      <t>チジョウ</t>
    </rPh>
    <phoneticPr fontId="5"/>
  </si>
  <si>
    <t>土間ｺﾝｸﾘｰﾄとりこわし</t>
    <rPh sb="0" eb="2">
      <t>ドマ</t>
    </rPh>
    <phoneticPr fontId="5"/>
  </si>
  <si>
    <t>屋外階段</t>
    <rPh sb="0" eb="2">
      <t>オクガイ</t>
    </rPh>
    <rPh sb="2" eb="4">
      <t>カイダン</t>
    </rPh>
    <phoneticPr fontId="5"/>
  </si>
  <si>
    <t>鉄骨上屋とりこわし</t>
    <rPh sb="0" eb="2">
      <t>テッコツ</t>
    </rPh>
    <rPh sb="2" eb="4">
      <t>ウワヤ</t>
    </rPh>
    <phoneticPr fontId="5"/>
  </si>
  <si>
    <t>（外部仕上）</t>
    <rPh sb="1" eb="3">
      <t>ガイブ</t>
    </rPh>
    <rPh sb="3" eb="5">
      <t>シアゲ</t>
    </rPh>
    <phoneticPr fontId="5"/>
  </si>
  <si>
    <t>※下記以外は躯体とりこわしに含む</t>
  </si>
  <si>
    <t>塩ﾋﾞ管</t>
  </si>
  <si>
    <t>竪樋撤去</t>
    <rPh sb="2" eb="4">
      <t>テッキョ</t>
    </rPh>
    <phoneticPr fontId="5"/>
  </si>
  <si>
    <t>ﾌｪﾝｽ･扉撤去</t>
  </si>
  <si>
    <t>延L3500×H1150</t>
  </si>
  <si>
    <t>ﾌﾞﾛｯｸ基礎共</t>
    <rPh sb="5" eb="7">
      <t>キソ</t>
    </rPh>
    <rPh sb="7" eb="8">
      <t>トモ</t>
    </rPh>
    <phoneticPr fontId="5"/>
  </si>
  <si>
    <t>ｶﾞｽﾎﾞﾝﾍﾞ置場</t>
    <rPh sb="8" eb="10">
      <t>オキバ</t>
    </rPh>
    <phoneticPr fontId="5"/>
  </si>
  <si>
    <t>揚水ﾎﾟﾝﾌﾟ基礎</t>
  </si>
  <si>
    <t>渡り廊下</t>
    <rPh sb="0" eb="1">
      <t>ワタ</t>
    </rPh>
    <rPh sb="2" eb="4">
      <t>ロウカ</t>
    </rPh>
    <phoneticPr fontId="5"/>
  </si>
  <si>
    <t>手洗い撤去</t>
    <rPh sb="3" eb="5">
      <t>テッキョ</t>
    </rPh>
    <phoneticPr fontId="5"/>
  </si>
  <si>
    <t>1000×1000×H100</t>
  </si>
  <si>
    <t>捨てｺﾝ､砕石共</t>
    <rPh sb="0" eb="1">
      <t>ス</t>
    </rPh>
    <rPh sb="5" eb="7">
      <t>サイセキ</t>
    </rPh>
    <rPh sb="7" eb="8">
      <t>トモ</t>
    </rPh>
    <phoneticPr fontId="5"/>
  </si>
  <si>
    <t>（内部仕上）</t>
    <rPh sb="1" eb="3">
      <t>ナイブ</t>
    </rPh>
    <rPh sb="3" eb="5">
      <t>シアゲ</t>
    </rPh>
    <phoneticPr fontId="5"/>
  </si>
  <si>
    <t>内装材とりこわし</t>
    <rPh sb="0" eb="3">
      <t>ナイソウザイ</t>
    </rPh>
    <phoneticPr fontId="5"/>
  </si>
  <si>
    <t>延㎡</t>
    <rPh sb="0" eb="1">
      <t>ノベ</t>
    </rPh>
    <phoneticPr fontId="5"/>
  </si>
  <si>
    <t>(機械運搬)</t>
    <rPh sb="1" eb="3">
      <t>キカイ</t>
    </rPh>
    <rPh sb="3" eb="5">
      <t>ウンパン</t>
    </rPh>
    <phoneticPr fontId="3"/>
  </si>
  <si>
    <t>とりこわし機械_x000D_運搬_x000D_</t>
  </si>
  <si>
    <t>㎡</t>
  </si>
  <si>
    <t>木造上屋とりこわし</t>
  </si>
  <si>
    <t>ｺﾝｸﾘｰﾄﾌﾞﾛｯｸとりこわし</t>
    <phoneticPr fontId="5"/>
  </si>
  <si>
    <t>ｍ3</t>
  </si>
  <si>
    <t>渡り廊下</t>
    <rPh sb="0" eb="1">
      <t>ワタ</t>
    </rPh>
    <rPh sb="2" eb="4">
      <t>ロウカ</t>
    </rPh>
    <phoneticPr fontId="5"/>
  </si>
  <si>
    <t>ｍ3</t>
    <phoneticPr fontId="5"/>
  </si>
  <si>
    <t>埋戻し</t>
    <rPh sb="0" eb="2">
      <t>ウメモド</t>
    </rPh>
    <phoneticPr fontId="5"/>
  </si>
  <si>
    <t>購入土</t>
    <rPh sb="0" eb="2">
      <t>コウニュウ</t>
    </rPh>
    <rPh sb="2" eb="3">
      <t>ツチ</t>
    </rPh>
    <phoneticPr fontId="5"/>
  </si>
  <si>
    <t>（鉄骨）</t>
    <rPh sb="1" eb="3">
      <t>テッコツ</t>
    </rPh>
    <phoneticPr fontId="5"/>
  </si>
  <si>
    <t>ｍ</t>
  </si>
  <si>
    <t>W4000×D700×H1000</t>
  </si>
  <si>
    <t>W2300×D700×H1000</t>
  </si>
  <si>
    <t>現場打ち</t>
    <rPh sb="0" eb="2">
      <t>ゲンバ</t>
    </rPh>
    <rPh sb="2" eb="3">
      <t>ウ</t>
    </rPh>
    <phoneticPr fontId="5"/>
  </si>
  <si>
    <t>（鉄骨造）</t>
    <rPh sb="1" eb="4">
      <t>テッコツゾウ</t>
    </rPh>
    <phoneticPr fontId="5"/>
  </si>
  <si>
    <t>鉄骨造上屋とりこわし</t>
    <rPh sb="0" eb="3">
      <t>テッコツゾウ</t>
    </rPh>
    <rPh sb="3" eb="5">
      <t>ウワヤ</t>
    </rPh>
    <phoneticPr fontId="5"/>
  </si>
  <si>
    <t>※下記以外は鉄骨とりこわしに含む</t>
    <rPh sb="6" eb="8">
      <t>テッコツ</t>
    </rPh>
    <phoneticPr fontId="5"/>
  </si>
  <si>
    <t>m3</t>
    <phoneticPr fontId="5"/>
  </si>
  <si>
    <t>ｺﾝｸﾘｰﾄﾌﾞﾛｯｸとりこわし</t>
  </si>
  <si>
    <t>（木造）</t>
    <rPh sb="1" eb="3">
      <t>モクゾウ</t>
    </rPh>
    <phoneticPr fontId="5"/>
  </si>
  <si>
    <t>ﾉﾝｽﾘｯﾌﾟ床ｼｰﾄ撤去</t>
    <rPh sb="7" eb="8">
      <t>ユカ</t>
    </rPh>
    <rPh sb="11" eb="13">
      <t>テッキョ</t>
    </rPh>
    <phoneticPr fontId="5"/>
  </si>
  <si>
    <t>㎡</t>
    <phoneticPr fontId="5"/>
  </si>
  <si>
    <t>従物類共</t>
    <rPh sb="3" eb="4">
      <t>トモ</t>
    </rPh>
    <phoneticPr fontId="5"/>
  </si>
  <si>
    <t>倉庫1</t>
    <rPh sb="0" eb="2">
      <t>ソウコ</t>
    </rPh>
    <phoneticPr fontId="5"/>
  </si>
  <si>
    <t>倉庫2･3</t>
    <rPh sb="0" eb="2">
      <t>ソウコ</t>
    </rPh>
    <phoneticPr fontId="5"/>
  </si>
  <si>
    <t>木造母屋とりこわし</t>
    <rPh sb="2" eb="4">
      <t>モヤ</t>
    </rPh>
    <phoneticPr fontId="5"/>
  </si>
  <si>
    <t>建具共</t>
    <rPh sb="0" eb="2">
      <t>タテグ</t>
    </rPh>
    <rPh sb="2" eb="3">
      <t>トモ</t>
    </rPh>
    <phoneticPr fontId="5"/>
  </si>
  <si>
    <t>（便槽洗浄･消毒）</t>
    <rPh sb="1" eb="3">
      <t>ベンソウ</t>
    </rPh>
    <rPh sb="3" eb="5">
      <t>センジョウ</t>
    </rPh>
    <rPh sb="6" eb="8">
      <t>ショウドク</t>
    </rPh>
    <phoneticPr fontId="5"/>
  </si>
  <si>
    <t>女子便所</t>
    <rPh sb="0" eb="2">
      <t>ジョシ</t>
    </rPh>
    <rPh sb="2" eb="4">
      <t>ベンジョ</t>
    </rPh>
    <phoneticPr fontId="5"/>
  </si>
  <si>
    <t>便槽洗浄･消毒</t>
    <rPh sb="0" eb="2">
      <t>ベンソウ</t>
    </rPh>
    <rPh sb="2" eb="4">
      <t>センジョウ</t>
    </rPh>
    <rPh sb="5" eb="7">
      <t>ショウドク</t>
    </rPh>
    <phoneticPr fontId="5"/>
  </si>
  <si>
    <t>処理水処分共</t>
    <rPh sb="0" eb="3">
      <t>ショリスイ</t>
    </rPh>
    <rPh sb="3" eb="5">
      <t>ショブン</t>
    </rPh>
    <rPh sb="5" eb="6">
      <t>トモ</t>
    </rPh>
    <phoneticPr fontId="5"/>
  </si>
  <si>
    <t>床･壁･天井面</t>
    <rPh sb="0" eb="1">
      <t>ユカ</t>
    </rPh>
    <rPh sb="2" eb="3">
      <t>カベ</t>
    </rPh>
    <rPh sb="4" eb="6">
      <t>テンジョウ</t>
    </rPh>
    <rPh sb="6" eb="7">
      <t>メン</t>
    </rPh>
    <phoneticPr fontId="5"/>
  </si>
  <si>
    <t>男子便所</t>
    <rPh sb="0" eb="2">
      <t>ダンシ</t>
    </rPh>
    <rPh sb="2" eb="4">
      <t>ベンジョ</t>
    </rPh>
    <phoneticPr fontId="5"/>
  </si>
  <si>
    <t>女子職員便所</t>
    <rPh sb="0" eb="2">
      <t>ジョシ</t>
    </rPh>
    <rPh sb="2" eb="4">
      <t>ショクイン</t>
    </rPh>
    <rPh sb="4" eb="6">
      <t>ベンジョ</t>
    </rPh>
    <phoneticPr fontId="5"/>
  </si>
  <si>
    <t>男子職員便所</t>
    <rPh sb="0" eb="2">
      <t>ダンシ</t>
    </rPh>
    <rPh sb="2" eb="4">
      <t>ショクイン</t>
    </rPh>
    <rPh sb="4" eb="6">
      <t>ベンジョ</t>
    </rPh>
    <phoneticPr fontId="5"/>
  </si>
  <si>
    <t>捨てｺﾝｸﾘｰﾄ地業とりこわし</t>
    <rPh sb="0" eb="1">
      <t>ス</t>
    </rPh>
    <rPh sb="8" eb="10">
      <t>ジギョウ</t>
    </rPh>
    <phoneticPr fontId="5"/>
  </si>
  <si>
    <t>砕石地業とりこわし</t>
    <rPh sb="0" eb="2">
      <t>サイセキ</t>
    </rPh>
    <rPh sb="2" eb="4">
      <t>ジギョウ</t>
    </rPh>
    <phoneticPr fontId="5"/>
  </si>
  <si>
    <t>幅900 高さ10ｍ未満</t>
    <rPh sb="0" eb="1">
      <t>ハバ</t>
    </rPh>
    <rPh sb="5" eb="6">
      <t>タカ</t>
    </rPh>
    <rPh sb="10" eb="12">
      <t>ミマン</t>
    </rPh>
    <phoneticPr fontId="5"/>
  </si>
  <si>
    <t>※従物類(仕上ﾕﾆｯﾄ類)､家具､建具､外部建具(障子のみ)のとりこわしを含む</t>
    <rPh sb="14" eb="16">
      <t>カグ</t>
    </rPh>
    <rPh sb="20" eb="22">
      <t>ガイブ</t>
    </rPh>
    <rPh sb="22" eb="24">
      <t>タテグ</t>
    </rPh>
    <rPh sb="25" eb="27">
      <t>ショウジ</t>
    </rPh>
    <phoneticPr fontId="5"/>
  </si>
  <si>
    <t>ｽﾃｰｼﾞ</t>
  </si>
  <si>
    <t>枠組棚足場 H=5500</t>
  </si>
  <si>
    <t>（積込み）</t>
    <rPh sb="1" eb="3">
      <t>ツミコ</t>
    </rPh>
    <phoneticPr fontId="5"/>
  </si>
  <si>
    <t>発生材積込み</t>
    <rPh sb="0" eb="3">
      <t>ハッセイザイ</t>
    </rPh>
    <rPh sb="3" eb="5">
      <t>ツミコ</t>
    </rPh>
    <phoneticPr fontId="5"/>
  </si>
  <si>
    <t>m3</t>
    <phoneticPr fontId="5"/>
  </si>
  <si>
    <t>（運搬）</t>
    <rPh sb="1" eb="3">
      <t>ウンパン</t>
    </rPh>
    <phoneticPr fontId="5"/>
  </si>
  <si>
    <t>発生材運搬</t>
    <rPh sb="0" eb="3">
      <t>ハッセイザイ</t>
    </rPh>
    <rPh sb="3" eb="5">
      <t>ウンパン</t>
    </rPh>
    <phoneticPr fontId="5"/>
  </si>
  <si>
    <t>ｺﾝｸﾘｰﾄ類</t>
    <rPh sb="6" eb="7">
      <t>ルイ</t>
    </rPh>
    <phoneticPr fontId="5"/>
  </si>
  <si>
    <t>砕石類</t>
    <rPh sb="0" eb="2">
      <t>サイセキ</t>
    </rPh>
    <rPh sb="2" eb="3">
      <t>ルイ</t>
    </rPh>
    <phoneticPr fontId="5"/>
  </si>
  <si>
    <t>瓦</t>
    <rPh sb="0" eb="1">
      <t>カワラ</t>
    </rPh>
    <phoneticPr fontId="5"/>
  </si>
  <si>
    <t>ｶﾞﾗｽ･陶磁器類</t>
    <rPh sb="5" eb="8">
      <t>トウジキ</t>
    </rPh>
    <rPh sb="8" eb="9">
      <t>ルイ</t>
    </rPh>
    <phoneticPr fontId="5"/>
  </si>
  <si>
    <t>木材くず</t>
    <rPh sb="0" eb="2">
      <t>モクザイ</t>
    </rPh>
    <phoneticPr fontId="5"/>
  </si>
  <si>
    <t>石膏ﾎﾞｰﾄﾞ類</t>
    <rPh sb="0" eb="2">
      <t>セッコウ</t>
    </rPh>
    <rPh sb="7" eb="8">
      <t>ルイ</t>
    </rPh>
    <phoneticPr fontId="5"/>
  </si>
  <si>
    <t>廃ﾌﾟﾗｽﾁｯｸ類</t>
    <rPh sb="0" eb="1">
      <t>ハイ</t>
    </rPh>
    <rPh sb="8" eb="9">
      <t>ルイ</t>
    </rPh>
    <phoneticPr fontId="5"/>
  </si>
  <si>
    <t>鉄筋類</t>
    <rPh sb="0" eb="2">
      <t>テッキン</t>
    </rPh>
    <rPh sb="2" eb="3">
      <t>ルイ</t>
    </rPh>
    <phoneticPr fontId="5"/>
  </si>
  <si>
    <t>金属類</t>
    <rPh sb="0" eb="2">
      <t>キンゾク</t>
    </rPh>
    <rPh sb="2" eb="3">
      <t>ルイ</t>
    </rPh>
    <phoneticPr fontId="5"/>
  </si>
  <si>
    <t>発生材処分</t>
    <rPh sb="0" eb="3">
      <t>ハッセイザイ</t>
    </rPh>
    <rPh sb="3" eb="5">
      <t>ショブン</t>
    </rPh>
    <phoneticPr fontId="5"/>
  </si>
  <si>
    <t>鉄くず(H3)</t>
    <rPh sb="0" eb="1">
      <t>テツ</t>
    </rPh>
    <phoneticPr fontId="5"/>
  </si>
  <si>
    <t>鉄筋類(H2)</t>
    <rPh sb="0" eb="2">
      <t>テッキン</t>
    </rPh>
    <rPh sb="2" eb="3">
      <t>ルイ</t>
    </rPh>
    <phoneticPr fontId="5"/>
  </si>
  <si>
    <t>盛土流用</t>
  </si>
  <si>
    <t>（地盤改良）</t>
    <rPh sb="1" eb="3">
      <t>ジバン</t>
    </rPh>
    <rPh sb="3" eb="5">
      <t>カイリョウ</t>
    </rPh>
    <phoneticPr fontId="5"/>
  </si>
  <si>
    <t>m3</t>
    <phoneticPr fontId="5"/>
  </si>
  <si>
    <t>埋戻し</t>
  </si>
  <si>
    <t>埋戻し</t>
    <rPh sb="0" eb="2">
      <t>ウメモド</t>
    </rPh>
    <phoneticPr fontId="5"/>
  </si>
  <si>
    <t>※下記以外は鉄骨上屋とりこわしに含む</t>
    <rPh sb="6" eb="8">
      <t>テッコツ</t>
    </rPh>
    <rPh sb="8" eb="10">
      <t>ウワヤ</t>
    </rPh>
    <phoneticPr fontId="5"/>
  </si>
  <si>
    <t>塩ﾋﾞ製便槽撤去</t>
    <rPh sb="0" eb="1">
      <t>エン</t>
    </rPh>
    <rPh sb="3" eb="4">
      <t>セイ</t>
    </rPh>
    <rPh sb="4" eb="6">
      <t>ベンソウ</t>
    </rPh>
    <rPh sb="6" eb="8">
      <t>テッキョ</t>
    </rPh>
    <phoneticPr fontId="5"/>
  </si>
  <si>
    <t>12人槽 約800L</t>
    <rPh sb="2" eb="3">
      <t>ニン</t>
    </rPh>
    <rPh sb="3" eb="4">
      <t>ソウ</t>
    </rPh>
    <rPh sb="5" eb="6">
      <t>ヤク</t>
    </rPh>
    <phoneticPr fontId="5"/>
  </si>
  <si>
    <t>か所</t>
    <rPh sb="1" eb="2">
      <t>ショ</t>
    </rPh>
    <phoneticPr fontId="5"/>
  </si>
  <si>
    <t>塩ﾋﾞ製便槽洗浄･消毒</t>
    <rPh sb="0" eb="1">
      <t>エン</t>
    </rPh>
    <rPh sb="3" eb="4">
      <t>セイ</t>
    </rPh>
    <rPh sb="4" eb="6">
      <t>ベンソウ</t>
    </rPh>
    <rPh sb="6" eb="8">
      <t>センジョウ</t>
    </rPh>
    <rPh sb="9" eb="11">
      <t>ショウドク</t>
    </rPh>
    <phoneticPr fontId="5"/>
  </si>
  <si>
    <t>処理水処分共</t>
    <rPh sb="0" eb="3">
      <t>ショリスイ</t>
    </rPh>
    <rPh sb="3" eb="5">
      <t>ショブン</t>
    </rPh>
    <rPh sb="5" eb="6">
      <t>トモ</t>
    </rPh>
    <phoneticPr fontId="5"/>
  </si>
  <si>
    <t>58.14kg/㎡</t>
    <phoneticPr fontId="5"/>
  </si>
  <si>
    <t>ｔ</t>
  </si>
  <si>
    <t>ｱﾙﾐくず</t>
  </si>
  <si>
    <t>ｽﾃﾝﾚｽくず</t>
  </si>
  <si>
    <t>鉄筋切断</t>
    <rPh sb="0" eb="2">
      <t>テッキン</t>
    </rPh>
    <rPh sb="2" eb="4">
      <t>セツダン</t>
    </rPh>
    <phoneticPr fontId="5"/>
  </si>
  <si>
    <t>※鉄骨に付属する仕上材･金物類等のとりこわしを含む</t>
    <rPh sb="1" eb="3">
      <t>テッコツ</t>
    </rPh>
    <phoneticPr fontId="5"/>
  </si>
  <si>
    <t>※木造に付属する仕上材･金物類等のとりこわしを含む</t>
    <rPh sb="1" eb="3">
      <t>モクゾウ</t>
    </rPh>
    <phoneticPr fontId="5"/>
  </si>
  <si>
    <t>※木造に付属する仕上材･建具･金物類等のとりこわしを含む</t>
    <rPh sb="1" eb="3">
      <t>モクゾウ</t>
    </rPh>
    <rPh sb="12" eb="14">
      <t>タテグ</t>
    </rPh>
    <phoneticPr fontId="5"/>
  </si>
  <si>
    <t>砕石地業とりこわし</t>
  </si>
  <si>
    <t>捨てｺﾝｸﾘｰﾄ地業とりこわし</t>
  </si>
  <si>
    <t>延㎡</t>
    <rPh sb="0" eb="1">
      <t>ノベ</t>
    </rPh>
    <phoneticPr fontId="5"/>
  </si>
  <si>
    <t>購入土</t>
  </si>
  <si>
    <t>（木造）</t>
  </si>
  <si>
    <t>（積込み）</t>
    <rPh sb="1" eb="3">
      <t>ツミコ</t>
    </rPh>
    <phoneticPr fontId="5"/>
  </si>
  <si>
    <t>発生材積込み</t>
    <rPh sb="0" eb="3">
      <t>ハッセイザイ</t>
    </rPh>
    <rPh sb="3" eb="5">
      <t>ツミコ</t>
    </rPh>
    <phoneticPr fontId="5"/>
  </si>
  <si>
    <t>m3</t>
    <phoneticPr fontId="5"/>
  </si>
  <si>
    <t>ｺﾝｸﾘｰﾄ類</t>
    <rPh sb="6" eb="7">
      <t>ルイ</t>
    </rPh>
    <phoneticPr fontId="5"/>
  </si>
  <si>
    <t>内装材･木材類</t>
    <rPh sb="0" eb="3">
      <t>ナイソウザイ</t>
    </rPh>
    <rPh sb="4" eb="6">
      <t>モクザイ</t>
    </rPh>
    <rPh sb="6" eb="7">
      <t>ルイ</t>
    </rPh>
    <phoneticPr fontId="5"/>
  </si>
  <si>
    <t>鉄筋</t>
    <rPh sb="0" eb="2">
      <t>テッキン</t>
    </rPh>
    <phoneticPr fontId="5"/>
  </si>
  <si>
    <t>鉄骨</t>
    <rPh sb="0" eb="2">
      <t>テッコツ</t>
    </rPh>
    <phoneticPr fontId="5"/>
  </si>
  <si>
    <t>ｱｽﾍﾞｽﾄ建材</t>
    <rPh sb="6" eb="8">
      <t>ケンザイ</t>
    </rPh>
    <phoneticPr fontId="5"/>
  </si>
  <si>
    <t>（運搬）</t>
    <rPh sb="1" eb="3">
      <t>ウンパン</t>
    </rPh>
    <phoneticPr fontId="5"/>
  </si>
  <si>
    <t>発生材運搬</t>
    <rPh sb="0" eb="3">
      <t>ハッセイザイ</t>
    </rPh>
    <rPh sb="3" eb="5">
      <t>ウンパン</t>
    </rPh>
    <phoneticPr fontId="5"/>
  </si>
  <si>
    <t>砕石類</t>
    <rPh sb="0" eb="2">
      <t>サイセキ</t>
    </rPh>
    <rPh sb="2" eb="3">
      <t>ルイ</t>
    </rPh>
    <phoneticPr fontId="5"/>
  </si>
  <si>
    <t>ｶﾞﾗｽ･陶磁器類</t>
    <rPh sb="5" eb="9">
      <t>トウジキルイ</t>
    </rPh>
    <phoneticPr fontId="5"/>
  </si>
  <si>
    <t>石膏ﾎﾞｰﾄﾞ類</t>
    <rPh sb="0" eb="2">
      <t>セッコウ</t>
    </rPh>
    <rPh sb="7" eb="8">
      <t>ルイ</t>
    </rPh>
    <phoneticPr fontId="5"/>
  </si>
  <si>
    <t>廃ﾌﾟﾗｽﾁｯｸ類</t>
    <rPh sb="0" eb="1">
      <t>ハイ</t>
    </rPh>
    <rPh sb="8" eb="9">
      <t>ルイ</t>
    </rPh>
    <phoneticPr fontId="5"/>
  </si>
  <si>
    <t>繊維くず</t>
    <rPh sb="0" eb="2">
      <t>センイ</t>
    </rPh>
    <phoneticPr fontId="5"/>
  </si>
  <si>
    <t>ｱｽﾍﾞｽﾄ建材(ﾚﾍﾞﾙ3)</t>
    <rPh sb="6" eb="8">
      <t>ケンザイ</t>
    </rPh>
    <phoneticPr fontId="5"/>
  </si>
  <si>
    <t>鉄筋(H2)</t>
    <rPh sb="0" eb="2">
      <t>テッキン</t>
    </rPh>
    <phoneticPr fontId="5"/>
  </si>
  <si>
    <t>有価物</t>
    <rPh sb="0" eb="3">
      <t>ユウカブツ</t>
    </rPh>
    <phoneticPr fontId="5"/>
  </si>
  <si>
    <t>鉄骨(H2)</t>
    <rPh sb="0" eb="2">
      <t>テッコツ</t>
    </rPh>
    <phoneticPr fontId="5"/>
  </si>
  <si>
    <t>ｔ</t>
    <phoneticPr fontId="5"/>
  </si>
  <si>
    <t>期間1.5ヶ月</t>
    <rPh sb="0" eb="2">
      <t>キカン</t>
    </rPh>
    <rPh sb="6" eb="7">
      <t>ゲツ</t>
    </rPh>
    <phoneticPr fontId="5"/>
  </si>
  <si>
    <t>期間1ヶ月</t>
    <rPh sb="0" eb="2">
      <t>キカン</t>
    </rPh>
    <rPh sb="4" eb="5">
      <t>ゲツ</t>
    </rPh>
    <phoneticPr fontId="5"/>
  </si>
  <si>
    <t>（積込み）</t>
  </si>
  <si>
    <t>発生材積込み</t>
  </si>
  <si>
    <t>ｺﾝｸﾘｰﾄ類</t>
  </si>
  <si>
    <t>内装材･木材類</t>
  </si>
  <si>
    <t>ｱｽﾍﾞｽﾄ建材</t>
  </si>
  <si>
    <t>金属類</t>
  </si>
  <si>
    <t>W7100×H2500</t>
  </si>
  <si>
    <t>1F渡り廊下</t>
  </si>
  <si>
    <t>t=50</t>
  </si>
  <si>
    <t>ﾃﾞｯｷｺﾝｸﾘｰﾄとりこわし</t>
  </si>
  <si>
    <t>L</t>
    <phoneticPr fontId="5"/>
  </si>
  <si>
    <t>＜建築＞</t>
    <rPh sb="1" eb="3">
      <t>ケンチク</t>
    </rPh>
    <phoneticPr fontId="5"/>
  </si>
  <si>
    <t>（校舎棟）</t>
    <rPh sb="1" eb="3">
      <t>コウシャ</t>
    </rPh>
    <rPh sb="3" eb="4">
      <t>ムネ</t>
    </rPh>
    <phoneticPr fontId="5"/>
  </si>
  <si>
    <t>（体育館･渡り廊下）</t>
    <rPh sb="1" eb="4">
      <t>タイイクカン</t>
    </rPh>
    <rPh sb="5" eb="6">
      <t>ワタ</t>
    </rPh>
    <rPh sb="7" eb="9">
      <t>ロウカ</t>
    </rPh>
    <phoneticPr fontId="5"/>
  </si>
  <si>
    <t>（付属棟）</t>
    <rPh sb="1" eb="3">
      <t>フゾク</t>
    </rPh>
    <rPh sb="3" eb="4">
      <t>ムネ</t>
    </rPh>
    <phoneticPr fontId="5"/>
  </si>
  <si>
    <t>場内整地</t>
    <rPh sb="0" eb="2">
      <t>ジョウナイ</t>
    </rPh>
    <rPh sb="2" eb="4">
      <t>セイチ</t>
    </rPh>
    <phoneticPr fontId="5"/>
  </si>
  <si>
    <t>整地機械運搬</t>
    <rPh sb="0" eb="2">
      <t>セイチ</t>
    </rPh>
    <rPh sb="2" eb="4">
      <t>キカイ</t>
    </rPh>
    <rPh sb="4" eb="6">
      <t>ウンパン</t>
    </rPh>
    <phoneticPr fontId="5"/>
  </si>
  <si>
    <t>（囲障）</t>
    <rPh sb="1" eb="3">
      <t>イショウ</t>
    </rPh>
    <phoneticPr fontId="5"/>
  </si>
  <si>
    <t>H=2000 PC基礎共</t>
  </si>
  <si>
    <t>（伐根伐採）</t>
    <rPh sb="1" eb="3">
      <t>バッコン</t>
    </rPh>
    <rPh sb="3" eb="5">
      <t>バッサイ</t>
    </rPh>
    <phoneticPr fontId="5"/>
  </si>
  <si>
    <t>（校舎棟・ｸﾞﾗｳﾝﾄﾞ廻り）</t>
    <rPh sb="1" eb="3">
      <t>コウシャ</t>
    </rPh>
    <rPh sb="3" eb="4">
      <t>ムネ</t>
    </rPh>
    <rPh sb="12" eb="13">
      <t>マワ</t>
    </rPh>
    <phoneticPr fontId="5"/>
  </si>
  <si>
    <t>本</t>
  </si>
  <si>
    <t>13.伐根伐採(高木)</t>
  </si>
  <si>
    <t>14.伐根伐採(高木)</t>
  </si>
  <si>
    <t>16.伐根伐採(高木)</t>
  </si>
  <si>
    <t>1．外構</t>
    <rPh sb="2" eb="4">
      <t>ガイコウ</t>
    </rPh>
    <phoneticPr fontId="5"/>
  </si>
  <si>
    <t>17.伐根伐採(高木)</t>
  </si>
  <si>
    <t>18.伐根伐採(高木)</t>
  </si>
  <si>
    <t>19.伐根伐採(高木)</t>
  </si>
  <si>
    <t>21.伐根伐採(高木)</t>
  </si>
  <si>
    <t>23.伐根伐採(高木)</t>
  </si>
  <si>
    <t>25.伐根伐採(高木)</t>
  </si>
  <si>
    <t>26.伐根伐採(高木)</t>
  </si>
  <si>
    <t>27.伐根伐採(高木)</t>
  </si>
  <si>
    <t>28.伐根伐採(高木)</t>
  </si>
  <si>
    <t>29.伐根伐採(高木)</t>
  </si>
  <si>
    <t>30.伐根伐採(高木)</t>
  </si>
  <si>
    <t>31.伐根伐採(高木)</t>
  </si>
  <si>
    <t>H=1.0m以下</t>
  </si>
  <si>
    <t>15.伐根伐採(高木)</t>
  </si>
  <si>
    <t>20.伐根伐採(高木)</t>
  </si>
  <si>
    <t>22.伐根伐採(高木)</t>
  </si>
  <si>
    <t>24.伐根伐採(中木)</t>
  </si>
  <si>
    <t>32.伐根伐採(高木)</t>
  </si>
  <si>
    <t>33.伐根伐採(高木)</t>
  </si>
  <si>
    <t>34.伐根伐採(高木)</t>
  </si>
  <si>
    <t>35.伐根伐採(高木)</t>
  </si>
  <si>
    <t>36.伐根伐採(中木)</t>
  </si>
  <si>
    <t>37.伐根伐採(高木)</t>
  </si>
  <si>
    <t>38.伐根伐採(高木)</t>
  </si>
  <si>
    <t>39.伐根伐採(高木)</t>
  </si>
  <si>
    <t>40.伐根伐採(高木)</t>
  </si>
  <si>
    <t>41.伐根伐採(高木)</t>
  </si>
  <si>
    <t>42.伐根伐採(高木)</t>
  </si>
  <si>
    <t>43.伐根伐採(高木)</t>
  </si>
  <si>
    <t>44.伐根伐採(高木)</t>
  </si>
  <si>
    <t>45.伐根伐採(高木)</t>
  </si>
  <si>
    <t>46.伐根伐採(高木)</t>
  </si>
  <si>
    <t>47-70.伐根伐採(低木)</t>
  </si>
  <si>
    <t>（その他）</t>
    <rPh sb="3" eb="4">
      <t>タ</t>
    </rPh>
    <phoneticPr fontId="5"/>
  </si>
  <si>
    <t>W600×D200×H500</t>
  </si>
  <si>
    <t>か所</t>
  </si>
  <si>
    <t>W1900×D1900×H3000</t>
  </si>
  <si>
    <t>W700×D120×H450</t>
  </si>
  <si>
    <t>W2600×D1500×H2000</t>
  </si>
  <si>
    <t>W1600×D1600×H1300</t>
  </si>
  <si>
    <t>W1100×D750×H250</t>
  </si>
  <si>
    <t>W1700×D1200×H1500</t>
  </si>
  <si>
    <t>W700×D150×H550</t>
  </si>
  <si>
    <t>W1100×D150×H1850</t>
  </si>
  <si>
    <t>W900×D600×H900</t>
  </si>
  <si>
    <t>伐根伐採</t>
    <rPh sb="0" eb="2">
      <t>バッコン</t>
    </rPh>
    <rPh sb="2" eb="4">
      <t>バッサイ</t>
    </rPh>
    <phoneticPr fontId="5"/>
  </si>
  <si>
    <t>m3</t>
    <phoneticPr fontId="5"/>
  </si>
  <si>
    <t>（埋戻し）</t>
    <rPh sb="1" eb="3">
      <t>ウメモド</t>
    </rPh>
    <phoneticPr fontId="5"/>
  </si>
  <si>
    <t>（運搬）</t>
    <rPh sb="1" eb="3">
      <t>ウンパン</t>
    </rPh>
    <phoneticPr fontId="5"/>
  </si>
  <si>
    <t>伐根伐採</t>
    <rPh sb="0" eb="2">
      <t>バッコン</t>
    </rPh>
    <rPh sb="2" eb="4">
      <t>バッサイ</t>
    </rPh>
    <phoneticPr fontId="5"/>
  </si>
  <si>
    <t>ﾉﾝｽﾘｯﾌﾟ床ｼｰﾄ撤去</t>
    <rPh sb="7" eb="8">
      <t>ユカ</t>
    </rPh>
    <rPh sb="11" eb="13">
      <t>テッキョ</t>
    </rPh>
    <phoneticPr fontId="5"/>
  </si>
  <si>
    <t>㎡</t>
    <phoneticPr fontId="5"/>
  </si>
  <si>
    <t>埋戻し</t>
    <rPh sb="0" eb="2">
      <t>ウメモド</t>
    </rPh>
    <phoneticPr fontId="5"/>
  </si>
  <si>
    <t>盛土流用</t>
    <rPh sb="0" eb="2">
      <t>モリド</t>
    </rPh>
    <rPh sb="2" eb="4">
      <t>リュウヨウ</t>
    </rPh>
    <phoneticPr fontId="5"/>
  </si>
  <si>
    <t>m3</t>
    <phoneticPr fontId="5"/>
  </si>
  <si>
    <t>記念碑③撤去</t>
    <rPh sb="4" eb="6">
      <t>テッキョ</t>
    </rPh>
    <phoneticPr fontId="5"/>
  </si>
  <si>
    <t>記念碑④撤去</t>
    <rPh sb="4" eb="6">
      <t>テッキョ</t>
    </rPh>
    <phoneticPr fontId="5"/>
  </si>
  <si>
    <t>記念碑⑤撤去</t>
    <rPh sb="4" eb="6">
      <t>テッキョ</t>
    </rPh>
    <phoneticPr fontId="5"/>
  </si>
  <si>
    <t>記念碑⑥撤去</t>
    <rPh sb="4" eb="6">
      <t>テッキョ</t>
    </rPh>
    <phoneticPr fontId="5"/>
  </si>
  <si>
    <t>記念碑⑦撤去</t>
    <rPh sb="4" eb="6">
      <t>テッキョ</t>
    </rPh>
    <phoneticPr fontId="5"/>
  </si>
  <si>
    <t>記念碑⑧撤去</t>
    <rPh sb="4" eb="6">
      <t>テッキョ</t>
    </rPh>
    <phoneticPr fontId="5"/>
  </si>
  <si>
    <t>記念碑⑨撤去</t>
    <rPh sb="4" eb="6">
      <t>テッキョ</t>
    </rPh>
    <phoneticPr fontId="5"/>
  </si>
  <si>
    <t>記念碑⑫撤去</t>
    <rPh sb="4" eb="6">
      <t>テッキョ</t>
    </rPh>
    <phoneticPr fontId="5"/>
  </si>
  <si>
    <t>べた基礎ｺﾝｸﾘｰﾄとりこわし</t>
    <rPh sb="2" eb="4">
      <t>キソ</t>
    </rPh>
    <phoneticPr fontId="5"/>
  </si>
  <si>
    <t>砕石地業とりわこし</t>
    <rPh sb="0" eb="2">
      <t>サイセキ</t>
    </rPh>
    <rPh sb="2" eb="4">
      <t>ジギョウ</t>
    </rPh>
    <phoneticPr fontId="5"/>
  </si>
  <si>
    <t>べた基礎ｺﾝｸﾘｰﾄとりわこし</t>
    <rPh sb="2" eb="4">
      <t>キソ</t>
    </rPh>
    <phoneticPr fontId="5"/>
  </si>
  <si>
    <t>（外部）</t>
    <rPh sb="1" eb="3">
      <t>ガイブ</t>
    </rPh>
    <phoneticPr fontId="5"/>
  </si>
  <si>
    <t>床養生</t>
    <rPh sb="0" eb="1">
      <t>ユカ</t>
    </rPh>
    <rPh sb="1" eb="3">
      <t>ヨウジョウ</t>
    </rPh>
    <phoneticPr fontId="5"/>
  </si>
  <si>
    <t>㎡</t>
    <phoneticPr fontId="5"/>
  </si>
  <si>
    <t>壁開口部養生</t>
    <rPh sb="0" eb="1">
      <t>カベ</t>
    </rPh>
    <rPh sb="1" eb="4">
      <t>カイコウブ</t>
    </rPh>
    <rPh sb="4" eb="6">
      <t>ヨウジョウ</t>
    </rPh>
    <phoneticPr fontId="5"/>
  </si>
  <si>
    <t>屋外階段</t>
    <rPh sb="0" eb="2">
      <t>オクガイ</t>
    </rPh>
    <rPh sb="2" eb="4">
      <t>カイダン</t>
    </rPh>
    <phoneticPr fontId="5"/>
  </si>
  <si>
    <t>天井ｹｲｶﾙ板撤去</t>
    <rPh sb="0" eb="2">
      <t>テンジョウ</t>
    </rPh>
    <rPh sb="6" eb="7">
      <t>イタ</t>
    </rPh>
    <rPh sb="7" eb="9">
      <t>テッキョ</t>
    </rPh>
    <phoneticPr fontId="5"/>
  </si>
  <si>
    <t>竪樋保温管撤去</t>
    <rPh sb="0" eb="2">
      <t>タテトイ</t>
    </rPh>
    <rPh sb="2" eb="4">
      <t>ホオン</t>
    </rPh>
    <rPh sb="4" eb="5">
      <t>カン</t>
    </rPh>
    <rPh sb="5" eb="7">
      <t>テッキョ</t>
    </rPh>
    <phoneticPr fontId="5"/>
  </si>
  <si>
    <t>か所</t>
    <rPh sb="1" eb="2">
      <t>ショ</t>
    </rPh>
    <phoneticPr fontId="5"/>
  </si>
  <si>
    <t>（内部）</t>
    <rPh sb="1" eb="3">
      <t>ナイブ</t>
    </rPh>
    <phoneticPr fontId="5"/>
  </si>
  <si>
    <t>ｿﾌﾄ巾木撤去</t>
    <rPh sb="3" eb="5">
      <t>ハバキ</t>
    </rPh>
    <rPh sb="5" eb="7">
      <t>テッキョ</t>
    </rPh>
    <phoneticPr fontId="5"/>
  </si>
  <si>
    <t>ｍ</t>
    <phoneticPr fontId="5"/>
  </si>
  <si>
    <t>壁ｼﾞｭﾗｸ塗り撤去</t>
    <rPh sb="0" eb="1">
      <t>カベ</t>
    </rPh>
    <rPh sb="6" eb="7">
      <t>ヌ</t>
    </rPh>
    <rPh sb="8" eb="10">
      <t>テッキョ</t>
    </rPh>
    <phoneticPr fontId="5"/>
  </si>
  <si>
    <t>（その他）</t>
    <rPh sb="3" eb="4">
      <t>タ</t>
    </rPh>
    <phoneticPr fontId="5"/>
  </si>
  <si>
    <t>除去石綿処理</t>
    <rPh sb="0" eb="2">
      <t>ジョキョ</t>
    </rPh>
    <rPh sb="2" eb="4">
      <t>セキメン</t>
    </rPh>
    <rPh sb="4" eb="6">
      <t>ショリ</t>
    </rPh>
    <phoneticPr fontId="5"/>
  </si>
  <si>
    <t>m3</t>
    <phoneticPr fontId="5"/>
  </si>
  <si>
    <t>記念碑①撤去</t>
  </si>
  <si>
    <t>（除草）</t>
    <rPh sb="1" eb="3">
      <t>ジョソウ</t>
    </rPh>
    <phoneticPr fontId="5"/>
  </si>
  <si>
    <t>除草</t>
    <rPh sb="0" eb="2">
      <t>ジョソウ</t>
    </rPh>
    <phoneticPr fontId="5"/>
  </si>
  <si>
    <t>㎡</t>
    <phoneticPr fontId="5"/>
  </si>
  <si>
    <t>（農具倉庫）</t>
    <rPh sb="1" eb="3">
      <t>ノウグ</t>
    </rPh>
    <rPh sb="3" eb="5">
      <t>ソウコ</t>
    </rPh>
    <phoneticPr fontId="5"/>
  </si>
  <si>
    <t>ｽﾚｰﾄ屋根撤去</t>
    <rPh sb="4" eb="6">
      <t>ヤネ</t>
    </rPh>
    <rPh sb="6" eb="8">
      <t>テッキョ</t>
    </rPh>
    <phoneticPr fontId="5"/>
  </si>
  <si>
    <t>（多目的トイレ）</t>
    <rPh sb="1" eb="4">
      <t>タモクテキ</t>
    </rPh>
    <phoneticPr fontId="5"/>
  </si>
  <si>
    <t>（外部）</t>
    <rPh sb="1" eb="3">
      <t>ガイブ</t>
    </rPh>
    <phoneticPr fontId="5"/>
  </si>
  <si>
    <t>床養生</t>
    <rPh sb="0" eb="1">
      <t>ユカ</t>
    </rPh>
    <rPh sb="1" eb="3">
      <t>ヨウジョウ</t>
    </rPh>
    <phoneticPr fontId="5"/>
  </si>
  <si>
    <t>外壁ｻｲﾃﾞｨﾝｸﾞ撤去</t>
    <rPh sb="0" eb="2">
      <t>ガイヘキ</t>
    </rPh>
    <rPh sb="10" eb="12">
      <t>テッキョ</t>
    </rPh>
    <phoneticPr fontId="5"/>
  </si>
  <si>
    <t>軒天ｹｲｶﾙ板撤去</t>
    <rPh sb="0" eb="2">
      <t>ノキテン</t>
    </rPh>
    <rPh sb="6" eb="7">
      <t>イタ</t>
    </rPh>
    <rPh sb="7" eb="9">
      <t>テッキョ</t>
    </rPh>
    <phoneticPr fontId="5"/>
  </si>
  <si>
    <t>捨張GB-R共</t>
    <rPh sb="0" eb="1">
      <t>シャ</t>
    </rPh>
    <rPh sb="1" eb="2">
      <t>ハ</t>
    </rPh>
    <rPh sb="6" eb="7">
      <t>トモ</t>
    </rPh>
    <phoneticPr fontId="5"/>
  </si>
  <si>
    <t>（内部）</t>
    <rPh sb="1" eb="3">
      <t>ナイブ</t>
    </rPh>
    <phoneticPr fontId="5"/>
  </si>
  <si>
    <t>床ﾀｲﾙ張り撤去</t>
    <rPh sb="0" eb="1">
      <t>ユカ</t>
    </rPh>
    <rPh sb="4" eb="5">
      <t>ハ</t>
    </rPh>
    <rPh sb="6" eb="8">
      <t>テッキョ</t>
    </rPh>
    <phoneticPr fontId="5"/>
  </si>
  <si>
    <t>下地ﾓﾙﾀﾙ共</t>
    <rPh sb="0" eb="2">
      <t>シタジ</t>
    </rPh>
    <rPh sb="6" eb="7">
      <t>トモ</t>
    </rPh>
    <phoneticPr fontId="5"/>
  </si>
  <si>
    <t>壁ﾀｲﾙ張り撤去</t>
    <rPh sb="0" eb="1">
      <t>カベ</t>
    </rPh>
    <rPh sb="4" eb="5">
      <t>ハ</t>
    </rPh>
    <rPh sb="6" eb="8">
      <t>テッキョ</t>
    </rPh>
    <phoneticPr fontId="5"/>
  </si>
  <si>
    <t>発生材処分</t>
  </si>
  <si>
    <t>石膏ﾎﾞｰﾄﾞ類</t>
  </si>
  <si>
    <t>廃ﾌﾟﾗｽﾁｯｸ類</t>
  </si>
  <si>
    <t>砕石類</t>
  </si>
  <si>
    <t>瓦</t>
  </si>
  <si>
    <t>ｶﾞﾗｽ･陶磁器類</t>
  </si>
  <si>
    <t>木材くず</t>
  </si>
  <si>
    <t>発生材運搬</t>
  </si>
  <si>
    <t>ｱｽﾍﾞｽﾄ建材(ﾚﾍﾞﾙ3)</t>
  </si>
  <si>
    <t>（構造）</t>
  </si>
  <si>
    <t>基礎ｺﾝｸﾘｰﾄとりこわし</t>
  </si>
  <si>
    <t>土間ｺﾝｸﾘｰﾄとりこわし</t>
  </si>
  <si>
    <t>（外部）</t>
    <rPh sb="1" eb="3">
      <t>ガイブ</t>
    </rPh>
    <phoneticPr fontId="5"/>
  </si>
  <si>
    <t>床養生</t>
  </si>
  <si>
    <t>軒天せっこうﾎﾞｰﾄﾞ撤去</t>
    <rPh sb="0" eb="2">
      <t>ノキテン</t>
    </rPh>
    <rPh sb="11" eb="13">
      <t>テッキョ</t>
    </rPh>
    <phoneticPr fontId="5"/>
  </si>
  <si>
    <t>㎡</t>
    <phoneticPr fontId="5"/>
  </si>
  <si>
    <t>（内部）</t>
    <rPh sb="1" eb="3">
      <t>ナイブ</t>
    </rPh>
    <phoneticPr fontId="5"/>
  </si>
  <si>
    <t>床ﾀｲﾙ張り撤去</t>
    <rPh sb="0" eb="1">
      <t>ユカ</t>
    </rPh>
    <rPh sb="4" eb="5">
      <t>ハ</t>
    </rPh>
    <rPh sb="6" eb="8">
      <t>テッキョ</t>
    </rPh>
    <phoneticPr fontId="5"/>
  </si>
  <si>
    <t>下地ﾓﾙﾀﾙ共</t>
    <rPh sb="0" eb="2">
      <t>シタジ</t>
    </rPh>
    <rPh sb="6" eb="7">
      <t>トモ</t>
    </rPh>
    <phoneticPr fontId="5"/>
  </si>
  <si>
    <t>壁石綿板撤去</t>
    <rPh sb="0" eb="1">
      <t>カベ</t>
    </rPh>
    <rPh sb="1" eb="3">
      <t>セキメン</t>
    </rPh>
    <rPh sb="3" eb="4">
      <t>イタ</t>
    </rPh>
    <rPh sb="4" eb="6">
      <t>テッキョ</t>
    </rPh>
    <phoneticPr fontId="5"/>
  </si>
  <si>
    <t>天井せっこうﾎﾞｰﾄﾞ撤去</t>
    <rPh sb="0" eb="2">
      <t>テンジョウ</t>
    </rPh>
    <rPh sb="11" eb="13">
      <t>テッキョ</t>
    </rPh>
    <phoneticPr fontId="5"/>
  </si>
  <si>
    <t>草</t>
    <rPh sb="0" eb="1">
      <t>クサ</t>
    </rPh>
    <phoneticPr fontId="5"/>
  </si>
  <si>
    <t>m3</t>
    <phoneticPr fontId="5"/>
  </si>
  <si>
    <t>※H:樹高(ｍ)､C:幹周(ｍ)､W:枝張(ｍ)</t>
    <rPh sb="3" eb="5">
      <t>ジュタカ</t>
    </rPh>
    <rPh sb="11" eb="13">
      <t>ミキシュウ</t>
    </rPh>
    <rPh sb="19" eb="20">
      <t>エダ</t>
    </rPh>
    <rPh sb="20" eb="21">
      <t>ハ</t>
    </rPh>
    <phoneticPr fontId="5"/>
  </si>
  <si>
    <t>H=4.0､C=0.7､W=5.0</t>
  </si>
  <si>
    <t>H=8.0､C=1.2､W=4.5</t>
  </si>
  <si>
    <t>H=4.0､C=0.7､W=3.0</t>
  </si>
  <si>
    <t>H=7.0､C=1.1､W=5.0</t>
  </si>
  <si>
    <t>H=3.0､C=0.6､W=2.5</t>
  </si>
  <si>
    <t>H=5.0､C=0.8､W=4.0</t>
  </si>
  <si>
    <t>H=5.0､C=0.8､W=5.0</t>
  </si>
  <si>
    <t>H=6.5､C=1.0､W=4.0</t>
  </si>
  <si>
    <t>H=12.0､C=1.6､W=6.0</t>
  </si>
  <si>
    <t>H=20.0､C=2.4､W=12.0</t>
  </si>
  <si>
    <t>H=9.0､C=1.3､W=7.0</t>
  </si>
  <si>
    <t>H=2.5､C=0.5､W=2.0</t>
  </si>
  <si>
    <t>H=3.5､C=0.6､W=2.5</t>
  </si>
  <si>
    <t>H=6.5､C=1.0､W=3.0</t>
  </si>
  <si>
    <t>H=5.0､C=0.8､W=3.0</t>
  </si>
  <si>
    <t>H=4.0､C=0.7､W=2.0</t>
  </si>
  <si>
    <t>H=4.5､C=0.8､W=2.5</t>
  </si>
  <si>
    <t>H=3.0､C=0.6､W=2.0</t>
  </si>
  <si>
    <t>H=6.0､C=1.0､W=3.0</t>
  </si>
  <si>
    <t>H=10.0､C=1.4､W=4.0</t>
  </si>
  <si>
    <t>H=3.5､C=0.6､W=3.5</t>
  </si>
  <si>
    <t>H=8.5､C=1.2､W=4.0</t>
  </si>
  <si>
    <t>H=4.0､C=0.7､W=2.5</t>
  </si>
  <si>
    <t>H=20.0､C=2.4､W=15.0</t>
  </si>
  <si>
    <t>H=6.0､C=1.0､W=5.5</t>
  </si>
  <si>
    <t>H=4.0､C=0.7､W=4.5</t>
  </si>
  <si>
    <t>H=6.0､C=1.0､W=6.5</t>
  </si>
  <si>
    <t>H=7.0､C=1.1､W=8.0</t>
  </si>
  <si>
    <t>H=6.5､C=1.0､W=5.5</t>
  </si>
  <si>
    <t>H=6.0､C=1.0､W=6.0</t>
  </si>
  <si>
    <t>耐震ﾌﾞﾚｽとりこわし</t>
  </si>
  <si>
    <t>期間2ヶ月</t>
    <rPh sb="0" eb="2">
      <t>キカン</t>
    </rPh>
    <rPh sb="4" eb="5">
      <t>ゲツ</t>
    </rPh>
    <phoneticPr fontId="5"/>
  </si>
  <si>
    <t>(545.38kg/か所)</t>
    <rPh sb="11" eb="12">
      <t>ショ</t>
    </rPh>
    <phoneticPr fontId="5"/>
  </si>
  <si>
    <t>期間2.5ヶ月</t>
    <rPh sb="0" eb="2">
      <t>キカン</t>
    </rPh>
    <rPh sb="6" eb="7">
      <t>ゲツ</t>
    </rPh>
    <phoneticPr fontId="5"/>
  </si>
  <si>
    <t>土間下断熱材撤去</t>
  </si>
  <si>
    <t>(77.80kg/㎡)</t>
    <phoneticPr fontId="5"/>
  </si>
  <si>
    <t>※鉄骨に付属する建具枠･仕上材･金物類等のとりこわしを含む</t>
    <rPh sb="1" eb="3">
      <t>テッコツ</t>
    </rPh>
    <rPh sb="8" eb="10">
      <t>タテグ</t>
    </rPh>
    <rPh sb="10" eb="11">
      <t>ワク</t>
    </rPh>
    <phoneticPr fontId="5"/>
  </si>
  <si>
    <t>期間1ヶ月</t>
    <rPh sb="0" eb="2">
      <t>キカン</t>
    </rPh>
    <rPh sb="4" eb="5">
      <t>ゲツ</t>
    </rPh>
    <phoneticPr fontId="5"/>
  </si>
  <si>
    <t>石材類</t>
    <rPh sb="0" eb="1">
      <t>イシ</t>
    </rPh>
    <rPh sb="1" eb="2">
      <t>ザイ</t>
    </rPh>
    <rPh sb="2" eb="3">
      <t>ルイ</t>
    </rPh>
    <phoneticPr fontId="5"/>
  </si>
  <si>
    <t>＜外構＞</t>
    <rPh sb="1" eb="3">
      <t>ガイコウ</t>
    </rPh>
    <phoneticPr fontId="5"/>
  </si>
  <si>
    <t>※径30cm程度以下に砕き手間含む</t>
    <phoneticPr fontId="5"/>
  </si>
  <si>
    <t>※鉄骨に付属する建具枠､仕上材･金物類等のとりこわしを含む</t>
    <rPh sb="1" eb="3">
      <t>テッコツ</t>
    </rPh>
    <phoneticPr fontId="5"/>
  </si>
  <si>
    <t>※径30cm程度以下に砕き手間含む</t>
    <phoneticPr fontId="5"/>
  </si>
  <si>
    <t>　躯体に付属する建具枠､仕上材･金物類等のとりこわしを含む</t>
    <phoneticPr fontId="5"/>
  </si>
  <si>
    <t>U字側溝撤去</t>
    <rPh sb="1" eb="2">
      <t>ジ</t>
    </rPh>
    <rPh sb="2" eb="4">
      <t>ソッコウ</t>
    </rPh>
    <rPh sb="4" eb="6">
      <t>テッキョ</t>
    </rPh>
    <phoneticPr fontId="5"/>
  </si>
  <si>
    <t>澪幅300 砕石共</t>
    <rPh sb="0" eb="2">
      <t>ミオハバ</t>
    </rPh>
    <rPh sb="6" eb="8">
      <t>サイセキ</t>
    </rPh>
    <rPh sb="8" eb="9">
      <t>トモ</t>
    </rPh>
    <phoneticPr fontId="5"/>
  </si>
  <si>
    <t>ｍ</t>
    <phoneticPr fontId="5"/>
  </si>
  <si>
    <t>排水桝撤去</t>
    <rPh sb="0" eb="3">
      <t>ハイスイマス</t>
    </rPh>
    <rPh sb="3" eb="5">
      <t>テッキョ</t>
    </rPh>
    <phoneticPr fontId="5"/>
  </si>
  <si>
    <t>300角 砕石共</t>
    <rPh sb="3" eb="4">
      <t>カク</t>
    </rPh>
    <rPh sb="5" eb="7">
      <t>サイセキ</t>
    </rPh>
    <rPh sb="7" eb="8">
      <t>トモ</t>
    </rPh>
    <phoneticPr fontId="5"/>
  </si>
  <si>
    <t>か所</t>
    <rPh sb="1" eb="2">
      <t>ショ</t>
    </rPh>
    <phoneticPr fontId="5"/>
  </si>
  <si>
    <t>※径30cm程度以下に砕き手間含む</t>
  </si>
  <si>
    <t>(35.69kg/㎡)</t>
  </si>
  <si>
    <t>W11m×D1.8ｍ×H2.6ｍ</t>
  </si>
  <si>
    <t>(865.49kg/か所)</t>
  </si>
  <si>
    <t>ﾗｯﾌﾟﾙｺﾝｸﾘｰﾄとりこわし</t>
  </si>
  <si>
    <t>石綿粉じん濃度測定</t>
    <rPh sb="0" eb="2">
      <t>セキメン</t>
    </rPh>
    <rPh sb="2" eb="3">
      <t>フン</t>
    </rPh>
    <rPh sb="5" eb="7">
      <t>ノウド</t>
    </rPh>
    <rPh sb="7" eb="9">
      <t>ソクテイ</t>
    </rPh>
    <phoneticPr fontId="19"/>
  </si>
  <si>
    <t>式</t>
    <rPh sb="0" eb="1">
      <t>シキ</t>
    </rPh>
    <phoneticPr fontId="5"/>
  </si>
  <si>
    <t>敷地境界 4か所</t>
    <rPh sb="0" eb="2">
      <t>シキチ</t>
    </rPh>
    <rPh sb="2" eb="4">
      <t>キョウカイ</t>
    </rPh>
    <rPh sb="7" eb="8">
      <t>ショ</t>
    </rPh>
    <phoneticPr fontId="19"/>
  </si>
  <si>
    <t>記念碑②移設</t>
    <rPh sb="4" eb="6">
      <t>イセツ</t>
    </rPh>
    <phoneticPr fontId="5"/>
  </si>
  <si>
    <t>基礎撤去､基礎新設共</t>
    <rPh sb="0" eb="2">
      <t>キソ</t>
    </rPh>
    <rPh sb="2" eb="4">
      <t>テッキョ</t>
    </rPh>
    <rPh sb="5" eb="7">
      <t>キソ</t>
    </rPh>
    <rPh sb="7" eb="9">
      <t>シンセツ</t>
    </rPh>
    <rPh sb="9" eb="10">
      <t>トモ</t>
    </rPh>
    <phoneticPr fontId="5"/>
  </si>
  <si>
    <t>仮設ﾄｲﾚ</t>
    <rPh sb="0" eb="2">
      <t>カセツ</t>
    </rPh>
    <phoneticPr fontId="5"/>
  </si>
  <si>
    <t>簡易水洗式</t>
    <rPh sb="0" eb="2">
      <t>カンイ</t>
    </rPh>
    <rPh sb="2" eb="4">
      <t>スイセン</t>
    </rPh>
    <rPh sb="4" eb="5">
      <t>シキ</t>
    </rPh>
    <phoneticPr fontId="5"/>
  </si>
  <si>
    <t>台</t>
    <rPh sb="0" eb="1">
      <t>ダイ</t>
    </rPh>
    <phoneticPr fontId="5"/>
  </si>
  <si>
    <t>A．建築工事</t>
    <rPh sb="2" eb="4">
      <t>ケンチク</t>
    </rPh>
    <rPh sb="4" eb="6">
      <t>コウジ</t>
    </rPh>
    <phoneticPr fontId="5"/>
  </si>
  <si>
    <t>A-1．校舎棟解体工事</t>
    <rPh sb="4" eb="6">
      <t>コウシャ</t>
    </rPh>
    <rPh sb="6" eb="7">
      <t>ムネ</t>
    </rPh>
    <rPh sb="7" eb="9">
      <t>カイタイ</t>
    </rPh>
    <rPh sb="9" eb="11">
      <t>コウジ</t>
    </rPh>
    <phoneticPr fontId="5"/>
  </si>
  <si>
    <t>A-3．付属棟解体工事</t>
    <rPh sb="4" eb="6">
      <t>フゾク</t>
    </rPh>
    <rPh sb="6" eb="7">
      <t>ムネ</t>
    </rPh>
    <rPh sb="7" eb="9">
      <t>カイタイ</t>
    </rPh>
    <rPh sb="9" eb="11">
      <t>コウジ</t>
    </rPh>
    <phoneticPr fontId="5"/>
  </si>
  <si>
    <t>C-1．校舎棟解体工事</t>
    <rPh sb="4" eb="6">
      <t>コウシャ</t>
    </rPh>
    <rPh sb="6" eb="7">
      <t>ムネ</t>
    </rPh>
    <rPh sb="7" eb="9">
      <t>カイタイ</t>
    </rPh>
    <rPh sb="9" eb="11">
      <t>コウジ</t>
    </rPh>
    <phoneticPr fontId="5"/>
  </si>
  <si>
    <t>3．アスベスト撤去工事</t>
    <rPh sb="7" eb="9">
      <t>テッキョ</t>
    </rPh>
    <rPh sb="9" eb="11">
      <t>コウジ</t>
    </rPh>
    <phoneticPr fontId="5"/>
  </si>
  <si>
    <t>1．体育館解体工事</t>
    <rPh sb="2" eb="5">
      <t>タイイクカン</t>
    </rPh>
    <rPh sb="5" eb="7">
      <t>カイタイ</t>
    </rPh>
    <rPh sb="7" eb="9">
      <t>コウジ</t>
    </rPh>
    <phoneticPr fontId="5"/>
  </si>
  <si>
    <t>2．渡り廊下解体工事</t>
    <rPh sb="2" eb="3">
      <t>ワタ</t>
    </rPh>
    <rPh sb="4" eb="6">
      <t>ロウカ</t>
    </rPh>
    <rPh sb="6" eb="8">
      <t>カイタイ</t>
    </rPh>
    <rPh sb="8" eb="10">
      <t>コウジ</t>
    </rPh>
    <phoneticPr fontId="5"/>
  </si>
  <si>
    <t>A-2．体育館･渡り廊下解体工事</t>
    <rPh sb="4" eb="7">
      <t>タイイクカン</t>
    </rPh>
    <rPh sb="8" eb="9">
      <t>ワタ</t>
    </rPh>
    <rPh sb="10" eb="12">
      <t>ロウカ</t>
    </rPh>
    <rPh sb="12" eb="14">
      <t>カイタイ</t>
    </rPh>
    <rPh sb="14" eb="16">
      <t>コウジ</t>
    </rPh>
    <phoneticPr fontId="5"/>
  </si>
  <si>
    <t>C-2．体育館･渡り廊下解体工事</t>
    <rPh sb="4" eb="7">
      <t>タイイクカン</t>
    </rPh>
    <rPh sb="8" eb="9">
      <t>ワタ</t>
    </rPh>
    <rPh sb="10" eb="12">
      <t>ロウカ</t>
    </rPh>
    <rPh sb="12" eb="14">
      <t>カイタイ</t>
    </rPh>
    <rPh sb="14" eb="16">
      <t>コウジ</t>
    </rPh>
    <phoneticPr fontId="5"/>
  </si>
  <si>
    <t>＜体育館＞</t>
    <rPh sb="1" eb="4">
      <t>タイイクカン</t>
    </rPh>
    <phoneticPr fontId="5"/>
  </si>
  <si>
    <t>ｱｽﾍﾞｽﾄ建材</t>
    <phoneticPr fontId="5"/>
  </si>
  <si>
    <t>m</t>
    <phoneticPr fontId="5"/>
  </si>
  <si>
    <t>600V絶縁ケーブル</t>
    <phoneticPr fontId="5"/>
  </si>
  <si>
    <t>VVF1.6-3C(1E)</t>
    <phoneticPr fontId="5"/>
  </si>
  <si>
    <t>600V絶縁ケーブル</t>
  </si>
  <si>
    <t>VVF2.0-3C(1E）</t>
    <phoneticPr fontId="5"/>
  </si>
  <si>
    <t>CV3.5-3C</t>
  </si>
  <si>
    <t>VVF2.0-2C</t>
    <phoneticPr fontId="5"/>
  </si>
  <si>
    <t>電線管</t>
    <rPh sb="0" eb="3">
      <t>デンセンカン</t>
    </rPh>
    <phoneticPr fontId="5"/>
  </si>
  <si>
    <t>G22</t>
    <phoneticPr fontId="5"/>
  </si>
  <si>
    <t>VE22</t>
    <phoneticPr fontId="5"/>
  </si>
  <si>
    <t>照明器具</t>
    <rPh sb="0" eb="4">
      <t>ショウメイキグ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</si>
  <si>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</si>
  <si>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</si>
  <si>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</si>
  <si>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</si>
  <si>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</si>
  <si>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</si>
  <si>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</si>
  <si>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</si>
  <si>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J</t>
    <phoneticPr fontId="5"/>
  </si>
  <si>
    <t>K1</t>
    <phoneticPr fontId="5"/>
  </si>
  <si>
    <t>K2</t>
    <phoneticPr fontId="5"/>
  </si>
  <si>
    <t>個</t>
    <rPh sb="0" eb="1">
      <t>コ</t>
    </rPh>
    <phoneticPr fontId="5"/>
  </si>
  <si>
    <t>配線器具</t>
    <rPh sb="0" eb="4">
      <t>ハイセンキグ</t>
    </rPh>
    <phoneticPr fontId="5"/>
  </si>
  <si>
    <t>ｽｲｯﾁ　1P15A</t>
    <phoneticPr fontId="5"/>
  </si>
  <si>
    <t>ｺﾝｾﾝﾄ　2P15A</t>
    <phoneticPr fontId="5"/>
  </si>
  <si>
    <t>次へ</t>
    <rPh sb="0" eb="1">
      <t>ツギ</t>
    </rPh>
    <phoneticPr fontId="5"/>
  </si>
  <si>
    <t>プルボックスWP</t>
    <phoneticPr fontId="5"/>
  </si>
  <si>
    <t>150*150*150</t>
    <phoneticPr fontId="5"/>
  </si>
  <si>
    <t>300*300*300</t>
    <phoneticPr fontId="5"/>
  </si>
  <si>
    <t>面</t>
    <rPh sb="0" eb="1">
      <t>メン</t>
    </rPh>
    <phoneticPr fontId="5"/>
  </si>
  <si>
    <t>分電盤</t>
    <rPh sb="0" eb="3">
      <t>ブンデンバン</t>
    </rPh>
    <phoneticPr fontId="5"/>
  </si>
  <si>
    <t>W400*H400*D120</t>
    <phoneticPr fontId="5"/>
  </si>
  <si>
    <t>W320*H325*D120</t>
    <phoneticPr fontId="5"/>
  </si>
  <si>
    <t>W500*H1500*D200</t>
    <phoneticPr fontId="5"/>
  </si>
  <si>
    <t>W400*H320*D95</t>
    <phoneticPr fontId="5"/>
  </si>
  <si>
    <t>E19</t>
    <phoneticPr fontId="5"/>
  </si>
  <si>
    <t>SP</t>
    <phoneticPr fontId="5"/>
  </si>
  <si>
    <t>スイッチ　1P15A</t>
    <phoneticPr fontId="5"/>
  </si>
  <si>
    <t>コンセント　2P15A</t>
    <phoneticPr fontId="5"/>
  </si>
  <si>
    <t>警報用ケーブル</t>
    <rPh sb="0" eb="3">
      <t>ケイホウヨウ</t>
    </rPh>
    <phoneticPr fontId="5"/>
  </si>
  <si>
    <t>AE-1.2-4C</t>
    <phoneticPr fontId="5"/>
  </si>
  <si>
    <t>位置ボックス</t>
    <rPh sb="0" eb="2">
      <t>イチ</t>
    </rPh>
    <phoneticPr fontId="5"/>
  </si>
  <si>
    <t>受信機P型1級10回線</t>
    <rPh sb="0" eb="3">
      <t>ジュシンキ</t>
    </rPh>
    <rPh sb="4" eb="5">
      <t>ガタ</t>
    </rPh>
    <rPh sb="6" eb="7">
      <t>キュウ</t>
    </rPh>
    <rPh sb="9" eb="11">
      <t>カイセン</t>
    </rPh>
    <phoneticPr fontId="5"/>
  </si>
  <si>
    <t>総合盤</t>
    <rPh sb="0" eb="3">
      <t>ソウゴウバン</t>
    </rPh>
    <phoneticPr fontId="5"/>
  </si>
  <si>
    <t>スポット型感知器</t>
    <rPh sb="4" eb="5">
      <t>ガタ</t>
    </rPh>
    <rPh sb="5" eb="8">
      <t>カンチキ</t>
    </rPh>
    <phoneticPr fontId="5"/>
  </si>
  <si>
    <t>差動式</t>
    <rPh sb="0" eb="3">
      <t>サドウシキ</t>
    </rPh>
    <phoneticPr fontId="5"/>
  </si>
  <si>
    <t>定温式</t>
    <rPh sb="0" eb="2">
      <t>テイオン</t>
    </rPh>
    <rPh sb="2" eb="3">
      <t>シキ</t>
    </rPh>
    <phoneticPr fontId="5"/>
  </si>
  <si>
    <t>煙感知器</t>
    <rPh sb="0" eb="4">
      <t>ケムリカンチキ</t>
    </rPh>
    <phoneticPr fontId="5"/>
  </si>
  <si>
    <t>600V絶縁ケーブル</t>
    <rPh sb="4" eb="6">
      <t>ゼツエン</t>
    </rPh>
    <phoneticPr fontId="5"/>
  </si>
  <si>
    <t>ＩＶ14</t>
    <phoneticPr fontId="5"/>
  </si>
  <si>
    <t>通信ケーブル</t>
    <rPh sb="0" eb="2">
      <t>ツウシン</t>
    </rPh>
    <phoneticPr fontId="5"/>
  </si>
  <si>
    <t>ＴＩＶＦ1.2</t>
    <phoneticPr fontId="5"/>
  </si>
  <si>
    <t>Ｅ19</t>
    <phoneticPr fontId="5"/>
  </si>
  <si>
    <t>Ｅ31</t>
    <phoneticPr fontId="5"/>
  </si>
  <si>
    <t>プルボックス</t>
    <phoneticPr fontId="5"/>
  </si>
  <si>
    <t>150*150*100</t>
    <phoneticPr fontId="5"/>
  </si>
  <si>
    <t>601V絶縁ケーブル</t>
    <rPh sb="4" eb="6">
      <t>ゼツエン</t>
    </rPh>
    <phoneticPr fontId="5"/>
  </si>
  <si>
    <t>ＩＶ38</t>
    <phoneticPr fontId="5"/>
  </si>
  <si>
    <t>602V絶縁ケーブル</t>
    <rPh sb="4" eb="6">
      <t>ゼツエン</t>
    </rPh>
    <phoneticPr fontId="5"/>
  </si>
  <si>
    <t>ＩＶ5.5</t>
    <phoneticPr fontId="5"/>
  </si>
  <si>
    <t>ＭＶＶＳ0.75-2Ｃ</t>
    <phoneticPr fontId="5"/>
  </si>
  <si>
    <t>同軸ケーブル</t>
    <rPh sb="0" eb="2">
      <t>ドウジク</t>
    </rPh>
    <phoneticPr fontId="5"/>
  </si>
  <si>
    <t>Ｓ－5Ｃ－2Ｖ</t>
    <phoneticPr fontId="5"/>
  </si>
  <si>
    <t>Ｅ25</t>
    <phoneticPr fontId="5"/>
  </si>
  <si>
    <t>Ｅ51</t>
    <phoneticPr fontId="5"/>
  </si>
  <si>
    <t>スピーカー</t>
    <phoneticPr fontId="5"/>
  </si>
  <si>
    <t>壁掛け型</t>
    <rPh sb="0" eb="2">
      <t>カベカ</t>
    </rPh>
    <rPh sb="3" eb="4">
      <t>ガタ</t>
    </rPh>
    <phoneticPr fontId="5"/>
  </si>
  <si>
    <t>ワイヤレスアンテナ</t>
    <phoneticPr fontId="5"/>
  </si>
  <si>
    <t>増幅器</t>
    <rPh sb="0" eb="3">
      <t>ゾウフクキ</t>
    </rPh>
    <phoneticPr fontId="5"/>
  </si>
  <si>
    <t>60W</t>
    <phoneticPr fontId="5"/>
  </si>
  <si>
    <t>3P100A</t>
    <phoneticPr fontId="5"/>
  </si>
  <si>
    <t>端子盤</t>
    <rPh sb="0" eb="3">
      <t>タンシバン</t>
    </rPh>
    <phoneticPr fontId="5"/>
  </si>
  <si>
    <t>開閉器盤</t>
    <rPh sb="0" eb="4">
      <t>カイヘイキバン</t>
    </rPh>
    <phoneticPr fontId="5"/>
  </si>
  <si>
    <t>安定器盤</t>
    <rPh sb="0" eb="4">
      <t>アンテイキバン</t>
    </rPh>
    <phoneticPr fontId="5"/>
  </si>
  <si>
    <t>VVF1.6-2C</t>
    <phoneticPr fontId="5"/>
  </si>
  <si>
    <t>VVF1.6-3C(1E）</t>
    <phoneticPr fontId="5"/>
  </si>
  <si>
    <t>Ｅ39</t>
    <phoneticPr fontId="5"/>
  </si>
  <si>
    <t>200*200*100</t>
    <phoneticPr fontId="5"/>
  </si>
  <si>
    <t>I</t>
    <phoneticPr fontId="5"/>
  </si>
  <si>
    <t>K</t>
    <phoneticPr fontId="5"/>
  </si>
  <si>
    <t>次へ</t>
    <rPh sb="0" eb="1">
      <t>ツギ</t>
    </rPh>
    <phoneticPr fontId="8"/>
  </si>
  <si>
    <t>自動点滅器</t>
    <rPh sb="0" eb="5">
      <t>ジドウテンメツキ</t>
    </rPh>
    <phoneticPr fontId="5"/>
  </si>
  <si>
    <t>灯具昇降装置</t>
    <rPh sb="0" eb="2">
      <t>トウグ</t>
    </rPh>
    <rPh sb="2" eb="6">
      <t>ショウコウソウチ</t>
    </rPh>
    <phoneticPr fontId="5"/>
  </si>
  <si>
    <t>滑車</t>
    <rPh sb="0" eb="2">
      <t>カッシャ</t>
    </rPh>
    <phoneticPr fontId="5"/>
  </si>
  <si>
    <t>ワイヤー</t>
    <phoneticPr fontId="5"/>
  </si>
  <si>
    <t>600V絶縁ケーブル</t>
    <rPh sb="3" eb="6">
      <t>vゼツエン</t>
    </rPh>
    <phoneticPr fontId="5"/>
  </si>
  <si>
    <t>HIV1.2</t>
    <phoneticPr fontId="5"/>
  </si>
  <si>
    <t>誘導灯</t>
    <rPh sb="0" eb="3">
      <t>ユウドウトウ</t>
    </rPh>
    <phoneticPr fontId="5"/>
  </si>
  <si>
    <t>BL型</t>
    <rPh sb="2" eb="3">
      <t>ガタ</t>
    </rPh>
    <phoneticPr fontId="5"/>
  </si>
  <si>
    <t>1.1階　電灯・コンセント設備撤去工事</t>
    <rPh sb="3" eb="4">
      <t>カイ</t>
    </rPh>
    <rPh sb="5" eb="7">
      <t>デントウ</t>
    </rPh>
    <rPh sb="13" eb="15">
      <t>セツビ</t>
    </rPh>
    <rPh sb="15" eb="19">
      <t>テッキョコウジ</t>
    </rPh>
    <phoneticPr fontId="5"/>
  </si>
  <si>
    <t>2.2.階　電灯・コンセント設備撤去工事</t>
    <rPh sb="4" eb="5">
      <t>カイ</t>
    </rPh>
    <rPh sb="6" eb="8">
      <t>デントウ</t>
    </rPh>
    <rPh sb="14" eb="16">
      <t>セツビ</t>
    </rPh>
    <rPh sb="16" eb="20">
      <t>テッキョコウジ</t>
    </rPh>
    <phoneticPr fontId="5"/>
  </si>
  <si>
    <t>3.1階　自火報設備撤去工事</t>
    <rPh sb="3" eb="4">
      <t>カイ</t>
    </rPh>
    <rPh sb="5" eb="10">
      <t>ジカホウセツビ</t>
    </rPh>
    <rPh sb="10" eb="12">
      <t>テッキョ</t>
    </rPh>
    <rPh sb="12" eb="14">
      <t>コウジ</t>
    </rPh>
    <phoneticPr fontId="5"/>
  </si>
  <si>
    <t>4.2階　自火報設備撤去工事</t>
    <rPh sb="3" eb="4">
      <t>カイ</t>
    </rPh>
    <rPh sb="5" eb="10">
      <t>ジカホウセツビ</t>
    </rPh>
    <rPh sb="10" eb="12">
      <t>テッキョ</t>
    </rPh>
    <rPh sb="12" eb="14">
      <t>コウジ</t>
    </rPh>
    <phoneticPr fontId="5"/>
  </si>
  <si>
    <t>1.体育館　幹線・動力設備撤去工事</t>
    <rPh sb="2" eb="5">
      <t>タイイクカン</t>
    </rPh>
    <rPh sb="6" eb="8">
      <t>カンセン</t>
    </rPh>
    <rPh sb="9" eb="13">
      <t>ドウリョクセツビ</t>
    </rPh>
    <rPh sb="13" eb="17">
      <t>テッキョコウジ</t>
    </rPh>
    <phoneticPr fontId="5"/>
  </si>
  <si>
    <t>2.体育館　幹線・弱電設備撤去工事</t>
    <rPh sb="2" eb="5">
      <t>タイイクカン</t>
    </rPh>
    <rPh sb="6" eb="8">
      <t>カンセン</t>
    </rPh>
    <rPh sb="9" eb="11">
      <t>ジャクデン</t>
    </rPh>
    <rPh sb="11" eb="13">
      <t>セツビ</t>
    </rPh>
    <rPh sb="13" eb="15">
      <t>テッキョ</t>
    </rPh>
    <rPh sb="15" eb="17">
      <t>コウジ</t>
    </rPh>
    <phoneticPr fontId="5"/>
  </si>
  <si>
    <t>3.体育館　電灯・コンセント設備撤去工事</t>
    <rPh sb="2" eb="5">
      <t>タイイクカン</t>
    </rPh>
    <rPh sb="6" eb="8">
      <t>デントウ</t>
    </rPh>
    <rPh sb="14" eb="20">
      <t>セツビテッキョコウジ</t>
    </rPh>
    <phoneticPr fontId="5"/>
  </si>
  <si>
    <t>4.体育館　自火報設備撤去工事</t>
    <rPh sb="2" eb="5">
      <t>タイイクカン</t>
    </rPh>
    <rPh sb="6" eb="9">
      <t>ジカホウ</t>
    </rPh>
    <rPh sb="9" eb="11">
      <t>セツビ</t>
    </rPh>
    <rPh sb="11" eb="13">
      <t>テッキョ</t>
    </rPh>
    <rPh sb="13" eb="15">
      <t>コウジ</t>
    </rPh>
    <phoneticPr fontId="5"/>
  </si>
  <si>
    <t>2-1.空調換気機器設備工事</t>
    <rPh sb="6" eb="8">
      <t>カンキ</t>
    </rPh>
    <phoneticPr fontId="11"/>
  </si>
  <si>
    <t>2-2.空調配管設備工事</t>
  </si>
  <si>
    <t>2-2.空調配管設備工事</t>
    <phoneticPr fontId="5"/>
  </si>
  <si>
    <t>1-1.衛生器具設備工事</t>
  </si>
  <si>
    <t>1-1.衛生器具設備工事</t>
    <phoneticPr fontId="5"/>
  </si>
  <si>
    <t>1-2.給水設備工事</t>
  </si>
  <si>
    <t>1-2.給水設備工事</t>
    <phoneticPr fontId="5"/>
  </si>
  <si>
    <t>1-3.排水設備工事</t>
  </si>
  <si>
    <t>1-3.排水設備工事</t>
    <phoneticPr fontId="5"/>
  </si>
  <si>
    <t>1-4.給湯設備工事</t>
  </si>
  <si>
    <t>1-4.給湯設備工事</t>
    <phoneticPr fontId="5"/>
  </si>
  <si>
    <t>1-5.ｶﾞｽ設備工事</t>
  </si>
  <si>
    <t>1-5.ｶﾞｽ設備工事</t>
    <phoneticPr fontId="5"/>
  </si>
  <si>
    <t>2.空気調和設備工事</t>
    <rPh sb="2" eb="6">
      <t>クウキチョウワ</t>
    </rPh>
    <rPh sb="6" eb="8">
      <t>セツビ</t>
    </rPh>
    <rPh sb="8" eb="10">
      <t>コウジ</t>
    </rPh>
    <phoneticPr fontId="5"/>
  </si>
  <si>
    <t>1.衛生器具設備工事</t>
    <rPh sb="2" eb="4">
      <t>エイセイ</t>
    </rPh>
    <rPh sb="4" eb="6">
      <t>キグ</t>
    </rPh>
    <rPh sb="6" eb="8">
      <t>セツビ</t>
    </rPh>
    <rPh sb="8" eb="10">
      <t>コウジ</t>
    </rPh>
    <phoneticPr fontId="5"/>
  </si>
  <si>
    <t>配管工事撤去　　　　　　　　　　　</t>
    <rPh sb="0" eb="2">
      <t>ハイカン</t>
    </rPh>
    <rPh sb="2" eb="4">
      <t>コウジ</t>
    </rPh>
    <rPh sb="4" eb="6">
      <t>テッキョ</t>
    </rPh>
    <phoneticPr fontId="11"/>
  </si>
  <si>
    <t>合計</t>
  </si>
  <si>
    <t>3.発生材処理</t>
    <rPh sb="2" eb="4">
      <t>ハッセイ</t>
    </rPh>
    <rPh sb="4" eb="5">
      <t>ザイ</t>
    </rPh>
    <rPh sb="5" eb="7">
      <t>ショリ</t>
    </rPh>
    <phoneticPr fontId="5"/>
  </si>
  <si>
    <t>2.発生材処理</t>
    <rPh sb="2" eb="5">
      <t>ハッセイザイ</t>
    </rPh>
    <rPh sb="5" eb="7">
      <t>ショリ</t>
    </rPh>
    <phoneticPr fontId="5"/>
  </si>
  <si>
    <t>5.発生材処理</t>
    <rPh sb="2" eb="4">
      <t>ハッセイ</t>
    </rPh>
    <rPh sb="4" eb="5">
      <t>ザイ</t>
    </rPh>
    <rPh sb="5" eb="7">
      <t>ショリ</t>
    </rPh>
    <phoneticPr fontId="5"/>
  </si>
  <si>
    <t>5.発生材処理</t>
    <rPh sb="2" eb="5">
      <t>ハッセイザイ</t>
    </rPh>
    <rPh sb="5" eb="7">
      <t>ショリ</t>
    </rPh>
    <phoneticPr fontId="5"/>
  </si>
  <si>
    <t>発生材運搬</t>
    <rPh sb="0" eb="3">
      <t>ハッセイザイ</t>
    </rPh>
    <rPh sb="3" eb="5">
      <t>ウンパン</t>
    </rPh>
    <phoneticPr fontId="18"/>
  </si>
  <si>
    <t>金属類</t>
    <rPh sb="0" eb="2">
      <t>キンゾク</t>
    </rPh>
    <rPh sb="2" eb="3">
      <t>ルイ</t>
    </rPh>
    <phoneticPr fontId="18"/>
  </si>
  <si>
    <t>（処分）</t>
    <rPh sb="1" eb="3">
      <t>ショブン</t>
    </rPh>
    <phoneticPr fontId="18"/>
  </si>
  <si>
    <t>銅（2号銅線）</t>
    <rPh sb="0" eb="1">
      <t>ドウ</t>
    </rPh>
    <rPh sb="3" eb="4">
      <t>ゴウ</t>
    </rPh>
    <rPh sb="4" eb="6">
      <t>ドウセン</t>
    </rPh>
    <phoneticPr fontId="5"/>
  </si>
  <si>
    <t>kg</t>
    <phoneticPr fontId="5"/>
  </si>
  <si>
    <t>＜電気設備＞</t>
    <rPh sb="1" eb="5">
      <t>デンキセツビ</t>
    </rPh>
    <phoneticPr fontId="5"/>
  </si>
  <si>
    <t>ｶﾞﾗｽ･陶磁器類</t>
    <rPh sb="5" eb="9">
      <t>トウジキルイ</t>
    </rPh>
    <phoneticPr fontId="18"/>
  </si>
  <si>
    <t>発生材処分</t>
    <rPh sb="0" eb="3">
      <t>ハッセイザイ</t>
    </rPh>
    <rPh sb="3" eb="5">
      <t>ショブン</t>
    </rPh>
    <phoneticPr fontId="18"/>
  </si>
  <si>
    <t>発生材積込み</t>
    <rPh sb="0" eb="3">
      <t>ハッセイザイ</t>
    </rPh>
    <rPh sb="3" eb="5">
      <t>ツミコ</t>
    </rPh>
    <phoneticPr fontId="18"/>
  </si>
  <si>
    <t>ｺﾝｸﾘｰﾄ類</t>
    <rPh sb="6" eb="7">
      <t>ルイ</t>
    </rPh>
    <phoneticPr fontId="18"/>
  </si>
  <si>
    <t>＜機械設備＞</t>
    <rPh sb="1" eb="3">
      <t>キカイ</t>
    </rPh>
    <rPh sb="3" eb="5">
      <t>セツビ</t>
    </rPh>
    <phoneticPr fontId="5"/>
  </si>
  <si>
    <t>B．外構撤去工事</t>
    <rPh sb="2" eb="4">
      <t>ガイコウ</t>
    </rPh>
    <rPh sb="4" eb="6">
      <t>テッキョ</t>
    </rPh>
    <rPh sb="6" eb="8">
      <t>コウジ</t>
    </rPh>
    <phoneticPr fontId="5"/>
  </si>
  <si>
    <t>２．整地</t>
    <rPh sb="2" eb="4">
      <t>セイチ</t>
    </rPh>
    <phoneticPr fontId="5"/>
  </si>
  <si>
    <t>C．電気設備工事</t>
    <rPh sb="2" eb="4">
      <t>デンキ</t>
    </rPh>
    <rPh sb="4" eb="6">
      <t>セツビ</t>
    </rPh>
    <rPh sb="6" eb="8">
      <t>コウジ</t>
    </rPh>
    <phoneticPr fontId="5"/>
  </si>
  <si>
    <t>D．機械設備工事</t>
    <rPh sb="2" eb="4">
      <t>キカイ</t>
    </rPh>
    <rPh sb="4" eb="6">
      <t>セツビ</t>
    </rPh>
    <rPh sb="6" eb="8">
      <t>コウジ</t>
    </rPh>
    <phoneticPr fontId="5"/>
  </si>
  <si>
    <t>D-1．校舎棟解体工事</t>
    <rPh sb="4" eb="6">
      <t>コウシャ</t>
    </rPh>
    <rPh sb="6" eb="7">
      <t>ムネ</t>
    </rPh>
    <rPh sb="7" eb="9">
      <t>カイタイ</t>
    </rPh>
    <rPh sb="9" eb="11">
      <t>コウジ</t>
    </rPh>
    <phoneticPr fontId="5"/>
  </si>
  <si>
    <t>D-2．体育館･渡り廊下解体工事</t>
    <rPh sb="4" eb="7">
      <t>タイイクカン</t>
    </rPh>
    <rPh sb="8" eb="9">
      <t>ワタ</t>
    </rPh>
    <rPh sb="10" eb="12">
      <t>ロウカ</t>
    </rPh>
    <rPh sb="12" eb="14">
      <t>カイタイ</t>
    </rPh>
    <rPh sb="14" eb="16">
      <t>コウジ</t>
    </rPh>
    <phoneticPr fontId="5"/>
  </si>
  <si>
    <t>計</t>
  </si>
  <si>
    <t>計</t>
    <rPh sb="0" eb="1">
      <t>ケイ</t>
    </rPh>
    <phoneticPr fontId="5"/>
  </si>
  <si>
    <t>共通費</t>
    <rPh sb="0" eb="3">
      <t>キョウツウヒ</t>
    </rPh>
    <phoneticPr fontId="5"/>
  </si>
  <si>
    <t>合計（工事価格）</t>
    <rPh sb="0" eb="2">
      <t>ゴウケイ</t>
    </rPh>
    <rPh sb="3" eb="5">
      <t>コウジ</t>
    </rPh>
    <rPh sb="5" eb="7">
      <t>カカク</t>
    </rPh>
    <phoneticPr fontId="5"/>
  </si>
  <si>
    <t>消費税相当額</t>
    <rPh sb="0" eb="3">
      <t>ショウヒゼイ</t>
    </rPh>
    <rPh sb="3" eb="6">
      <t>ソウトウガク</t>
    </rPh>
    <phoneticPr fontId="5"/>
  </si>
  <si>
    <t>1．解体工事</t>
  </si>
  <si>
    <t>2．アスベスト撤去工事</t>
  </si>
  <si>
    <t>A-1．校舎棟解体工事</t>
  </si>
  <si>
    <t>A-2．体育館･渡り廊下解体工事</t>
  </si>
  <si>
    <t>手すり先行型 据置型</t>
    <rPh sb="0" eb="1">
      <t>テ</t>
    </rPh>
    <rPh sb="3" eb="5">
      <t>センコウ</t>
    </rPh>
    <rPh sb="5" eb="6">
      <t>ガタ</t>
    </rPh>
    <rPh sb="7" eb="9">
      <t>スエオキ</t>
    </rPh>
    <rPh sb="9" eb="10">
      <t>ガタ</t>
    </rPh>
    <phoneticPr fontId="5"/>
  </si>
  <si>
    <t>（鉄骨）</t>
  </si>
  <si>
    <t>鉄骨庇とりこわし</t>
  </si>
  <si>
    <t>手すり先行型 据置型</t>
    <rPh sb="0" eb="1">
      <t>テ</t>
    </rPh>
    <rPh sb="3" eb="5">
      <t>センコウ</t>
    </rPh>
    <rPh sb="5" eb="6">
      <t>ガタ</t>
    </rPh>
    <rPh sb="7" eb="8">
      <t>キョ</t>
    </rPh>
    <rPh sb="8" eb="9">
      <t>オ</t>
    </rPh>
    <rPh sb="9" eb="10">
      <t>ガタ</t>
    </rPh>
    <phoneticPr fontId="5"/>
  </si>
  <si>
    <t>（１）直接仮設</t>
    <rPh sb="3" eb="5">
      <t>チョクセツ</t>
    </rPh>
    <rPh sb="5" eb="7">
      <t>カセツ</t>
    </rPh>
    <phoneticPr fontId="5"/>
  </si>
  <si>
    <t>（２）とりこわし</t>
  </si>
  <si>
    <t>（２）とりこわし</t>
    <phoneticPr fontId="5"/>
  </si>
  <si>
    <t>3．アスベスト撤去工事</t>
  </si>
  <si>
    <t>（積込み）</t>
    <rPh sb="1" eb="3">
      <t>ツミコ</t>
    </rPh>
    <phoneticPr fontId="5"/>
  </si>
  <si>
    <t>隔離ｼｰﾄ張り</t>
    <rPh sb="0" eb="2">
      <t>カクリ</t>
    </rPh>
    <rPh sb="5" eb="6">
      <t>ハ</t>
    </rPh>
    <phoneticPr fontId="5"/>
  </si>
  <si>
    <t>手作業</t>
    <rPh sb="0" eb="3">
      <t>テサギョウ</t>
    </rPh>
    <phoneticPr fontId="5"/>
  </si>
  <si>
    <t>手作業 L=1800</t>
    <rPh sb="0" eb="3">
      <t>テサギョウ</t>
    </rPh>
    <phoneticPr fontId="5"/>
  </si>
  <si>
    <t>手作業･ﾋﾟｯｸﾊﾝﾏ併用</t>
    <rPh sb="0" eb="3">
      <t>テサギョウ</t>
    </rPh>
    <rPh sb="11" eb="13">
      <t>ヘイヨウ</t>
    </rPh>
    <phoneticPr fontId="5"/>
  </si>
  <si>
    <t>密封処理(梱包)</t>
    <rPh sb="0" eb="2">
      <t>ミップウ</t>
    </rPh>
    <rPh sb="2" eb="4">
      <t>ショリ</t>
    </rPh>
    <rPh sb="5" eb="7">
      <t>コンポウ</t>
    </rPh>
    <phoneticPr fontId="5"/>
  </si>
  <si>
    <t>成形鋼板 H=2.0ｍ</t>
    <rPh sb="0" eb="2">
      <t>セイケイ</t>
    </rPh>
    <rPh sb="2" eb="4">
      <t>コウハン</t>
    </rPh>
    <phoneticPr fontId="4"/>
  </si>
  <si>
    <t>衛生器具取外し</t>
    <rPh sb="0" eb="2">
      <t>エイセイ</t>
    </rPh>
    <rPh sb="2" eb="4">
      <t>キグ</t>
    </rPh>
    <rPh sb="4" eb="6">
      <t>トリハズ</t>
    </rPh>
    <phoneticPr fontId="11"/>
  </si>
  <si>
    <t>非水洗和風便器</t>
    <rPh sb="0" eb="1">
      <t>ヒ</t>
    </rPh>
    <rPh sb="1" eb="3">
      <t>スイセン</t>
    </rPh>
    <rPh sb="3" eb="5">
      <t>ワフウ</t>
    </rPh>
    <rPh sb="5" eb="7">
      <t>ベンキ</t>
    </rPh>
    <phoneticPr fontId="5"/>
  </si>
  <si>
    <t>組</t>
    <rPh sb="0" eb="1">
      <t>クミ</t>
    </rPh>
    <phoneticPr fontId="5"/>
  </si>
  <si>
    <t>非水洗洋風便器</t>
    <phoneticPr fontId="5"/>
  </si>
  <si>
    <t>非水洗小便器</t>
    <rPh sb="3" eb="6">
      <t>ショウベンキ</t>
    </rPh>
    <phoneticPr fontId="5"/>
  </si>
  <si>
    <t>洗面器</t>
    <rPh sb="0" eb="3">
      <t>センメンキ</t>
    </rPh>
    <phoneticPr fontId="5"/>
  </si>
  <si>
    <t>手洗器</t>
    <rPh sb="0" eb="2">
      <t>テアラ</t>
    </rPh>
    <rPh sb="2" eb="3">
      <t>キ</t>
    </rPh>
    <phoneticPr fontId="5"/>
  </si>
  <si>
    <t>給水器具類取外し　　　　</t>
    <rPh sb="0" eb="2">
      <t>キュウスイ</t>
    </rPh>
    <rPh sb="2" eb="4">
      <t>キグ</t>
    </rPh>
    <rPh sb="4" eb="5">
      <t>ルイ</t>
    </rPh>
    <rPh sb="5" eb="7">
      <t>トリハズ</t>
    </rPh>
    <phoneticPr fontId="11"/>
  </si>
  <si>
    <t>井水用ホームポンプ</t>
  </si>
  <si>
    <t>32×25Φ×61L/min×12ｍ×7.5ＫＷ</t>
    <phoneticPr fontId="5"/>
  </si>
  <si>
    <t>井水用滅菌装置</t>
    <phoneticPr fontId="5"/>
  </si>
  <si>
    <t>組</t>
    <rPh sb="0" eb="1">
      <t>クミ</t>
    </rPh>
    <phoneticPr fontId="5"/>
  </si>
  <si>
    <t>配管工事撤去</t>
    <rPh sb="0" eb="2">
      <t>ハイカン</t>
    </rPh>
    <rPh sb="2" eb="4">
      <t>コウジ</t>
    </rPh>
    <rPh sb="4" eb="6">
      <t>テッキョ</t>
    </rPh>
    <phoneticPr fontId="5"/>
  </si>
  <si>
    <t>水道用耐衝撃性硬質塩化ﾋﾞﾆﾙ管</t>
  </si>
  <si>
    <t>HIVP</t>
  </si>
  <si>
    <t>屋外埋設　32A</t>
    <phoneticPr fontId="5"/>
  </si>
  <si>
    <t>m</t>
    <phoneticPr fontId="5"/>
  </si>
  <si>
    <t>屋外埋設　25A</t>
    <phoneticPr fontId="5"/>
  </si>
  <si>
    <t>屋外埋設　20A</t>
    <phoneticPr fontId="5"/>
  </si>
  <si>
    <t>屋外埋設　15A</t>
    <phoneticPr fontId="5"/>
  </si>
  <si>
    <t>屋外架空　32A</t>
    <phoneticPr fontId="5"/>
  </si>
  <si>
    <t>屋外架空　25A</t>
    <phoneticPr fontId="5"/>
  </si>
  <si>
    <t>屋外架空　15A</t>
    <phoneticPr fontId="5"/>
  </si>
  <si>
    <t>屋内一般　25A</t>
    <rPh sb="1" eb="2">
      <t>ナイ</t>
    </rPh>
    <rPh sb="2" eb="4">
      <t>イッパン</t>
    </rPh>
    <phoneticPr fontId="5"/>
  </si>
  <si>
    <t>屋内一般　20A</t>
    <rPh sb="1" eb="2">
      <t>ナイ</t>
    </rPh>
    <rPh sb="2" eb="4">
      <t>イッパン</t>
    </rPh>
    <phoneticPr fontId="5"/>
  </si>
  <si>
    <t>弁類撤去</t>
    <rPh sb="0" eb="1">
      <t>ベン</t>
    </rPh>
    <rPh sb="1" eb="2">
      <t>ルイ</t>
    </rPh>
    <rPh sb="2" eb="4">
      <t>テッキョ</t>
    </rPh>
    <phoneticPr fontId="5"/>
  </si>
  <si>
    <t>仕切弁</t>
    <rPh sb="0" eb="2">
      <t>シキ</t>
    </rPh>
    <rPh sb="2" eb="3">
      <t>ベン</t>
    </rPh>
    <phoneticPr fontId="5"/>
  </si>
  <si>
    <t>弁ボックス</t>
    <rPh sb="0" eb="1">
      <t>ベン</t>
    </rPh>
    <phoneticPr fontId="5"/>
  </si>
  <si>
    <t>水栓類</t>
    <rPh sb="0" eb="2">
      <t>スイセン</t>
    </rPh>
    <rPh sb="2" eb="3">
      <t>ルイ</t>
    </rPh>
    <phoneticPr fontId="5"/>
  </si>
  <si>
    <t>保温塗装工事撤去</t>
  </si>
  <si>
    <t>15GV</t>
    <phoneticPr fontId="5"/>
  </si>
  <si>
    <t>25GV</t>
    <phoneticPr fontId="5"/>
  </si>
  <si>
    <t>弁ボックス　VC-P（B1）</t>
    <rPh sb="0" eb="1">
      <t>ベン</t>
    </rPh>
    <phoneticPr fontId="5"/>
  </si>
  <si>
    <t>T23B-13　相当</t>
    <phoneticPr fontId="5"/>
  </si>
  <si>
    <t>T36S-13　相当</t>
    <phoneticPr fontId="5"/>
  </si>
  <si>
    <t>個</t>
    <rPh sb="0" eb="1">
      <t>コ</t>
    </rPh>
    <phoneticPr fontId="5"/>
  </si>
  <si>
    <t>　</t>
    <phoneticPr fontId="5"/>
  </si>
  <si>
    <t>式</t>
    <rPh sb="0" eb="1">
      <t>シキ</t>
    </rPh>
    <phoneticPr fontId="5"/>
  </si>
  <si>
    <t>中間ファン</t>
    <rPh sb="0" eb="2">
      <t>チュウカン</t>
    </rPh>
    <phoneticPr fontId="11"/>
  </si>
  <si>
    <t>125φ</t>
    <phoneticPr fontId="5"/>
  </si>
  <si>
    <t>硬質ポリ塩化ﾋﾞﾆﾙ管 VP</t>
    <phoneticPr fontId="5"/>
  </si>
  <si>
    <t>屋内一般　40A</t>
    <phoneticPr fontId="5"/>
  </si>
  <si>
    <t>屋内一般　50A</t>
    <phoneticPr fontId="5"/>
  </si>
  <si>
    <t>屋内一般　65A</t>
    <phoneticPr fontId="5"/>
  </si>
  <si>
    <t>屋外架空　65A</t>
    <rPh sb="0" eb="2">
      <t>オクガイ</t>
    </rPh>
    <rPh sb="2" eb="4">
      <t>カクウ</t>
    </rPh>
    <phoneticPr fontId="5"/>
  </si>
  <si>
    <t>屋外架空　125A</t>
    <rPh sb="0" eb="2">
      <t>オクガイ</t>
    </rPh>
    <rPh sb="2" eb="4">
      <t>カクウ</t>
    </rPh>
    <phoneticPr fontId="5"/>
  </si>
  <si>
    <t>排水金具類撤去</t>
    <rPh sb="0" eb="2">
      <t>ハイスイ</t>
    </rPh>
    <rPh sb="2" eb="4">
      <t>カナグ</t>
    </rPh>
    <rPh sb="4" eb="5">
      <t>ルイ</t>
    </rPh>
    <rPh sb="5" eb="7">
      <t>テッキョ</t>
    </rPh>
    <phoneticPr fontId="5"/>
  </si>
  <si>
    <t>床上掃除口</t>
    <rPh sb="0" eb="2">
      <t>ユカウエ</t>
    </rPh>
    <rPh sb="2" eb="4">
      <t>ソウジ</t>
    </rPh>
    <rPh sb="4" eb="5">
      <t>クチ</t>
    </rPh>
    <phoneticPr fontId="5"/>
  </si>
  <si>
    <t>CLVS-65</t>
  </si>
  <si>
    <t>保温塗装工事撤去</t>
    <phoneticPr fontId="5"/>
  </si>
  <si>
    <t>保温付被覆銅管 CU</t>
    <phoneticPr fontId="5"/>
  </si>
  <si>
    <t>屋内一般　20A</t>
    <phoneticPr fontId="5"/>
  </si>
  <si>
    <t>配管用炭素鋼々管 SGP(白）</t>
    <phoneticPr fontId="5"/>
  </si>
  <si>
    <t>屋外架空　20A</t>
    <phoneticPr fontId="5"/>
  </si>
  <si>
    <t>屋内一般　20A</t>
    <rPh sb="0" eb="2">
      <t>オクナイ</t>
    </rPh>
    <rPh sb="2" eb="4">
      <t>イッパン</t>
    </rPh>
    <phoneticPr fontId="5"/>
  </si>
  <si>
    <t>ガスコック類撤去</t>
    <rPh sb="5" eb="6">
      <t>ルイ</t>
    </rPh>
    <rPh sb="6" eb="8">
      <t>テッキョ</t>
    </rPh>
    <phoneticPr fontId="5"/>
  </si>
  <si>
    <t>ガスコック</t>
    <phoneticPr fontId="5"/>
  </si>
  <si>
    <t>二口コック</t>
    <phoneticPr fontId="5"/>
  </si>
  <si>
    <t>個</t>
    <rPh sb="0" eb="1">
      <t>コ</t>
    </rPh>
    <phoneticPr fontId="5"/>
  </si>
  <si>
    <t>空調換気機器類撤去　　</t>
    <phoneticPr fontId="5"/>
  </si>
  <si>
    <t>2-1.空気調和設備工事</t>
    <phoneticPr fontId="11"/>
  </si>
  <si>
    <t>AC-6</t>
    <phoneticPr fontId="5"/>
  </si>
  <si>
    <t>空冷ヒートポンプルームエアコン</t>
    <rPh sb="0" eb="2">
      <t>クウレイ</t>
    </rPh>
    <phoneticPr fontId="5"/>
  </si>
  <si>
    <t>AC-5</t>
    <phoneticPr fontId="5"/>
  </si>
  <si>
    <t>空冷ヒートポンプパッケージエアコン</t>
    <rPh sb="0" eb="2">
      <t>クウレイ</t>
    </rPh>
    <phoneticPr fontId="5"/>
  </si>
  <si>
    <t>壁掛形</t>
    <rPh sb="0" eb="2">
      <t>カベカケ</t>
    </rPh>
    <rPh sb="2" eb="3">
      <t>カタ</t>
    </rPh>
    <phoneticPr fontId="5"/>
  </si>
  <si>
    <t>冷房能力　2.0KW　　暖房能力　3.0KW</t>
    <phoneticPr fontId="5"/>
  </si>
  <si>
    <t>台</t>
    <rPh sb="0" eb="1">
      <t>ダイ</t>
    </rPh>
    <phoneticPr fontId="5"/>
  </si>
  <si>
    <t>天吊形</t>
    <phoneticPr fontId="5"/>
  </si>
  <si>
    <t>冷房能力　7.1KW　　暖房能力　8.0KW</t>
    <phoneticPr fontId="5"/>
  </si>
  <si>
    <t>AC-4</t>
    <phoneticPr fontId="5"/>
  </si>
  <si>
    <t>冷房能力　12.5KW　　暖房能力　14.0KW</t>
    <phoneticPr fontId="5"/>
  </si>
  <si>
    <t>AC-3</t>
    <phoneticPr fontId="5"/>
  </si>
  <si>
    <t>AC-2</t>
    <phoneticPr fontId="5"/>
  </si>
  <si>
    <t>冷房能力　10.0KW　　暖房能力　11.2KW</t>
    <phoneticPr fontId="5"/>
  </si>
  <si>
    <t>AC-1</t>
    <phoneticPr fontId="5"/>
  </si>
  <si>
    <t>冷房能力　5.0KW　　暖房能力　5.6KW</t>
    <phoneticPr fontId="5"/>
  </si>
  <si>
    <t>有圧換気扇</t>
    <rPh sb="0" eb="2">
      <t>ユウアツ</t>
    </rPh>
    <rPh sb="2" eb="5">
      <t>カンキセン</t>
    </rPh>
    <phoneticPr fontId="5"/>
  </si>
  <si>
    <t>300Φ、ウェザカバー共</t>
    <phoneticPr fontId="5"/>
  </si>
  <si>
    <t>250Φ、ウェザカバー共</t>
    <phoneticPr fontId="5"/>
  </si>
  <si>
    <t>空調機器撤去に伴う</t>
    <phoneticPr fontId="5"/>
  </si>
  <si>
    <t>フロンガス回収費用</t>
    <rPh sb="5" eb="7">
      <t>カイシュウ</t>
    </rPh>
    <rPh sb="7" eb="9">
      <t>ヒヨウ</t>
    </rPh>
    <phoneticPr fontId="5"/>
  </si>
  <si>
    <t>エアコン フロンガス回収費用</t>
    <phoneticPr fontId="5"/>
  </si>
  <si>
    <t>冷媒管(液管）</t>
    <phoneticPr fontId="5"/>
  </si>
  <si>
    <t>屋内一般・屋外架空　6.4φ</t>
  </si>
  <si>
    <t>m</t>
    <phoneticPr fontId="5"/>
  </si>
  <si>
    <t>屋内一般・屋外架空　9.5φ</t>
    <phoneticPr fontId="5"/>
  </si>
  <si>
    <t>冷媒管(ガス管）</t>
    <phoneticPr fontId="5"/>
  </si>
  <si>
    <t>屋内一般・屋外架空　12.7φ</t>
    <phoneticPr fontId="5"/>
  </si>
  <si>
    <t>屋内一般・屋外架空　19.1φ</t>
    <phoneticPr fontId="5"/>
  </si>
  <si>
    <t>硬質ポリ塩化ﾋﾞﾆﾙ管 VP</t>
    <phoneticPr fontId="5"/>
  </si>
  <si>
    <t>屋内一般・屋外架空　20A</t>
    <phoneticPr fontId="5"/>
  </si>
  <si>
    <t>屋内一般・屋外架空　25A</t>
    <phoneticPr fontId="5"/>
  </si>
  <si>
    <t>衛生器具取外し</t>
    <rPh sb="0" eb="6">
      <t>エイセイキグトリハズ</t>
    </rPh>
    <phoneticPr fontId="5"/>
  </si>
  <si>
    <t>非水洗和風便器</t>
    <phoneticPr fontId="5"/>
  </si>
  <si>
    <t>非水洗洋風便器</t>
    <phoneticPr fontId="5"/>
  </si>
  <si>
    <t>非水洗小便器</t>
    <phoneticPr fontId="5"/>
  </si>
  <si>
    <t>手洗器</t>
    <phoneticPr fontId="5"/>
  </si>
  <si>
    <t>組</t>
    <rPh sb="0" eb="1">
      <t>クミ</t>
    </rPh>
    <phoneticPr fontId="5"/>
  </si>
  <si>
    <t>配管工事撤去</t>
    <rPh sb="0" eb="2">
      <t>ハイカン</t>
    </rPh>
    <rPh sb="2" eb="4">
      <t>コウジ</t>
    </rPh>
    <rPh sb="4" eb="6">
      <t>テッキョ</t>
    </rPh>
    <phoneticPr fontId="5"/>
  </si>
  <si>
    <t>硬質塩化ビニルライニング鋼管　VLP</t>
    <phoneticPr fontId="5"/>
  </si>
  <si>
    <t>屋外埋設　20A</t>
    <phoneticPr fontId="5"/>
  </si>
  <si>
    <t>屋内一般　20A</t>
    <phoneticPr fontId="5"/>
  </si>
  <si>
    <t>m</t>
    <phoneticPr fontId="5"/>
  </si>
  <si>
    <t>弁類撤去</t>
    <rPh sb="0" eb="1">
      <t>ベン</t>
    </rPh>
    <rPh sb="1" eb="2">
      <t>ルイ</t>
    </rPh>
    <rPh sb="2" eb="4">
      <t>テッキョ</t>
    </rPh>
    <phoneticPr fontId="5"/>
  </si>
  <si>
    <t>仕切弁</t>
    <rPh sb="0" eb="3">
      <t>シキリベン</t>
    </rPh>
    <phoneticPr fontId="5"/>
  </si>
  <si>
    <t>弁ボックス</t>
    <rPh sb="0" eb="1">
      <t>ベン</t>
    </rPh>
    <phoneticPr fontId="5"/>
  </si>
  <si>
    <t>水栓類</t>
    <rPh sb="0" eb="2">
      <t>スイセン</t>
    </rPh>
    <rPh sb="2" eb="3">
      <t>ルイ</t>
    </rPh>
    <phoneticPr fontId="5"/>
  </si>
  <si>
    <t>20GV</t>
    <phoneticPr fontId="5"/>
  </si>
  <si>
    <t>弁ボックス　VC-P（B1）</t>
    <phoneticPr fontId="5"/>
  </si>
  <si>
    <t>T23B-13　相当</t>
    <phoneticPr fontId="5"/>
  </si>
  <si>
    <t>保温塗装工事撤去</t>
    <phoneticPr fontId="5"/>
  </si>
  <si>
    <t>式</t>
    <rPh sb="0" eb="1">
      <t>シキ</t>
    </rPh>
    <phoneticPr fontId="5"/>
  </si>
  <si>
    <t>ベンチレータ</t>
    <phoneticPr fontId="5"/>
  </si>
  <si>
    <t>100φ</t>
    <phoneticPr fontId="5"/>
  </si>
  <si>
    <t>硬質ポリ塩化ﾋﾞﾆﾙ管 VU</t>
    <phoneticPr fontId="5"/>
  </si>
  <si>
    <t>屋外埋設　250A</t>
    <phoneticPr fontId="5"/>
  </si>
  <si>
    <t>屋外埋設　300A</t>
    <phoneticPr fontId="5"/>
  </si>
  <si>
    <t>屋内一般　40A</t>
    <phoneticPr fontId="5"/>
  </si>
  <si>
    <t>屋内一般　50A</t>
    <phoneticPr fontId="5"/>
  </si>
  <si>
    <t>屋内一般　65A</t>
    <phoneticPr fontId="5"/>
  </si>
  <si>
    <t>臭突用ﾋﾞﾆｰﾙ管 VP</t>
    <phoneticPr fontId="5"/>
  </si>
  <si>
    <t>屋外架空　100A</t>
    <phoneticPr fontId="5"/>
  </si>
  <si>
    <t>排水桝</t>
    <phoneticPr fontId="5"/>
  </si>
  <si>
    <t>溜桝　600×600×500～650H</t>
    <phoneticPr fontId="5"/>
  </si>
  <si>
    <t>排水金具類撤去</t>
    <phoneticPr fontId="5"/>
  </si>
  <si>
    <t>床上掃除口</t>
    <phoneticPr fontId="5"/>
  </si>
  <si>
    <t>排水金具</t>
    <phoneticPr fontId="5"/>
  </si>
  <si>
    <t>COA-40</t>
    <phoneticPr fontId="5"/>
  </si>
  <si>
    <t>COA-65</t>
    <phoneticPr fontId="5"/>
  </si>
  <si>
    <t>SNC-50</t>
    <phoneticPr fontId="5"/>
  </si>
  <si>
    <t>T5A-50</t>
    <phoneticPr fontId="5"/>
  </si>
  <si>
    <t>仮囲い</t>
    <rPh sb="0" eb="2">
      <t>カリガコ</t>
    </rPh>
    <phoneticPr fontId="5"/>
  </si>
  <si>
    <t>A型ﾊﾞﾘｹｰﾄﾞ</t>
    <rPh sb="1" eb="2">
      <t>ガタ</t>
    </rPh>
    <phoneticPr fontId="2"/>
  </si>
  <si>
    <t>（体育館廻り）</t>
  </si>
  <si>
    <t>（排水）</t>
    <rPh sb="1" eb="3">
      <t>ハイスイ</t>
    </rPh>
    <phoneticPr fontId="5"/>
  </si>
  <si>
    <t>ｍ</t>
    <phoneticPr fontId="5"/>
  </si>
  <si>
    <t>一部ｸﾞﾚｰﾁﾝｸﾞ蓋共</t>
    <rPh sb="0" eb="2">
      <t>イチブ</t>
    </rPh>
    <rPh sb="10" eb="11">
      <t>フタ</t>
    </rPh>
    <rPh sb="11" eb="12">
      <t>トモ</t>
    </rPh>
    <phoneticPr fontId="5"/>
  </si>
  <si>
    <t xml:space="preserve">1.伐根伐採(高木) </t>
  </si>
  <si>
    <t xml:space="preserve">2.伐根伐採(高木) </t>
  </si>
  <si>
    <t xml:space="preserve">3.伐根伐採(高木) </t>
  </si>
  <si>
    <t xml:space="preserve">4.伐根伐採(高木) </t>
  </si>
  <si>
    <t xml:space="preserve">5.伐根伐採(高木) </t>
  </si>
  <si>
    <t xml:space="preserve">6.伐根伐採(高木) </t>
  </si>
  <si>
    <t xml:space="preserve">7.伐根伐採(中木) </t>
  </si>
  <si>
    <t xml:space="preserve">8.伐根伐採(高木) </t>
  </si>
  <si>
    <t>H=8.0､C=1.2､W=4.5</t>
    <phoneticPr fontId="5"/>
  </si>
  <si>
    <t>H=7.0､C=1.1､W=4.0</t>
    <phoneticPr fontId="5"/>
  </si>
  <si>
    <t>H=7.5､C=1.1､W=4.5</t>
    <phoneticPr fontId="5"/>
  </si>
  <si>
    <t>H=4.0､C=0.7､W=5.0</t>
    <phoneticPr fontId="5"/>
  </si>
  <si>
    <t>H=8.0､C=1.2､W=5.0</t>
    <phoneticPr fontId="5"/>
  </si>
  <si>
    <t>H=2.0､C=0.4､W=1.0</t>
    <phoneticPr fontId="5"/>
  </si>
  <si>
    <t>H=4.0､C=0.7､W=3.0</t>
    <phoneticPr fontId="5"/>
  </si>
  <si>
    <t xml:space="preserve">9.伐根伐採(高木) </t>
  </si>
  <si>
    <t xml:space="preserve">10.伐根伐採(高木) </t>
  </si>
  <si>
    <t xml:space="preserve">11.伐根伐採(高木) </t>
  </si>
  <si>
    <t xml:space="preserve">12.伐根伐採(高木) </t>
  </si>
  <si>
    <t xml:space="preserve">13.伐根伐採(高木) </t>
  </si>
  <si>
    <t xml:space="preserve">14.伐根伐採(高木) </t>
  </si>
  <si>
    <t>H=3.5､C=0.6､W=1.5</t>
    <phoneticPr fontId="5"/>
  </si>
  <si>
    <t>H=3.0､C=0.6､W=1.5</t>
    <phoneticPr fontId="5"/>
  </si>
  <si>
    <t>H=6.5､C=1.0､W=3.5</t>
    <phoneticPr fontId="5"/>
  </si>
  <si>
    <t>H=4.5､C=0.8､W=2.0</t>
    <phoneticPr fontId="5"/>
  </si>
  <si>
    <t>H=7.0､C=1.1､W=5.0</t>
    <phoneticPr fontId="5"/>
  </si>
  <si>
    <t xml:space="preserve">15.伐根伐採(中木) </t>
  </si>
  <si>
    <t xml:space="preserve">16.伐根伐採(高木) </t>
  </si>
  <si>
    <t xml:space="preserve">17.伐根伐採(高木) </t>
  </si>
  <si>
    <t xml:space="preserve">18.伐根伐採(高木) </t>
  </si>
  <si>
    <t>H=2.5､C=0.5､W=0.5</t>
    <phoneticPr fontId="5"/>
  </si>
  <si>
    <t>H=3.0､C=0.6､W=2.5</t>
    <phoneticPr fontId="5"/>
  </si>
  <si>
    <t>H=5.0､C=0.8､W=4.0</t>
    <phoneticPr fontId="5"/>
  </si>
  <si>
    <t>H=8.0､C=1.2､W=2.0</t>
    <phoneticPr fontId="5"/>
  </si>
  <si>
    <t xml:space="preserve">19.伐根伐採(高木) </t>
  </si>
  <si>
    <t xml:space="preserve">20.伐根伐採(中木) </t>
  </si>
  <si>
    <t xml:space="preserve">21.伐根伐採(高木) </t>
  </si>
  <si>
    <t xml:space="preserve">22.伐根伐採(中木) </t>
  </si>
  <si>
    <t xml:space="preserve">23.伐根伐採(高木) </t>
  </si>
  <si>
    <t xml:space="preserve">24.伐根伐採(高木) </t>
  </si>
  <si>
    <t xml:space="preserve">25.伐根伐採(高木) </t>
  </si>
  <si>
    <t>H=2.5､C=0.5､W=2.5</t>
    <phoneticPr fontId="5"/>
  </si>
  <si>
    <t>H=5.0､C=0.8､W=2.5</t>
    <phoneticPr fontId="5"/>
  </si>
  <si>
    <t>H=5.0､C=0.8､W=5.0</t>
    <phoneticPr fontId="5"/>
  </si>
  <si>
    <t>H=3.5､C=0.6､W=4.0</t>
    <phoneticPr fontId="5"/>
  </si>
  <si>
    <t xml:space="preserve">32.伐根伐採(高木) </t>
  </si>
  <si>
    <t>H=20.0､C=2.4､W=12.0</t>
    <phoneticPr fontId="5"/>
  </si>
  <si>
    <t>33-44.伐根伐採(低木)</t>
    <phoneticPr fontId="5"/>
  </si>
  <si>
    <t>1.伐根伐採(高木)</t>
    <phoneticPr fontId="5"/>
  </si>
  <si>
    <t>2.伐根伐採(高木)</t>
    <phoneticPr fontId="5"/>
  </si>
  <si>
    <t>H=5.5､C=0.9､W=8.0</t>
    <phoneticPr fontId="5"/>
  </si>
  <si>
    <t>H=4.5､C=0.8､W=4.0</t>
    <phoneticPr fontId="5"/>
  </si>
  <si>
    <t>3.伐根伐採(高木)</t>
    <phoneticPr fontId="5"/>
  </si>
  <si>
    <t>4.伐根伐採(高木)</t>
    <phoneticPr fontId="5"/>
  </si>
  <si>
    <t>5.伐根伐採(中木)</t>
    <phoneticPr fontId="5"/>
  </si>
  <si>
    <t>6.伐根伐採(高木)</t>
    <phoneticPr fontId="5"/>
  </si>
  <si>
    <t>7.伐根伐採(高木)</t>
    <phoneticPr fontId="5"/>
  </si>
  <si>
    <t>H=2.5､C=0.5､W=2.0</t>
    <phoneticPr fontId="5"/>
  </si>
  <si>
    <t>H=3.5､C=0.6､W=2.5</t>
    <phoneticPr fontId="5"/>
  </si>
  <si>
    <t>H=6.0､C=1.0､W=8.0</t>
    <phoneticPr fontId="5"/>
  </si>
  <si>
    <t>8.伐根伐採(高木)</t>
    <phoneticPr fontId="5"/>
  </si>
  <si>
    <t>9.伐根伐採(高木)</t>
    <phoneticPr fontId="5"/>
  </si>
  <si>
    <t>10.伐根伐採(高木)</t>
    <phoneticPr fontId="5"/>
  </si>
  <si>
    <t>11.伐根伐採(高木)</t>
    <phoneticPr fontId="5"/>
  </si>
  <si>
    <t>12.伐根伐採(高木)</t>
    <phoneticPr fontId="5"/>
  </si>
  <si>
    <t xml:space="preserve">W1100×D900×H1900 </t>
  </si>
  <si>
    <t xml:space="preserve">W1000×D1100×H1000 </t>
  </si>
  <si>
    <t>記念碑⑩撤去</t>
    <rPh sb="4" eb="6">
      <t>テッキョ</t>
    </rPh>
    <phoneticPr fontId="5"/>
  </si>
  <si>
    <t>記念碑⑪撤去</t>
    <rPh sb="4" eb="6">
      <t>テッキョ</t>
    </rPh>
    <phoneticPr fontId="5"/>
  </si>
  <si>
    <t>（記念碑）</t>
    <rPh sb="1" eb="4">
      <t>キネンヒ</t>
    </rPh>
    <phoneticPr fontId="5"/>
  </si>
  <si>
    <t>（記念碑移設）</t>
    <rPh sb="1" eb="4">
      <t>キネンヒ</t>
    </rPh>
    <rPh sb="4" eb="6">
      <t>イセツ</t>
    </rPh>
    <phoneticPr fontId="5"/>
  </si>
  <si>
    <t>（その他）</t>
    <rPh sb="3" eb="4">
      <t>タ</t>
    </rPh>
    <phoneticPr fontId="5"/>
  </si>
  <si>
    <t xml:space="preserve">W2000×H600×D25 </t>
  </si>
  <si>
    <t xml:space="preserve">W300×D300×H3000 </t>
  </si>
  <si>
    <t xml:space="preserve">W850×D850×H930 </t>
  </si>
  <si>
    <t>W720×D720×H2500</t>
    <phoneticPr fontId="5"/>
  </si>
  <si>
    <t xml:space="preserve">基礎共 </t>
    <phoneticPr fontId="5"/>
  </si>
  <si>
    <t>木製看板撤去</t>
    <rPh sb="4" eb="6">
      <t>テッキョ</t>
    </rPh>
    <phoneticPr fontId="5"/>
  </si>
  <si>
    <t>石柱撤去</t>
    <rPh sb="2" eb="4">
      <t>テッキョ</t>
    </rPh>
    <phoneticPr fontId="5"/>
  </si>
  <si>
    <t>鉄骨架台①撤去</t>
    <rPh sb="5" eb="7">
      <t>テッキョ</t>
    </rPh>
    <phoneticPr fontId="5"/>
  </si>
  <si>
    <t>鉄骨架台②撤去</t>
    <rPh sb="5" eb="7">
      <t>テッキョ</t>
    </rPh>
    <phoneticPr fontId="5"/>
  </si>
  <si>
    <t xml:space="preserve">W10000×D3200×H2300 </t>
  </si>
  <si>
    <t>か所</t>
    <rPh sb="1" eb="2">
      <t>ショ</t>
    </rPh>
    <phoneticPr fontId="5"/>
  </si>
  <si>
    <t>ﾋﾞﾆｰﾙﾊｳｽ撤去</t>
    <rPh sb="8" eb="10">
      <t>テッキョ</t>
    </rPh>
    <phoneticPr fontId="5"/>
  </si>
  <si>
    <t>（中庭）</t>
    <rPh sb="1" eb="3">
      <t>ナカニワ</t>
    </rPh>
    <phoneticPr fontId="5"/>
  </si>
  <si>
    <t xml:space="preserve">2400×2300 </t>
  </si>
  <si>
    <t xml:space="preserve">延L4000×H150 </t>
  </si>
  <si>
    <t xml:space="preserve">W600×L2500程度 </t>
  </si>
  <si>
    <t xml:space="preserve">W600×L3000程度 </t>
  </si>
  <si>
    <t>ﾌﾞﾛｯｸ花壇撤去</t>
    <rPh sb="7" eb="9">
      <t>テッキョ</t>
    </rPh>
    <phoneticPr fontId="5"/>
  </si>
  <si>
    <t>船撤去</t>
    <rPh sb="0" eb="1">
      <t>フネ</t>
    </rPh>
    <rPh sb="1" eb="3">
      <t>テッキョ</t>
    </rPh>
    <phoneticPr fontId="5"/>
  </si>
  <si>
    <t>ｺﾝｸﾘｰﾄ製</t>
    <rPh sb="6" eb="7">
      <t>セイ</t>
    </rPh>
    <phoneticPr fontId="5"/>
  </si>
  <si>
    <t xml:space="preserve">1800×750×H500 </t>
    <phoneticPr fontId="5"/>
  </si>
  <si>
    <t>灯篭撤去</t>
    <rPh sb="0" eb="2">
      <t>トウロウ</t>
    </rPh>
    <rPh sb="2" eb="4">
      <t>テッキョ</t>
    </rPh>
    <phoneticPr fontId="5"/>
  </si>
  <si>
    <t>石製</t>
    <phoneticPr fontId="5"/>
  </si>
  <si>
    <t xml:space="preserve">600×600×H1000 </t>
    <phoneticPr fontId="5"/>
  </si>
  <si>
    <t>丸太橋撤去</t>
    <rPh sb="3" eb="5">
      <t>テッキョ</t>
    </rPh>
    <phoneticPr fontId="5"/>
  </si>
  <si>
    <t xml:space="preserve">500×700×400 </t>
  </si>
  <si>
    <t xml:space="preserve">400×300×250 </t>
  </si>
  <si>
    <t xml:space="preserve">800×1000×800 </t>
  </si>
  <si>
    <t xml:space="preserve">300×1100×800 </t>
  </si>
  <si>
    <t xml:space="preserve">450×450×300 </t>
  </si>
  <si>
    <t xml:space="preserve">500×450×450 </t>
  </si>
  <si>
    <t xml:space="preserve">400×300×350 </t>
  </si>
  <si>
    <t xml:space="preserve">450×500×350 </t>
  </si>
  <si>
    <t xml:space="preserve">500×600×450 </t>
  </si>
  <si>
    <t xml:space="preserve">450×450×250 </t>
  </si>
  <si>
    <t xml:space="preserve">500×400×500(2個/ｍ) </t>
  </si>
  <si>
    <t xml:space="preserve">200×300×250(5個/ｍ) </t>
  </si>
  <si>
    <t>岩石撤去</t>
    <rPh sb="0" eb="2">
      <t>ガンセキ</t>
    </rPh>
    <rPh sb="2" eb="4">
      <t>テッキョ</t>
    </rPh>
    <phoneticPr fontId="5"/>
  </si>
  <si>
    <t>（石積み花壇）</t>
    <rPh sb="1" eb="3">
      <t>イシヅ</t>
    </rPh>
    <rPh sb="4" eb="6">
      <t>カダン</t>
    </rPh>
    <phoneticPr fontId="5"/>
  </si>
  <si>
    <t xml:space="preserve">5000×4500程度 </t>
  </si>
  <si>
    <t>花壇撤去</t>
    <rPh sb="2" eb="4">
      <t>テッキョ</t>
    </rPh>
    <phoneticPr fontId="5"/>
  </si>
  <si>
    <t xml:space="preserve">岩石450×600×350 </t>
    <rPh sb="0" eb="2">
      <t>ガンセキ</t>
    </rPh>
    <phoneticPr fontId="5"/>
  </si>
  <si>
    <t>(15か所)</t>
    <rPh sb="4" eb="5">
      <t>ショ</t>
    </rPh>
    <phoneticPr fontId="5"/>
  </si>
  <si>
    <t>△-4500×2500程度</t>
    <rPh sb="11" eb="13">
      <t>テイド</t>
    </rPh>
    <phoneticPr fontId="5"/>
  </si>
  <si>
    <t>(7か所)</t>
    <rPh sb="3" eb="4">
      <t>ショ</t>
    </rPh>
    <phoneticPr fontId="5"/>
  </si>
  <si>
    <t xml:space="preserve">岩石700×1200×800 </t>
    <rPh sb="0" eb="2">
      <t>ガンセキ</t>
    </rPh>
    <phoneticPr fontId="5"/>
  </si>
  <si>
    <t>(2か所)</t>
    <rPh sb="3" eb="4">
      <t>ショ</t>
    </rPh>
    <phoneticPr fontId="5"/>
  </si>
  <si>
    <t>(1か所)</t>
    <rPh sb="3" eb="4">
      <t>ショ</t>
    </rPh>
    <phoneticPr fontId="5"/>
  </si>
  <si>
    <t>校舎側</t>
    <rPh sb="0" eb="2">
      <t>コウシャ</t>
    </rPh>
    <rPh sb="2" eb="3">
      <t>ガワ</t>
    </rPh>
    <phoneticPr fontId="5"/>
  </si>
  <si>
    <t>㎡</t>
    <phoneticPr fontId="5"/>
  </si>
  <si>
    <t>先行解体</t>
    <rPh sb="0" eb="4">
      <t>センコウカイタイ</t>
    </rPh>
    <phoneticPr fontId="5"/>
  </si>
  <si>
    <t>期間1.0ヶ月</t>
    <rPh sb="0" eb="2">
      <t>キカン</t>
    </rPh>
    <rPh sb="6" eb="7">
      <t>ゲツ</t>
    </rPh>
    <phoneticPr fontId="5"/>
  </si>
  <si>
    <t>㎡</t>
    <phoneticPr fontId="5"/>
  </si>
  <si>
    <t>5．東屋</t>
    <rPh sb="2" eb="4">
      <t>アズマヤ</t>
    </rPh>
    <phoneticPr fontId="5"/>
  </si>
  <si>
    <t>6．アスベスト除去</t>
    <rPh sb="7" eb="9">
      <t>ジョキョ</t>
    </rPh>
    <phoneticPr fontId="5"/>
  </si>
  <si>
    <t>先行解体</t>
    <rPh sb="0" eb="2">
      <t>センコウ</t>
    </rPh>
    <rPh sb="2" eb="4">
      <t>カイタイ</t>
    </rPh>
    <phoneticPr fontId="5"/>
  </si>
  <si>
    <t>（1）とりこわし</t>
    <phoneticPr fontId="5"/>
  </si>
  <si>
    <t>計</t>
    <phoneticPr fontId="5"/>
  </si>
  <si>
    <t>ﾒｯｼｭﾌｪﾝｽ･扉撤去</t>
    <rPh sb="10" eb="12">
      <t>テッキョ</t>
    </rPh>
    <phoneticPr fontId="5"/>
  </si>
  <si>
    <t>現場打ち側溝撤去</t>
    <rPh sb="6" eb="8">
      <t>テッキョ</t>
    </rPh>
    <phoneticPr fontId="5"/>
  </si>
  <si>
    <t xml:space="preserve">岩石345×500×300 </t>
    <rPh sb="0" eb="2">
      <t>ガンセキ</t>
    </rPh>
    <phoneticPr fontId="5"/>
  </si>
  <si>
    <t>ｔ</t>
    <phoneticPr fontId="5"/>
  </si>
  <si>
    <t>３．発生材運搬</t>
    <rPh sb="2" eb="5">
      <t>ハッセイザイ</t>
    </rPh>
    <rPh sb="5" eb="7">
      <t>ウンパン</t>
    </rPh>
    <phoneticPr fontId="5"/>
  </si>
  <si>
    <t>4．発生材処分</t>
    <rPh sb="2" eb="5">
      <t>ハッセイザイ</t>
    </rPh>
    <rPh sb="5" eb="7">
      <t>ショブン</t>
    </rPh>
    <phoneticPr fontId="5"/>
  </si>
  <si>
    <t>石材類</t>
  </si>
  <si>
    <t>3．発生材運搬</t>
    <rPh sb="5" eb="7">
      <t>ウンパン</t>
    </rPh>
    <phoneticPr fontId="5"/>
  </si>
  <si>
    <t>4．発生材処分</t>
    <rPh sb="5" eb="7">
      <t>ショブン</t>
    </rPh>
    <phoneticPr fontId="5"/>
  </si>
  <si>
    <t>4．発生材運搬</t>
    <rPh sb="2" eb="5">
      <t>ハッセイザイ</t>
    </rPh>
    <rPh sb="5" eb="7">
      <t>ウンパン</t>
    </rPh>
    <phoneticPr fontId="5"/>
  </si>
  <si>
    <t>5．発生材処分</t>
    <rPh sb="2" eb="5">
      <t>ハッセイザイ</t>
    </rPh>
    <rPh sb="5" eb="7">
      <t>ショブン</t>
    </rPh>
    <phoneticPr fontId="5"/>
  </si>
  <si>
    <t>式</t>
    <rPh sb="0" eb="1">
      <t>シキ</t>
    </rPh>
    <phoneticPr fontId="5"/>
  </si>
  <si>
    <t>２．整地</t>
    <rPh sb="2" eb="4">
      <t>セイチ</t>
    </rPh>
    <phoneticPr fontId="4"/>
  </si>
  <si>
    <t>4．発生材運搬</t>
    <rPh sb="5" eb="7">
      <t>ウンパン</t>
    </rPh>
    <phoneticPr fontId="5"/>
  </si>
  <si>
    <t>5．発生材処分</t>
    <rPh sb="5" eb="7">
      <t>ショブン</t>
    </rPh>
    <phoneticPr fontId="5"/>
  </si>
  <si>
    <t>7．発生材運搬</t>
    <rPh sb="5" eb="7">
      <t>ウンパン</t>
    </rPh>
    <phoneticPr fontId="5"/>
  </si>
  <si>
    <t>8．発生材処分</t>
    <rPh sb="5" eb="7">
      <t>ショブン</t>
    </rPh>
    <phoneticPr fontId="5"/>
  </si>
  <si>
    <t>8．発生材処分</t>
    <rPh sb="2" eb="5">
      <t>ハッセイザイ</t>
    </rPh>
    <rPh sb="5" eb="7">
      <t>ショブン</t>
    </rPh>
    <phoneticPr fontId="5"/>
  </si>
  <si>
    <t>7．発生材運搬</t>
    <rPh sb="2" eb="5">
      <t>ハッセイザイ</t>
    </rPh>
    <rPh sb="5" eb="7">
      <t>ウンパン</t>
    </rPh>
    <phoneticPr fontId="5"/>
  </si>
  <si>
    <t>6．アスベスト撤去工事</t>
    <rPh sb="7" eb="9">
      <t>テッキョ</t>
    </rPh>
    <rPh sb="9" eb="11">
      <t>コウジ</t>
    </rPh>
    <phoneticPr fontId="5"/>
  </si>
  <si>
    <t>ｺﾝｸﾘｰﾄﾌﾞﾛｯｸ積み撤去</t>
    <rPh sb="13" eb="15">
      <t>テッキョ</t>
    </rPh>
    <phoneticPr fontId="5"/>
  </si>
  <si>
    <t>W6000×H2000</t>
    <phoneticPr fontId="5"/>
  </si>
  <si>
    <t>ｵﾚﾝｼﾞﾌｪﾝｽ H=1.0ｍ 支柱共</t>
    <rPh sb="17" eb="20">
      <t>シチュウトモ</t>
    </rPh>
    <phoneticPr fontId="5"/>
  </si>
  <si>
    <t>期間6ヶ月</t>
    <rPh sb="0" eb="2">
      <t>キカン</t>
    </rPh>
    <rPh sb="4" eb="5">
      <t>ゲツ</t>
    </rPh>
    <phoneticPr fontId="4"/>
  </si>
  <si>
    <t>ｶﾞﾗｽ･陶磁器類</t>
    <phoneticPr fontId="5"/>
  </si>
  <si>
    <t>ｺﾝｸﾘｰﾄ類</t>
    <phoneticPr fontId="5"/>
  </si>
  <si>
    <t>ｶﾞﾗｽ･陶磁器類</t>
    <phoneticPr fontId="5"/>
  </si>
  <si>
    <t>工事費</t>
    <rPh sb="0" eb="3">
      <t>コウジヒ</t>
    </rPh>
    <phoneticPr fontId="5"/>
  </si>
  <si>
    <t>E．有価物</t>
    <rPh sb="2" eb="5">
      <t>ユウカブツ</t>
    </rPh>
    <phoneticPr fontId="5"/>
  </si>
  <si>
    <r>
      <t>発生材</t>
    </r>
    <r>
      <rPr>
        <sz val="8"/>
        <color rgb="FFFF0000"/>
        <rFont val="HG丸ｺﾞｼｯｸM-PRO"/>
        <family val="3"/>
        <charset val="128"/>
      </rPr>
      <t>処分</t>
    </r>
    <rPh sb="0" eb="3">
      <t>ハッセイザイ</t>
    </rPh>
    <rPh sb="3" eb="5">
      <t>ショブン</t>
    </rPh>
    <phoneticPr fontId="5"/>
  </si>
  <si>
    <t>運搬距離           以下</t>
    <rPh sb="0" eb="2">
      <t>ウンパン</t>
    </rPh>
    <rPh sb="2" eb="4">
      <t>キ_x0000__x0000_</t>
    </rPh>
    <phoneticPr fontId="5"/>
  </si>
  <si>
    <t>運搬距離           以下</t>
    <rPh sb="0" eb="2">
      <t>ウンパン</t>
    </rPh>
    <rPh sb="2" eb="4">
      <t>キョリ</t>
    </rPh>
    <rPh sb="15" eb="17">
      <t>イカ</t>
    </rPh>
    <phoneticPr fontId="5"/>
  </si>
  <si>
    <t>運搬距離          以下</t>
    <rPh sb="0" eb="2">
      <t>ウンパン</t>
    </rPh>
    <rPh sb="2" eb="4">
      <t>キョリ</t>
    </rPh>
    <rPh sb="14" eb="16">
      <t>イカ</t>
    </rPh>
    <phoneticPr fontId="5"/>
  </si>
  <si>
    <t xml:space="preserve"> </t>
    <phoneticPr fontId="5"/>
  </si>
  <si>
    <t>運搬距離            以下</t>
    <phoneticPr fontId="5"/>
  </si>
  <si>
    <t>運搬距離           以下</t>
    <phoneticPr fontId="5"/>
  </si>
  <si>
    <t>運搬距離</t>
    <rPh sb="0" eb="2">
      <t>ウンパン</t>
    </rPh>
    <rPh sb="2" eb="4">
      <t>キョリ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</si>
</sst>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;;;"/>
    <numFmt numFmtId="177" formatCode="000000"/>
    <numFmt numFmtId="178" formatCode="&quot;第&quot;#&quot;号代価表&quot;;&quot;代価表&quot;;&quot;代価表&quot;"/>
    <numFmt numFmtId="179" formatCode="0000000"/>
    <numFmt numFmtId="180" formatCode="0.0"/>
    <numFmt numFmtId="181" formatCode="#,##0_ "/>
    <numFmt numFmtId="182" formatCode="#,##0_);[Red]\(#,##0\)"/>
    <numFmt numFmtId="183" formatCode="0.000"/>
    <numFmt numFmtId="184" formatCode="&quot;E&quot;000"/>
    <numFmt numFmtId="185" formatCode="#,##0;&quot;▲ &quot;#,##0"/>
  </numFmts>
  <fonts count="28"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System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System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4"/>
      <color theme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6"/>
      <name val="HG丸ｺﾞｼｯｸM-PRO"/>
      <family val="3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b/>
      <sz val="8"/>
      <color rgb="FF0070C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3" fillId="0" borderId="0"/>
    <xf numFmtId="0" fontId="4" fillId="0" borderId="0"/>
    <xf numFmtId="38" fontId="14" fillId="0" borderId="0" applyFont="0" applyFill="0" applyBorder="0" applyAlignment="0" applyProtection="0"/>
    <xf numFmtId="0" fontId="15" fillId="0" borderId="0"/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1" fillId="3" borderId="0"/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9" fillId="0" borderId="0" xfId="2" applyFont="1"/>
    <xf numFmtId="0" fontId="10" fillId="0" borderId="1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10" fillId="0" borderId="3" xfId="2" applyFont="1" applyBorder="1" applyAlignment="1" applyProtection="1">
      <alignment shrinkToFit="1"/>
      <protection locked="0"/>
    </xf>
    <xf numFmtId="0" fontId="10" fillId="0" borderId="4" xfId="2" applyFont="1" applyBorder="1" applyAlignment="1" applyProtection="1">
      <alignment shrinkToFit="1"/>
      <protection locked="0"/>
    </xf>
    <xf numFmtId="0" fontId="10" fillId="0" borderId="5" xfId="2" applyFont="1" applyBorder="1" applyAlignment="1" applyProtection="1">
      <alignment shrinkToFit="1"/>
      <protection locked="0"/>
    </xf>
    <xf numFmtId="0" fontId="10" fillId="0" borderId="6" xfId="2" applyFont="1" applyBorder="1" applyAlignment="1" applyProtection="1">
      <alignment shrinkToFit="1"/>
      <protection locked="0"/>
    </xf>
    <xf numFmtId="0" fontId="10" fillId="0" borderId="7" xfId="2" applyFont="1" applyBorder="1" applyAlignment="1" applyProtection="1">
      <alignment shrinkToFit="1"/>
      <protection locked="0"/>
    </xf>
    <xf numFmtId="0" fontId="10" fillId="0" borderId="8" xfId="2" applyFont="1" applyBorder="1" applyAlignment="1">
      <alignment shrinkToFit="1"/>
    </xf>
    <xf numFmtId="177" fontId="6" fillId="0" borderId="9" xfId="1" applyNumberFormat="1" applyFont="1" applyBorder="1" applyAlignment="1">
      <alignment horizontal="center" vertical="center"/>
    </xf>
    <xf numFmtId="179" fontId="6" fillId="0" borderId="9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0" fillId="0" borderId="10" xfId="2" applyFont="1" applyBorder="1" applyAlignment="1" applyProtection="1">
      <alignment shrinkToFit="1"/>
      <protection locked="0"/>
    </xf>
    <xf numFmtId="0" fontId="10" fillId="0" borderId="11" xfId="2" applyFont="1" applyBorder="1" applyAlignment="1" applyProtection="1">
      <alignment shrinkToFit="1"/>
      <protection locked="0"/>
    </xf>
    <xf numFmtId="0" fontId="10" fillId="0" borderId="12" xfId="2" applyFont="1" applyBorder="1" applyAlignment="1" applyProtection="1">
      <alignment shrinkToFit="1"/>
      <protection locked="0"/>
    </xf>
    <xf numFmtId="0" fontId="10" fillId="0" borderId="13" xfId="2" applyFont="1" applyBorder="1" applyAlignment="1" applyProtection="1">
      <alignment shrinkToFit="1"/>
      <protection locked="0"/>
    </xf>
    <xf numFmtId="0" fontId="10" fillId="0" borderId="14" xfId="2" applyFont="1" applyBorder="1" applyAlignment="1" applyProtection="1">
      <alignment shrinkToFit="1"/>
      <protection locked="0"/>
    </xf>
    <xf numFmtId="0" fontId="10" fillId="0" borderId="15" xfId="2" applyFont="1" applyBorder="1" applyAlignment="1">
      <alignment horizontal="centerContinuous" shrinkToFit="1"/>
    </xf>
    <xf numFmtId="0" fontId="10" fillId="0" borderId="13" xfId="2" applyFont="1" applyBorder="1" applyAlignment="1" applyProtection="1">
      <alignment wrapText="1" shrinkToFit="1"/>
      <protection locked="0"/>
    </xf>
    <xf numFmtId="0" fontId="10" fillId="0" borderId="16" xfId="2" applyFont="1" applyBorder="1" applyAlignment="1">
      <alignment horizontal="center" vertical="center"/>
    </xf>
    <xf numFmtId="0" fontId="10" fillId="0" borderId="4" xfId="2" applyFont="1" applyBorder="1" applyAlignment="1" applyProtection="1">
      <alignment horizontal="center"/>
      <protection locked="0"/>
    </xf>
    <xf numFmtId="3" fontId="10" fillId="0" borderId="4" xfId="2" applyNumberFormat="1" applyFont="1" applyBorder="1" applyProtection="1">
      <protection locked="0"/>
    </xf>
    <xf numFmtId="3" fontId="10" fillId="0" borderId="24" xfId="2" applyNumberFormat="1" applyFont="1" applyBorder="1" applyAlignment="1" applyProtection="1">
      <alignment shrinkToFit="1"/>
      <protection locked="0"/>
    </xf>
    <xf numFmtId="0" fontId="10" fillId="0" borderId="25" xfId="2" applyFont="1" applyBorder="1" applyAlignment="1" applyProtection="1">
      <alignment shrinkToFit="1"/>
      <protection locked="0"/>
    </xf>
    <xf numFmtId="0" fontId="10" fillId="0" borderId="26" xfId="2" applyFont="1" applyBorder="1" applyAlignment="1" applyProtection="1">
      <alignment horizontal="center"/>
      <protection locked="0"/>
    </xf>
    <xf numFmtId="3" fontId="10" fillId="0" borderId="26" xfId="2" applyNumberFormat="1" applyFont="1" applyBorder="1" applyProtection="1">
      <protection locked="0"/>
    </xf>
    <xf numFmtId="3" fontId="10" fillId="0" borderId="28" xfId="2" applyNumberFormat="1" applyFont="1" applyBorder="1" applyAlignment="1" applyProtection="1">
      <alignment shrinkToFit="1"/>
      <protection locked="0"/>
    </xf>
    <xf numFmtId="0" fontId="10" fillId="0" borderId="29" xfId="2" applyFont="1" applyBorder="1" applyAlignment="1" applyProtection="1">
      <alignment shrinkToFit="1"/>
      <protection locked="0"/>
    </xf>
    <xf numFmtId="176" fontId="10" fillId="0" borderId="26" xfId="2" applyNumberFormat="1" applyFont="1" applyBorder="1" applyProtection="1">
      <protection locked="0"/>
    </xf>
    <xf numFmtId="3" fontId="10" fillId="0" borderId="26" xfId="2" applyNumberFormat="1" applyFont="1" applyBorder="1" applyAlignment="1" applyProtection="1">
      <alignment horizontal="right"/>
      <protection locked="0"/>
    </xf>
    <xf numFmtId="176" fontId="10" fillId="0" borderId="4" xfId="2" applyNumberFormat="1" applyFont="1" applyBorder="1" applyProtection="1">
      <protection locked="0"/>
    </xf>
    <xf numFmtId="0" fontId="10" fillId="0" borderId="30" xfId="2" applyFont="1" applyBorder="1" applyAlignment="1" applyProtection="1">
      <alignment horizontal="center"/>
      <protection locked="0"/>
    </xf>
    <xf numFmtId="3" fontId="10" fillId="0" borderId="31" xfId="2" applyNumberFormat="1" applyFont="1" applyBorder="1" applyProtection="1">
      <protection locked="0"/>
    </xf>
    <xf numFmtId="3" fontId="10" fillId="0" borderId="32" xfId="2" applyNumberFormat="1" applyFont="1" applyBorder="1" applyAlignment="1" applyProtection="1">
      <alignment shrinkToFit="1"/>
      <protection locked="0"/>
    </xf>
    <xf numFmtId="0" fontId="10" fillId="0" borderId="33" xfId="2" applyFont="1" applyBorder="1" applyAlignment="1" applyProtection="1">
      <alignment shrinkToFit="1"/>
      <protection locked="0"/>
    </xf>
    <xf numFmtId="0" fontId="10" fillId="0" borderId="16" xfId="2" applyFont="1" applyBorder="1" applyAlignment="1">
      <alignment horizontal="center"/>
    </xf>
    <xf numFmtId="3" fontId="10" fillId="0" borderId="16" xfId="2" applyNumberFormat="1" applyFont="1" applyBorder="1"/>
    <xf numFmtId="3" fontId="10" fillId="0" borderId="35" xfId="2" applyNumberFormat="1" applyFont="1" applyBorder="1" applyAlignment="1">
      <alignment shrinkToFit="1"/>
    </xf>
    <xf numFmtId="0" fontId="10" fillId="0" borderId="36" xfId="2" applyFont="1" applyBorder="1" applyAlignment="1">
      <alignment shrinkToFit="1"/>
    </xf>
    <xf numFmtId="178" fontId="10" fillId="0" borderId="28" xfId="2" applyNumberFormat="1" applyFont="1" applyBorder="1" applyAlignment="1" applyProtection="1">
      <alignment horizontal="left" shrinkToFit="1"/>
      <protection locked="0"/>
    </xf>
    <xf numFmtId="178" fontId="10" fillId="0" borderId="24" xfId="2" applyNumberFormat="1" applyFont="1" applyBorder="1" applyAlignment="1" applyProtection="1">
      <alignment horizontal="left" shrinkToFit="1"/>
      <protection locked="0"/>
    </xf>
    <xf numFmtId="180" fontId="10" fillId="0" borderId="27" xfId="2" applyNumberFormat="1" applyFont="1" applyBorder="1" applyProtection="1">
      <protection locked="0"/>
    </xf>
    <xf numFmtId="180" fontId="10" fillId="0" borderId="23" xfId="2" applyNumberFormat="1" applyFont="1" applyBorder="1" applyProtection="1">
      <protection locked="0"/>
    </xf>
    <xf numFmtId="0" fontId="10" fillId="0" borderId="37" xfId="2" applyFont="1" applyBorder="1" applyAlignment="1">
      <alignment horizontal="center" shrinkToFit="1"/>
    </xf>
    <xf numFmtId="0" fontId="10" fillId="0" borderId="38" xfId="2" applyFont="1" applyBorder="1" applyAlignment="1">
      <alignment shrinkToFit="1"/>
    </xf>
    <xf numFmtId="0" fontId="10" fillId="0" borderId="39" xfId="2" applyFont="1" applyBorder="1" applyAlignment="1">
      <alignment horizontal="center"/>
    </xf>
    <xf numFmtId="3" fontId="10" fillId="0" borderId="39" xfId="2" applyNumberFormat="1" applyFont="1" applyBorder="1"/>
    <xf numFmtId="3" fontId="10" fillId="0" borderId="40" xfId="2" applyNumberFormat="1" applyFont="1" applyBorder="1" applyAlignment="1">
      <alignment shrinkToFit="1"/>
    </xf>
    <xf numFmtId="0" fontId="10" fillId="0" borderId="41" xfId="2" applyFont="1" applyBorder="1" applyAlignment="1">
      <alignment shrinkToFit="1"/>
    </xf>
    <xf numFmtId="180" fontId="10" fillId="0" borderId="34" xfId="2" applyNumberFormat="1" applyFont="1" applyBorder="1" applyProtection="1">
      <protection locked="0"/>
    </xf>
    <xf numFmtId="0" fontId="10" fillId="0" borderId="21" xfId="0" applyFont="1" applyBorder="1" applyAlignment="1">
      <alignment horizontal="center"/>
    </xf>
    <xf numFmtId="0" fontId="10" fillId="0" borderId="42" xfId="0" applyFont="1" applyBorder="1" applyAlignment="1">
      <alignment horizontal="centerContinuous" vertical="center"/>
    </xf>
    <xf numFmtId="0" fontId="10" fillId="0" borderId="22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3" fontId="10" fillId="0" borderId="26" xfId="2" applyNumberFormat="1" applyFont="1" applyBorder="1"/>
    <xf numFmtId="0" fontId="10" fillId="0" borderId="0" xfId="2" applyFont="1"/>
    <xf numFmtId="0" fontId="12" fillId="0" borderId="0" xfId="0" applyFont="1"/>
    <xf numFmtId="0" fontId="10" fillId="0" borderId="5" xfId="2" applyFont="1" applyBorder="1" applyProtection="1">
      <protection locked="0"/>
    </xf>
    <xf numFmtId="0" fontId="10" fillId="0" borderId="3" xfId="2" applyFont="1" applyBorder="1" applyProtection="1">
      <protection locked="0"/>
    </xf>
    <xf numFmtId="0" fontId="10" fillId="0" borderId="4" xfId="2" applyFont="1" applyBorder="1" applyProtection="1">
      <protection locked="0"/>
    </xf>
    <xf numFmtId="3" fontId="10" fillId="0" borderId="28" xfId="2" applyNumberFormat="1" applyFont="1" applyBorder="1" applyProtection="1">
      <protection locked="0"/>
    </xf>
    <xf numFmtId="181" fontId="10" fillId="0" borderId="0" xfId="2" applyNumberFormat="1" applyFont="1"/>
    <xf numFmtId="0" fontId="10" fillId="0" borderId="0" xfId="0" applyFont="1"/>
    <xf numFmtId="181" fontId="10" fillId="0" borderId="0" xfId="0" applyNumberFormat="1" applyFont="1"/>
    <xf numFmtId="3" fontId="10" fillId="0" borderId="0" xfId="0" applyNumberFormat="1" applyFont="1"/>
    <xf numFmtId="182" fontId="10" fillId="0" borderId="0" xfId="2" applyNumberFormat="1" applyFont="1"/>
    <xf numFmtId="182" fontId="10" fillId="0" borderId="0" xfId="0" applyNumberFormat="1" applyFont="1"/>
    <xf numFmtId="181" fontId="10" fillId="0" borderId="0" xfId="0" applyNumberFormat="1" applyFont="1" applyAlignment="1">
      <alignment horizontal="right"/>
    </xf>
    <xf numFmtId="0" fontId="10" fillId="0" borderId="27" xfId="2" applyFont="1" applyBorder="1" applyAlignment="1" applyProtection="1">
      <alignment horizontal="center"/>
      <protection locked="0"/>
    </xf>
    <xf numFmtId="0" fontId="10" fillId="0" borderId="29" xfId="2" applyFont="1" applyBorder="1" applyAlignment="1" applyProtection="1">
      <alignment horizontal="left" shrinkToFit="1"/>
      <protection locked="0"/>
    </xf>
    <xf numFmtId="0" fontId="10" fillId="0" borderId="11" xfId="2" applyFont="1" applyBorder="1" applyProtection="1">
      <protection locked="0"/>
    </xf>
    <xf numFmtId="0" fontId="10" fillId="0" borderId="11" xfId="2" applyFont="1" applyBorder="1" applyAlignment="1" applyProtection="1">
      <alignment wrapText="1" shrinkToFit="1"/>
      <protection locked="0"/>
    </xf>
    <xf numFmtId="0" fontId="10" fillId="0" borderId="11" xfId="2" applyFont="1" applyBorder="1" applyAlignment="1" applyProtection="1">
      <alignment horizontal="center" shrinkToFit="1"/>
      <protection locked="0"/>
    </xf>
    <xf numFmtId="2" fontId="10" fillId="0" borderId="27" xfId="2" applyNumberFormat="1" applyFont="1" applyBorder="1" applyProtection="1">
      <protection locked="0"/>
    </xf>
    <xf numFmtId="183" fontId="10" fillId="0" borderId="27" xfId="2" applyNumberFormat="1" applyFont="1" applyBorder="1" applyProtection="1">
      <protection locked="0"/>
    </xf>
    <xf numFmtId="0" fontId="10" fillId="0" borderId="10" xfId="2" applyFont="1" applyBorder="1" applyAlignment="1" applyProtection="1">
      <alignment wrapText="1" shrinkToFit="1"/>
      <protection locked="0"/>
    </xf>
    <xf numFmtId="0" fontId="10" fillId="0" borderId="12" xfId="2" applyFont="1" applyBorder="1" applyAlignment="1" applyProtection="1">
      <alignment wrapText="1" shrinkToFit="1"/>
      <protection locked="0"/>
    </xf>
    <xf numFmtId="0" fontId="10" fillId="0" borderId="14" xfId="2" applyFont="1" applyBorder="1" applyAlignment="1" applyProtection="1">
      <alignment wrapText="1" shrinkToFit="1"/>
      <protection locked="0"/>
    </xf>
    <xf numFmtId="0" fontId="10" fillId="0" borderId="37" xfId="2" applyFont="1" applyBorder="1" applyAlignment="1">
      <alignment horizontal="center" wrapText="1" shrinkToFit="1"/>
    </xf>
    <xf numFmtId="0" fontId="10" fillId="0" borderId="15" xfId="2" applyFont="1" applyBorder="1" applyAlignment="1">
      <alignment horizontal="center" wrapText="1" shrinkToFit="1"/>
    </xf>
    <xf numFmtId="3" fontId="22" fillId="0" borderId="28" xfId="2" applyNumberFormat="1" applyFont="1" applyBorder="1" applyAlignment="1" applyProtection="1">
      <alignment vertical="center"/>
      <protection locked="0"/>
    </xf>
    <xf numFmtId="184" fontId="10" fillId="0" borderId="28" xfId="2" applyNumberFormat="1" applyFont="1" applyBorder="1" applyAlignment="1" applyProtection="1">
      <alignment horizontal="left" vertical="center" shrinkToFit="1"/>
      <protection locked="0"/>
    </xf>
    <xf numFmtId="0" fontId="10" fillId="0" borderId="29" xfId="2" applyFont="1" applyBorder="1" applyAlignment="1" applyProtection="1">
      <alignment vertical="center" shrinkToFit="1"/>
      <protection locked="0"/>
    </xf>
    <xf numFmtId="0" fontId="13" fillId="0" borderId="0" xfId="0" applyFont="1"/>
    <xf numFmtId="0" fontId="0" fillId="0" borderId="3" xfId="0" applyBorder="1"/>
    <xf numFmtId="0" fontId="0" fillId="0" borderId="3" xfId="0" applyBorder="1" applyAlignment="1">
      <alignment wrapText="1"/>
    </xf>
    <xf numFmtId="0" fontId="13" fillId="0" borderId="3" xfId="0" applyFont="1" applyBorder="1"/>
    <xf numFmtId="185" fontId="10" fillId="0" borderId="26" xfId="2" applyNumberFormat="1" applyFont="1" applyBorder="1"/>
    <xf numFmtId="185" fontId="10" fillId="0" borderId="39" xfId="2" applyNumberFormat="1" applyFont="1" applyBorder="1"/>
    <xf numFmtId="185" fontId="10" fillId="0" borderId="16" xfId="2" applyNumberFormat="1" applyFont="1" applyBorder="1"/>
    <xf numFmtId="0" fontId="10" fillId="0" borderId="13" xfId="2" applyFont="1" applyBorder="1" applyAlignment="1" applyProtection="1">
      <alignment horizontal="center" shrinkToFit="1"/>
      <protection locked="0"/>
    </xf>
    <xf numFmtId="0" fontId="10" fillId="0" borderId="14" xfId="2" applyFont="1" applyBorder="1" applyAlignment="1" applyProtection="1">
      <alignment horizontal="center" shrinkToFit="1"/>
      <protection locked="0"/>
    </xf>
    <xf numFmtId="0" fontId="10" fillId="0" borderId="23" xfId="2" applyFont="1" applyBorder="1" applyAlignment="1" applyProtection="1">
      <alignment shrinkToFit="1"/>
      <protection locked="0"/>
    </xf>
    <xf numFmtId="3" fontId="9" fillId="0" borderId="28" xfId="2" applyNumberFormat="1" applyFont="1" applyBorder="1" applyAlignment="1" applyProtection="1">
      <alignment shrinkToFit="1"/>
      <protection locked="0"/>
    </xf>
    <xf numFmtId="3" fontId="10" fillId="0" borderId="28" xfId="2" applyNumberFormat="1" applyFont="1" applyBorder="1" applyAlignment="1" applyProtection="1">
      <alignment vertical="center"/>
      <protection locked="0"/>
    </xf>
    <xf numFmtId="0" fontId="22" fillId="0" borderId="13" xfId="2" applyFont="1" applyBorder="1" applyAlignment="1" applyProtection="1">
      <alignment wrapText="1" shrinkToFit="1"/>
      <protection locked="0"/>
    </xf>
    <xf numFmtId="0" fontId="24" fillId="0" borderId="11" xfId="2" applyFont="1" applyBorder="1" applyAlignment="1" applyProtection="1">
      <alignment shrinkToFit="1"/>
      <protection locked="0"/>
    </xf>
    <xf numFmtId="0" fontId="10" fillId="0" borderId="23" xfId="2" applyFont="1" applyBorder="1" applyProtection="1">
      <protection locked="0"/>
    </xf>
    <xf numFmtId="0" fontId="10" fillId="0" borderId="45" xfId="2" applyFont="1" applyBorder="1" applyAlignment="1" applyProtection="1">
      <alignment shrinkToFit="1"/>
      <protection locked="0"/>
    </xf>
    <xf numFmtId="0" fontId="10" fillId="0" borderId="46" xfId="2" applyFont="1" applyBorder="1" applyAlignment="1" applyProtection="1">
      <alignment shrinkToFit="1"/>
      <protection locked="0"/>
    </xf>
    <xf numFmtId="3" fontId="10" fillId="0" borderId="24" xfId="2" applyNumberFormat="1" applyFont="1" applyBorder="1" applyProtection="1">
      <protection locked="0"/>
    </xf>
    <xf numFmtId="0" fontId="10" fillId="0" borderId="4" xfId="2" applyFont="1" applyBorder="1" applyAlignment="1" applyProtection="1">
      <alignment horizontal="center" shrinkToFit="1"/>
      <protection locked="0"/>
    </xf>
    <xf numFmtId="38" fontId="10" fillId="0" borderId="0" xfId="42" applyFont="1" applyAlignment="1"/>
    <xf numFmtId="0" fontId="26" fillId="0" borderId="15" xfId="2" applyFont="1" applyBorder="1" applyAlignment="1">
      <alignment horizontal="centerContinuous" shrinkToFit="1"/>
    </xf>
    <xf numFmtId="180" fontId="10" fillId="0" borderId="39" xfId="2" applyNumberFormat="1" applyFont="1" applyBorder="1" applyAlignment="1">
      <alignment horizontal="right"/>
    </xf>
    <xf numFmtId="3" fontId="10" fillId="2" borderId="26" xfId="2" applyNumberFormat="1" applyFont="1" applyFill="1" applyBorder="1"/>
    <xf numFmtId="3" fontId="10" fillId="2" borderId="39" xfId="2" applyNumberFormat="1" applyFont="1" applyFill="1" applyBorder="1"/>
    <xf numFmtId="0" fontId="25" fillId="0" borderId="0" xfId="0" applyFont="1"/>
    <xf numFmtId="181" fontId="9" fillId="0" borderId="0" xfId="0" applyNumberFormat="1" applyFont="1"/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5" fontId="10" fillId="0" borderId="43" xfId="2" applyNumberFormat="1" applyFont="1" applyBorder="1" applyAlignment="1" applyProtection="1">
      <alignment horizontal="left"/>
      <protection locked="0"/>
    </xf>
    <xf numFmtId="5" fontId="10" fillId="0" borderId="29" xfId="2" applyNumberFormat="1" applyFont="1" applyBorder="1" applyAlignment="1" applyProtection="1">
      <alignment horizontal="left"/>
      <protection locked="0"/>
    </xf>
    <xf numFmtId="3" fontId="10" fillId="0" borderId="43" xfId="2" applyNumberFormat="1" applyFont="1" applyBorder="1" applyAlignment="1" applyProtection="1">
      <alignment shrinkToFit="1"/>
      <protection locked="0"/>
    </xf>
    <xf numFmtId="3" fontId="10" fillId="0" borderId="29" xfId="2" applyNumberFormat="1" applyFont="1" applyBorder="1" applyAlignment="1" applyProtection="1">
      <alignment shrinkToFit="1"/>
      <protection locked="0"/>
    </xf>
    <xf numFmtId="3" fontId="10" fillId="0" borderId="43" xfId="2" applyNumberFormat="1" applyFont="1" applyBorder="1" applyAlignment="1" applyProtection="1">
      <alignment horizontal="left" shrinkToFit="1"/>
      <protection locked="0"/>
    </xf>
    <xf numFmtId="3" fontId="10" fillId="0" borderId="29" xfId="2" applyNumberFormat="1" applyFont="1" applyBorder="1" applyAlignment="1" applyProtection="1">
      <alignment horizontal="left" shrinkToFit="1"/>
      <protection locked="0"/>
    </xf>
    <xf numFmtId="3" fontId="10" fillId="0" borderId="43" xfId="2" applyNumberFormat="1" applyFont="1" applyBorder="1" applyAlignment="1" applyProtection="1">
      <alignment horizontal="left" vertical="center"/>
      <protection locked="0"/>
    </xf>
    <xf numFmtId="3" fontId="10" fillId="0" borderId="29" xfId="2" applyNumberFormat="1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</cellXfs>
  <cellStyles count="43">
    <cellStyle name="パーセント 2" xfId="8" xr:uid="{00000000-0005-0000-0000-000000000000}"/>
    <cellStyle name="桁区切り" xfId="42" builtinId="6"/>
    <cellStyle name="桁区切り 10" xfId="18" xr:uid="{00000000-0005-0000-0000-000001000000}"/>
    <cellStyle name="桁区切り 2" xfId="5" xr:uid="{00000000-0005-0000-0000-000002000000}"/>
    <cellStyle name="桁区切り 2 2 5" xfId="10" xr:uid="{00000000-0005-0000-0000-000003000000}"/>
    <cellStyle name="桁区切り 3" xfId="3" xr:uid="{00000000-0005-0000-0000-000004000000}"/>
    <cellStyle name="桁区切り 3 2" xfId="13" xr:uid="{00000000-0005-0000-0000-000005000000}"/>
    <cellStyle name="桁区切り 3 3" xfId="20" xr:uid="{00000000-0005-0000-0000-000006000000}"/>
    <cellStyle name="桁区切り 4" xfId="6" xr:uid="{00000000-0005-0000-0000-000007000000}"/>
    <cellStyle name="桁区切り 4 2" xfId="21" xr:uid="{00000000-0005-0000-0000-000008000000}"/>
    <cellStyle name="桁区切り 5" xfId="22" xr:uid="{00000000-0005-0000-0000-000009000000}"/>
    <cellStyle name="桁区切り 5 2" xfId="23" xr:uid="{00000000-0005-0000-0000-00000A000000}"/>
    <cellStyle name="桁区切り 6" xfId="24" xr:uid="{00000000-0005-0000-0000-00000B000000}"/>
    <cellStyle name="桁区切り 6 2" xfId="25" xr:uid="{00000000-0005-0000-0000-00000C000000}"/>
    <cellStyle name="通貨 2" xfId="26" xr:uid="{00000000-0005-0000-0000-00000D000000}"/>
    <cellStyle name="標準" xfId="0" builtinId="0"/>
    <cellStyle name="標準 11" xfId="27" xr:uid="{00000000-0005-0000-0000-00000F000000}"/>
    <cellStyle name="標準 11 2" xfId="28" xr:uid="{00000000-0005-0000-0000-000010000000}"/>
    <cellStyle name="標準 11 2 2" xfId="17" xr:uid="{00000000-0005-0000-0000-000011000000}"/>
    <cellStyle name="標準 11 2 2 2" xfId="29" xr:uid="{00000000-0005-0000-0000-000012000000}"/>
    <cellStyle name="標準 11 3" xfId="16" xr:uid="{00000000-0005-0000-0000-000013000000}"/>
    <cellStyle name="標準 12" xfId="30" xr:uid="{00000000-0005-0000-0000-000014000000}"/>
    <cellStyle name="標準 12 2" xfId="31" xr:uid="{00000000-0005-0000-0000-000015000000}"/>
    <cellStyle name="標準 12 3" xfId="32" xr:uid="{00000000-0005-0000-0000-000016000000}"/>
    <cellStyle name="標準 13 5" xfId="9" xr:uid="{00000000-0005-0000-0000-000017000000}"/>
    <cellStyle name="標準 2" xfId="4" xr:uid="{00000000-0005-0000-0000-000018000000}"/>
    <cellStyle name="標準 2 2" xfId="14" xr:uid="{00000000-0005-0000-0000-000019000000}"/>
    <cellStyle name="標準 2 2 2" xfId="19" xr:uid="{00000000-0005-0000-0000-00001A000000}"/>
    <cellStyle name="標準 21" xfId="11" xr:uid="{00000000-0005-0000-0000-00001B000000}"/>
    <cellStyle name="標準 3" xfId="7" xr:uid="{00000000-0005-0000-0000-00001C000000}"/>
    <cellStyle name="標準 3 2" xfId="33" xr:uid="{00000000-0005-0000-0000-00001D000000}"/>
    <cellStyle name="標準 3 3" xfId="34" xr:uid="{00000000-0005-0000-0000-00001E000000}"/>
    <cellStyle name="標準 3 4" xfId="12" xr:uid="{00000000-0005-0000-0000-00001F000000}"/>
    <cellStyle name="標準 4" xfId="35" xr:uid="{00000000-0005-0000-0000-000020000000}"/>
    <cellStyle name="標準 4 2" xfId="15" xr:uid="{00000000-0005-0000-0000-000021000000}"/>
    <cellStyle name="標準 4 3" xfId="36" xr:uid="{00000000-0005-0000-0000-000022000000}"/>
    <cellStyle name="標準 5" xfId="37" xr:uid="{00000000-0005-0000-0000-000023000000}"/>
    <cellStyle name="標準 7" xfId="38" xr:uid="{00000000-0005-0000-0000-000024000000}"/>
    <cellStyle name="標準 9" xfId="39" xr:uid="{00000000-0005-0000-0000-000025000000}"/>
    <cellStyle name="標準 9 2" xfId="40" xr:uid="{00000000-0005-0000-0000-000026000000}"/>
    <cellStyle name="標準 9 2 2" xfId="41" xr:uid="{00000000-0005-0000-0000-000027000000}"/>
    <cellStyle name="標準_WegssSE220" xfId="1" xr:uid="{00000000-0005-0000-0000-000028000000}"/>
    <cellStyle name="標準_様式" xfId="2" xr:uid="{00000000-0005-0000-0000-00002D000000}"/>
  </cellStyles>
  <dxfs count="0"/>
  <tableStyles count="0" defaultTableStyle="TableStyleMedium2" defaultPivotStyle="PivotStyleLight16"/>
  <colors>
    <mruColors>
      <color rgb="FFFFCC66"/>
      <color rgb="FFFFFF99"/>
      <color rgb="FFCCFFFF"/>
      <color rgb="FFFFDDAB"/>
      <color rgb="FFCCFFCC"/>
      <color rgb="FFFF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186"/>
  <sheetViews>
    <sheetView showGridLines="0" showZeros="0" tabSelected="1" view="pageBreakPreview" zoomScale="90" zoomScaleNormal="75" zoomScaleSheetLayoutView="90" workbookViewId="0">
      <pane xSplit="2" ySplit="2" topLeftCell="C3" activePane="bottomRight" state="frozen"/>
      <selection activeCell="B1" sqref="B1:B2"/>
      <selection pane="topRight" activeCell="B1" sqref="B1:B2"/>
      <selection pane="bottomLeft" activeCell="B1" sqref="B1:B2"/>
      <selection pane="bottomRight" activeCell="B1" sqref="B1:B2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  <col min="11" max="11" width="8.83203125" bestFit="1" customWidth="1"/>
    <col min="12" max="12" width="8.83203125" style="57"/>
    <col min="13" max="13" width="11.25" style="57" bestFit="1" customWidth="1"/>
    <col min="14" max="15" width="8.9140625" style="57" bestFit="1" customWidth="1"/>
    <col min="16" max="19" width="8.83203125" style="57"/>
  </cols>
  <sheetData>
    <row r="1" spans="1:19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L1" s="56"/>
      <c r="M1" s="56"/>
      <c r="N1" s="56"/>
      <c r="O1" s="56"/>
      <c r="P1" s="56"/>
      <c r="Q1" s="56"/>
      <c r="R1" s="56"/>
      <c r="S1" s="56"/>
    </row>
    <row r="2" spans="1:19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L2" s="56"/>
      <c r="M2" s="56"/>
      <c r="N2" s="56"/>
      <c r="O2" s="56"/>
      <c r="P2" s="56"/>
      <c r="Q2" s="56"/>
      <c r="R2" s="56"/>
      <c r="S2" s="56"/>
    </row>
    <row r="3" spans="1:19" ht="18" customHeight="1">
      <c r="A3" s="10"/>
      <c r="B3" s="13"/>
      <c r="C3" s="4"/>
      <c r="D3" s="4"/>
      <c r="E3" s="21"/>
      <c r="F3" s="42"/>
      <c r="G3" s="22"/>
      <c r="H3" s="88"/>
      <c r="I3" s="23"/>
      <c r="J3" s="24"/>
    </row>
    <row r="4" spans="1:19" ht="18" customHeight="1">
      <c r="A4" s="11"/>
      <c r="B4" s="14" t="s">
        <v>10</v>
      </c>
      <c r="C4" s="5"/>
      <c r="D4" s="5"/>
      <c r="E4" s="25"/>
      <c r="F4" s="42"/>
      <c r="G4" s="26"/>
      <c r="H4" s="88"/>
      <c r="I4" s="27"/>
      <c r="J4" s="28"/>
      <c r="L4" s="63"/>
      <c r="M4" s="108"/>
      <c r="N4" s="63"/>
      <c r="O4" s="63"/>
      <c r="P4" s="63"/>
      <c r="Q4" s="63"/>
      <c r="R4" s="63"/>
      <c r="S4" s="63"/>
    </row>
    <row r="5" spans="1:19" ht="18" customHeight="1">
      <c r="A5" s="12"/>
      <c r="B5" s="15"/>
      <c r="C5" s="6"/>
      <c r="D5" s="4"/>
      <c r="E5" s="21"/>
      <c r="F5" s="42"/>
      <c r="G5" s="22"/>
      <c r="H5" s="88"/>
      <c r="I5" s="27"/>
      <c r="J5" s="28"/>
      <c r="L5" s="63"/>
      <c r="M5" s="63"/>
      <c r="N5" s="63"/>
      <c r="O5" s="63"/>
      <c r="P5" s="63"/>
      <c r="Q5" s="63"/>
      <c r="R5" s="63"/>
      <c r="S5" s="63"/>
    </row>
    <row r="6" spans="1:19" ht="18" customHeight="1">
      <c r="A6" s="11"/>
      <c r="B6" s="16"/>
      <c r="C6" s="4"/>
      <c r="D6" s="5"/>
      <c r="E6" s="25"/>
      <c r="F6" s="42"/>
      <c r="G6" s="29"/>
      <c r="H6" s="88"/>
      <c r="I6" s="27"/>
      <c r="J6" s="28"/>
      <c r="L6" s="63"/>
      <c r="M6" s="109"/>
      <c r="N6" s="63"/>
      <c r="O6" s="63"/>
      <c r="P6" s="63"/>
      <c r="Q6" s="63"/>
      <c r="R6" s="63"/>
      <c r="S6" s="63"/>
    </row>
    <row r="7" spans="1:19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88"/>
      <c r="I7" s="27"/>
      <c r="J7" s="28"/>
      <c r="L7" s="63"/>
      <c r="M7" s="109"/>
      <c r="N7" s="63"/>
      <c r="O7" s="63"/>
      <c r="P7" s="63"/>
      <c r="Q7" s="63"/>
      <c r="R7" s="63"/>
      <c r="S7" s="63"/>
    </row>
    <row r="8" spans="1:19" ht="18" customHeight="1">
      <c r="A8" s="11"/>
      <c r="B8" s="16" t="s">
        <v>11</v>
      </c>
      <c r="C8" s="4"/>
      <c r="D8" s="5"/>
      <c r="E8" s="25"/>
      <c r="F8" s="42"/>
      <c r="G8" s="29"/>
      <c r="H8" s="88"/>
      <c r="I8" s="27"/>
      <c r="J8" s="28"/>
      <c r="L8" s="63"/>
      <c r="M8" s="109"/>
      <c r="N8" s="63"/>
      <c r="O8" s="63"/>
      <c r="P8" s="63"/>
      <c r="Q8" s="63"/>
      <c r="R8" s="63"/>
      <c r="S8" s="63"/>
    </row>
    <row r="9" spans="1:19" ht="18" customHeight="1">
      <c r="A9" s="12"/>
      <c r="B9" s="15"/>
      <c r="C9" s="6"/>
      <c r="D9" s="4"/>
      <c r="E9" s="21"/>
      <c r="F9" s="42"/>
      <c r="G9" s="22"/>
      <c r="H9" s="88"/>
      <c r="I9" s="27"/>
      <c r="J9" s="28"/>
      <c r="L9" s="110"/>
      <c r="M9" s="109"/>
      <c r="N9" s="63"/>
      <c r="O9" s="63"/>
      <c r="P9" s="63"/>
      <c r="Q9" s="63"/>
      <c r="R9" s="63"/>
      <c r="S9" s="63"/>
    </row>
    <row r="10" spans="1:19" ht="18" customHeight="1">
      <c r="A10" s="11"/>
      <c r="B10" s="91" t="s">
        <v>525</v>
      </c>
      <c r="C10" s="4"/>
      <c r="D10" s="5"/>
      <c r="E10" s="25"/>
      <c r="F10" s="42"/>
      <c r="G10" s="29"/>
      <c r="H10" s="88"/>
      <c r="I10" s="27"/>
      <c r="J10" s="28"/>
      <c r="L10" s="63"/>
      <c r="M10" s="63"/>
      <c r="N10" s="63"/>
      <c r="O10" s="63"/>
      <c r="P10" s="63"/>
      <c r="Q10" s="63"/>
      <c r="R10" s="63"/>
      <c r="S10" s="63"/>
    </row>
    <row r="11" spans="1:19" ht="18" customHeight="1">
      <c r="A11" s="12"/>
      <c r="B11" s="15"/>
      <c r="C11" s="6"/>
      <c r="D11" s="4"/>
      <c r="E11" s="21"/>
      <c r="F11" s="42"/>
      <c r="G11" s="22"/>
      <c r="H11" s="88"/>
      <c r="I11" s="27"/>
      <c r="J11" s="28"/>
      <c r="L11" s="63"/>
      <c r="M11" s="63"/>
      <c r="N11" s="63"/>
      <c r="O11" s="63"/>
      <c r="P11" s="63"/>
      <c r="Q11" s="63"/>
      <c r="R11" s="63"/>
      <c r="S11" s="63"/>
    </row>
    <row r="12" spans="1:19" ht="18" customHeight="1">
      <c r="A12" s="11"/>
      <c r="B12" s="14"/>
      <c r="C12" s="5"/>
      <c r="D12" s="5"/>
      <c r="E12" s="25"/>
      <c r="F12" s="42"/>
      <c r="G12" s="29"/>
      <c r="H12" s="88"/>
      <c r="I12" s="27"/>
      <c r="J12" s="28"/>
      <c r="L12" s="63"/>
      <c r="M12" s="63"/>
      <c r="N12" s="63"/>
      <c r="O12" s="63"/>
      <c r="P12" s="63"/>
      <c r="Q12" s="63"/>
      <c r="R12" s="63"/>
      <c r="S12" s="63"/>
    </row>
    <row r="13" spans="1:19" ht="18" customHeight="1">
      <c r="A13" s="12"/>
      <c r="B13" s="15"/>
      <c r="C13" s="6"/>
      <c r="D13" s="4"/>
      <c r="E13" s="21"/>
      <c r="F13" s="42"/>
      <c r="G13" s="22"/>
      <c r="H13" s="88"/>
      <c r="I13" s="27"/>
      <c r="J13" s="28"/>
      <c r="L13" s="63"/>
      <c r="M13" s="63"/>
      <c r="N13" s="63"/>
      <c r="O13" s="63"/>
      <c r="P13" s="63"/>
      <c r="Q13" s="63"/>
      <c r="R13" s="63"/>
      <c r="S13" s="63"/>
    </row>
    <row r="14" spans="1:19" ht="18" customHeight="1">
      <c r="A14" s="11"/>
      <c r="B14" s="14" t="s">
        <v>526</v>
      </c>
      <c r="C14" s="5"/>
      <c r="D14" s="5"/>
      <c r="E14" s="25"/>
      <c r="F14" s="42"/>
      <c r="G14" s="29"/>
      <c r="H14" s="88"/>
      <c r="I14" s="27"/>
      <c r="J14" s="28"/>
      <c r="L14" s="63"/>
      <c r="M14" s="63"/>
      <c r="N14" s="63"/>
      <c r="O14" s="63"/>
      <c r="P14" s="63"/>
      <c r="Q14" s="63"/>
      <c r="R14" s="63"/>
      <c r="S14" s="63"/>
    </row>
    <row r="15" spans="1:19" ht="18" customHeight="1">
      <c r="A15" s="12"/>
      <c r="B15" s="15"/>
      <c r="C15" s="6"/>
      <c r="D15" s="4"/>
      <c r="E15" s="21" t="s">
        <v>12</v>
      </c>
      <c r="F15" s="42">
        <v>1</v>
      </c>
      <c r="G15" s="22"/>
      <c r="H15" s="88"/>
      <c r="I15" s="121"/>
      <c r="J15" s="122"/>
      <c r="L15" s="63"/>
      <c r="M15" s="64"/>
      <c r="N15" s="63"/>
      <c r="O15" s="63"/>
      <c r="P15" s="63"/>
      <c r="Q15" s="63"/>
      <c r="R15" s="63"/>
      <c r="S15" s="63"/>
    </row>
    <row r="16" spans="1:19" ht="18" customHeight="1">
      <c r="A16" s="11"/>
      <c r="B16" s="16" t="s">
        <v>14</v>
      </c>
      <c r="C16" s="4"/>
      <c r="D16" s="5"/>
      <c r="E16" s="25"/>
      <c r="F16" s="42"/>
      <c r="G16" s="29"/>
      <c r="H16" s="88"/>
      <c r="I16" s="119"/>
      <c r="J16" s="120"/>
      <c r="K16" s="103"/>
      <c r="L16" s="63"/>
      <c r="M16" s="64"/>
      <c r="N16" s="63"/>
      <c r="O16" s="63"/>
      <c r="P16" s="63"/>
      <c r="Q16" s="63"/>
      <c r="R16" s="63"/>
      <c r="S16" s="63"/>
    </row>
    <row r="17" spans="1:19" ht="18" customHeight="1">
      <c r="A17" s="12"/>
      <c r="B17" s="15"/>
      <c r="C17" s="6"/>
      <c r="D17" s="4"/>
      <c r="E17" s="21" t="s">
        <v>12</v>
      </c>
      <c r="F17" s="42">
        <v>1</v>
      </c>
      <c r="G17" s="22"/>
      <c r="H17" s="88"/>
      <c r="I17" s="27"/>
      <c r="J17" s="28"/>
      <c r="L17" s="63"/>
      <c r="M17" s="64"/>
      <c r="N17" s="63"/>
      <c r="O17" s="63"/>
      <c r="P17" s="63"/>
      <c r="Q17" s="63"/>
      <c r="R17" s="63"/>
      <c r="S17" s="63"/>
    </row>
    <row r="18" spans="1:19" ht="18" customHeight="1">
      <c r="A18" s="11"/>
      <c r="B18" s="16" t="s">
        <v>15</v>
      </c>
      <c r="C18" s="4"/>
      <c r="D18" s="5"/>
      <c r="E18" s="25"/>
      <c r="F18" s="42"/>
      <c r="G18" s="29"/>
      <c r="H18" s="88"/>
      <c r="I18" s="27"/>
      <c r="J18" s="28"/>
      <c r="L18" s="63"/>
      <c r="M18" s="64"/>
      <c r="N18" s="63"/>
      <c r="O18" s="63"/>
      <c r="P18" s="63"/>
      <c r="Q18" s="63"/>
      <c r="R18" s="63"/>
      <c r="S18" s="63"/>
    </row>
    <row r="19" spans="1:19" ht="18" customHeight="1">
      <c r="A19" s="12"/>
      <c r="B19" s="15"/>
      <c r="C19" s="6"/>
      <c r="D19" s="4"/>
      <c r="E19" s="21" t="s">
        <v>12</v>
      </c>
      <c r="F19" s="42">
        <v>1</v>
      </c>
      <c r="G19" s="22"/>
      <c r="H19" s="88"/>
      <c r="I19" s="23"/>
      <c r="J19" s="28"/>
      <c r="L19" s="63"/>
      <c r="M19" s="64"/>
      <c r="N19" s="63"/>
      <c r="O19" s="63"/>
      <c r="P19" s="63"/>
      <c r="Q19" s="63"/>
      <c r="R19" s="63"/>
      <c r="S19" s="63"/>
    </row>
    <row r="20" spans="1:19" ht="18" customHeight="1">
      <c r="A20" s="11"/>
      <c r="B20" s="14" t="s">
        <v>16</v>
      </c>
      <c r="C20" s="5"/>
      <c r="D20" s="5"/>
      <c r="E20" s="25"/>
      <c r="F20" s="42"/>
      <c r="G20" s="30"/>
      <c r="H20" s="88"/>
      <c r="I20" s="27"/>
      <c r="J20" s="28"/>
      <c r="L20" s="63"/>
      <c r="M20" s="64"/>
      <c r="N20" s="63"/>
      <c r="O20" s="63"/>
      <c r="P20" s="63"/>
      <c r="Q20" s="63"/>
      <c r="R20" s="63"/>
      <c r="S20" s="63"/>
    </row>
    <row r="21" spans="1:19" ht="18" customHeight="1">
      <c r="A21" s="12"/>
      <c r="B21" s="15"/>
      <c r="C21" s="6"/>
      <c r="D21" s="4"/>
      <c r="E21" s="21"/>
      <c r="F21" s="42"/>
      <c r="G21" s="22"/>
      <c r="H21" s="88"/>
      <c r="I21" s="27"/>
      <c r="J21" s="28"/>
      <c r="L21" s="63"/>
      <c r="M21" s="63"/>
      <c r="N21" s="63"/>
      <c r="O21" s="63"/>
      <c r="P21" s="63"/>
      <c r="Q21" s="63"/>
      <c r="R21" s="63"/>
      <c r="S21" s="63"/>
    </row>
    <row r="22" spans="1:19" ht="18" customHeight="1">
      <c r="A22" s="11"/>
      <c r="B22" s="91" t="s">
        <v>525</v>
      </c>
      <c r="C22" s="5"/>
      <c r="D22" s="5"/>
      <c r="E22" s="25"/>
      <c r="F22" s="42"/>
      <c r="G22" s="26"/>
      <c r="H22" s="88"/>
      <c r="I22" s="27"/>
      <c r="J22" s="28"/>
      <c r="L22" s="63"/>
      <c r="M22" s="63"/>
      <c r="N22" s="63"/>
      <c r="O22" s="63"/>
      <c r="P22" s="63"/>
      <c r="Q22" s="63"/>
      <c r="R22" s="63"/>
      <c r="S22" s="63"/>
    </row>
    <row r="23" spans="1:19" ht="18" customHeight="1">
      <c r="A23" s="12"/>
      <c r="B23" s="15"/>
      <c r="C23" s="6"/>
      <c r="D23" s="4"/>
      <c r="E23" s="21"/>
      <c r="F23" s="42"/>
      <c r="G23" s="22"/>
      <c r="H23" s="88"/>
      <c r="I23" s="23"/>
      <c r="J23" s="28"/>
      <c r="L23" s="63"/>
      <c r="M23" s="63"/>
      <c r="N23" s="63"/>
      <c r="O23" s="63"/>
      <c r="P23" s="63"/>
      <c r="Q23" s="63"/>
      <c r="R23" s="63"/>
      <c r="S23" s="63"/>
    </row>
    <row r="24" spans="1:19" ht="18" customHeight="1">
      <c r="A24" s="11"/>
      <c r="B24" s="73"/>
      <c r="C24" s="5"/>
      <c r="D24" s="5"/>
      <c r="E24" s="25"/>
      <c r="F24" s="42"/>
      <c r="G24" s="29"/>
      <c r="H24" s="88"/>
      <c r="I24" s="27"/>
      <c r="J24" s="28"/>
      <c r="L24" s="63"/>
      <c r="M24" s="64"/>
      <c r="N24" s="63"/>
      <c r="O24" s="63"/>
      <c r="P24" s="63"/>
      <c r="Q24" s="63"/>
      <c r="R24" s="63"/>
      <c r="S24" s="63"/>
    </row>
    <row r="25" spans="1:19" ht="18" customHeight="1">
      <c r="A25" s="11"/>
      <c r="B25" s="16"/>
      <c r="C25" s="4"/>
      <c r="D25" s="4"/>
      <c r="E25" s="21"/>
      <c r="F25" s="42"/>
      <c r="G25" s="31"/>
      <c r="H25" s="88"/>
      <c r="I25" s="23"/>
      <c r="J25" s="28"/>
      <c r="L25" s="63"/>
      <c r="M25" s="64"/>
      <c r="N25" s="63"/>
      <c r="O25" s="63"/>
      <c r="P25" s="63"/>
      <c r="Q25" s="63"/>
      <c r="R25" s="63"/>
      <c r="S25" s="63"/>
    </row>
    <row r="26" spans="1:19" ht="18" customHeight="1">
      <c r="A26" s="11"/>
      <c r="B26" s="16"/>
      <c r="C26" s="4"/>
      <c r="D26" s="4"/>
      <c r="E26" s="21"/>
      <c r="F26" s="42"/>
      <c r="G26" s="31"/>
      <c r="H26" s="88"/>
      <c r="I26" s="23"/>
      <c r="J26" s="28"/>
      <c r="M26" s="64"/>
    </row>
    <row r="27" spans="1:19" ht="18" customHeight="1">
      <c r="A27" s="12"/>
      <c r="B27" s="15"/>
      <c r="C27" s="6"/>
      <c r="D27" s="4"/>
      <c r="E27" s="21"/>
      <c r="F27" s="42"/>
      <c r="G27" s="22"/>
      <c r="H27" s="88"/>
      <c r="I27" s="27"/>
      <c r="J27" s="28"/>
    </row>
    <row r="28" spans="1:19" ht="18" customHeight="1">
      <c r="A28" s="11"/>
      <c r="B28" s="91"/>
      <c r="C28" s="5"/>
      <c r="D28" s="5"/>
      <c r="E28" s="25"/>
      <c r="F28" s="42"/>
      <c r="G28" s="29"/>
      <c r="H28" s="88"/>
      <c r="I28" s="27"/>
      <c r="J28" s="28"/>
    </row>
    <row r="29" spans="1:19" ht="18" customHeight="1">
      <c r="A29" s="12"/>
      <c r="B29" s="15"/>
      <c r="C29" s="6"/>
      <c r="D29" s="4"/>
      <c r="E29" s="21"/>
      <c r="F29" s="42"/>
      <c r="G29" s="22"/>
      <c r="H29" s="88"/>
      <c r="I29" s="23"/>
      <c r="J29" s="28"/>
    </row>
    <row r="30" spans="1:19" ht="18" customHeight="1">
      <c r="A30" s="11"/>
      <c r="B30" s="14"/>
      <c r="C30" s="5"/>
      <c r="D30" s="5"/>
      <c r="E30" s="25"/>
      <c r="F30" s="42"/>
      <c r="G30" s="29"/>
      <c r="H30" s="88"/>
      <c r="I30" s="27"/>
      <c r="J30" s="28"/>
    </row>
    <row r="31" spans="1:19" ht="18" customHeight="1">
      <c r="A31" s="11"/>
      <c r="B31" s="15"/>
      <c r="C31" s="6"/>
      <c r="D31" s="4"/>
      <c r="E31" s="21"/>
      <c r="F31" s="42"/>
      <c r="G31" s="22"/>
      <c r="H31" s="88"/>
      <c r="I31" s="27"/>
      <c r="J31" s="28"/>
    </row>
    <row r="32" spans="1:19" ht="18" customHeight="1">
      <c r="A32" s="11"/>
      <c r="B32" s="73" t="s">
        <v>527</v>
      </c>
      <c r="C32" s="5"/>
      <c r="D32" s="5"/>
      <c r="E32" s="25"/>
      <c r="F32" s="42"/>
      <c r="G32" s="26"/>
      <c r="H32" s="88"/>
      <c r="I32" s="27"/>
      <c r="J32" s="28"/>
    </row>
    <row r="33" spans="1:10" ht="18" customHeight="1">
      <c r="A33" s="11"/>
      <c r="B33" s="15"/>
      <c r="C33" s="6"/>
      <c r="D33" s="4"/>
      <c r="E33" s="21"/>
      <c r="F33" s="42"/>
      <c r="G33" s="22"/>
      <c r="H33" s="88"/>
      <c r="I33" s="27"/>
      <c r="J33" s="28"/>
    </row>
    <row r="34" spans="1:10" ht="18" customHeight="1">
      <c r="A34" s="11"/>
      <c r="B34" s="14"/>
      <c r="C34" s="5"/>
      <c r="D34" s="5"/>
      <c r="E34" s="25"/>
      <c r="F34" s="42"/>
      <c r="G34" s="26"/>
      <c r="H34" s="88"/>
      <c r="I34" s="27"/>
      <c r="J34" s="28"/>
    </row>
    <row r="35" spans="1:10" ht="18" customHeight="1">
      <c r="A35" s="11"/>
      <c r="B35" s="16"/>
      <c r="C35" s="4"/>
      <c r="D35" s="4"/>
      <c r="E35" s="21" t="s">
        <v>31</v>
      </c>
      <c r="F35" s="42">
        <v>1</v>
      </c>
      <c r="G35" s="22"/>
      <c r="H35" s="88"/>
      <c r="I35" s="23"/>
      <c r="J35" s="28"/>
    </row>
    <row r="36" spans="1:10" ht="18" customHeight="1">
      <c r="A36" s="11"/>
      <c r="B36" s="14" t="s">
        <v>528</v>
      </c>
      <c r="C36" s="5"/>
      <c r="D36" s="5"/>
      <c r="E36" s="25"/>
      <c r="F36" s="42"/>
      <c r="G36" s="26"/>
      <c r="H36" s="88"/>
      <c r="I36" s="27"/>
      <c r="J36" s="28"/>
    </row>
    <row r="37" spans="1:10" ht="18" customHeight="1">
      <c r="A37" s="11"/>
      <c r="B37" s="16"/>
      <c r="C37" s="4"/>
      <c r="D37" s="4"/>
      <c r="E37" s="21"/>
      <c r="F37" s="42"/>
      <c r="G37" s="22"/>
      <c r="H37" s="88"/>
      <c r="I37" s="23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88"/>
      <c r="I38" s="27"/>
      <c r="J38" s="28"/>
    </row>
    <row r="39" spans="1:10" ht="18" customHeight="1">
      <c r="A39" s="11"/>
      <c r="B39" s="15"/>
      <c r="C39" s="6"/>
      <c r="D39" s="4"/>
      <c r="E39" s="21"/>
      <c r="F39" s="42"/>
      <c r="G39" s="22"/>
      <c r="H39" s="88"/>
      <c r="I39" s="27"/>
      <c r="J39" s="28"/>
    </row>
    <row r="40" spans="1:10" ht="18" customHeight="1">
      <c r="A40" s="11"/>
      <c r="B40" s="73"/>
      <c r="C40" s="5"/>
      <c r="D40" s="5"/>
      <c r="E40" s="25"/>
      <c r="F40" s="42"/>
      <c r="G40" s="26"/>
      <c r="H40" s="88"/>
      <c r="I40" s="27"/>
      <c r="J40" s="28"/>
    </row>
    <row r="41" spans="1:10" ht="18" customHeight="1">
      <c r="A41" s="12"/>
      <c r="B41" s="15"/>
      <c r="C41" s="6"/>
      <c r="D41" s="4"/>
      <c r="E41" s="21"/>
      <c r="F41" s="42"/>
      <c r="G41" s="22"/>
      <c r="H41" s="88"/>
      <c r="I41" s="23"/>
      <c r="J41" s="28"/>
    </row>
    <row r="42" spans="1:10" ht="18" customHeight="1">
      <c r="A42" s="11"/>
      <c r="B42" s="14"/>
      <c r="C42" s="5"/>
      <c r="D42" s="5"/>
      <c r="E42" s="25"/>
      <c r="F42" s="42"/>
      <c r="G42" s="29"/>
      <c r="H42" s="88"/>
      <c r="I42" s="27"/>
      <c r="J42" s="28"/>
    </row>
    <row r="43" spans="1:10" ht="18" customHeight="1">
      <c r="A43" s="11"/>
      <c r="B43" s="15"/>
      <c r="C43" s="6"/>
      <c r="D43" s="4"/>
      <c r="E43" s="21"/>
      <c r="F43" s="42"/>
      <c r="G43" s="22"/>
      <c r="H43" s="88"/>
      <c r="I43" s="27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88"/>
      <c r="I44" s="27"/>
      <c r="J44" s="28"/>
    </row>
    <row r="45" spans="1:10" ht="18" customHeight="1">
      <c r="A45" s="11"/>
      <c r="B45" s="16"/>
      <c r="C45" s="4"/>
      <c r="D45" s="4"/>
      <c r="E45" s="21"/>
      <c r="F45" s="42"/>
      <c r="G45" s="22"/>
      <c r="H45" s="88"/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88"/>
      <c r="I46" s="34"/>
      <c r="J46" s="35"/>
    </row>
    <row r="47" spans="1:10" ht="18" customHeight="1" thickTop="1">
      <c r="A47" s="10"/>
      <c r="B47" s="44"/>
      <c r="C47" s="45"/>
      <c r="D47" s="45"/>
      <c r="E47" s="46" t="s">
        <v>13</v>
      </c>
      <c r="F47" s="105">
        <v>1</v>
      </c>
      <c r="G47" s="47"/>
      <c r="H47" s="89"/>
      <c r="I47" s="48"/>
      <c r="J47" s="49"/>
    </row>
    <row r="48" spans="1:10" ht="18" customHeight="1">
      <c r="A48" s="11"/>
      <c r="B48" s="104" t="s">
        <v>843</v>
      </c>
      <c r="C48" s="9"/>
      <c r="D48" s="9"/>
      <c r="E48" s="36"/>
      <c r="F48" s="50"/>
      <c r="G48" s="37"/>
      <c r="H48" s="90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55">
        <f t="shared" ref="H49:H92" si="0">TRUNC(F49*G49)</f>
        <v>0</v>
      </c>
      <c r="I49" s="23"/>
      <c r="J49" s="24"/>
    </row>
    <row r="50" spans="1:10" ht="18" customHeight="1">
      <c r="A50" s="11"/>
      <c r="B50" s="14"/>
      <c r="C50" s="5"/>
      <c r="D50" s="5"/>
      <c r="E50" s="25"/>
      <c r="F50" s="42"/>
      <c r="G50" s="26"/>
      <c r="H50" s="55">
        <f t="shared" si="0"/>
        <v>0</v>
      </c>
      <c r="I50" s="27"/>
      <c r="J50" s="28"/>
    </row>
    <row r="51" spans="1:10" ht="18" customHeight="1">
      <c r="A51" s="12"/>
      <c r="B51" s="16"/>
      <c r="C51" s="6"/>
      <c r="D51" s="4"/>
      <c r="E51" s="21"/>
      <c r="F51" s="42"/>
      <c r="G51" s="22"/>
      <c r="H51" s="55">
        <f t="shared" si="0"/>
        <v>0</v>
      </c>
      <c r="I51" s="27"/>
      <c r="J51" s="28"/>
    </row>
    <row r="52" spans="1:10" ht="18" customHeight="1">
      <c r="A52" s="11"/>
      <c r="B52" s="19"/>
      <c r="C52" s="4"/>
      <c r="D52" s="5"/>
      <c r="E52" s="25"/>
      <c r="F52" s="42"/>
      <c r="G52" s="26"/>
      <c r="H52" s="55">
        <f t="shared" si="0"/>
        <v>0</v>
      </c>
      <c r="I52" s="27"/>
      <c r="J52" s="28"/>
    </row>
    <row r="53" spans="1:10" ht="18" customHeight="1">
      <c r="A53" s="12"/>
      <c r="B53" s="15"/>
      <c r="C53" s="6"/>
      <c r="D53" s="4"/>
      <c r="E53" s="21"/>
      <c r="F53" s="42"/>
      <c r="G53" s="22"/>
      <c r="H53" s="55">
        <f t="shared" si="0"/>
        <v>0</v>
      </c>
      <c r="I53" s="27"/>
      <c r="J53" s="28"/>
    </row>
    <row r="54" spans="1:10" ht="18" customHeight="1">
      <c r="A54" s="11"/>
      <c r="B54" s="19"/>
      <c r="C54" s="4"/>
      <c r="D54" s="5"/>
      <c r="E54" s="25"/>
      <c r="F54" s="42"/>
      <c r="G54" s="26"/>
      <c r="H54" s="55">
        <f t="shared" si="0"/>
        <v>0</v>
      </c>
      <c r="I54" s="27"/>
      <c r="J54" s="28"/>
    </row>
    <row r="55" spans="1:10" ht="18" customHeight="1">
      <c r="A55" s="12"/>
      <c r="B55" s="15"/>
      <c r="C55" s="6"/>
      <c r="D55" s="4"/>
      <c r="E55" s="21"/>
      <c r="F55" s="42"/>
      <c r="G55" s="22"/>
      <c r="H55" s="55">
        <f t="shared" si="0"/>
        <v>0</v>
      </c>
      <c r="I55" s="23"/>
      <c r="J55" s="28"/>
    </row>
    <row r="56" spans="1:10" ht="18" customHeight="1">
      <c r="A56" s="11"/>
      <c r="B56" s="16"/>
      <c r="C56" s="4"/>
      <c r="D56" s="5"/>
      <c r="E56" s="25"/>
      <c r="F56" s="42"/>
      <c r="G56" s="26"/>
      <c r="H56" s="55">
        <f t="shared" si="0"/>
        <v>0</v>
      </c>
      <c r="I56" s="40"/>
      <c r="J56" s="28"/>
    </row>
    <row r="57" spans="1:10" ht="18" customHeight="1">
      <c r="A57" s="12"/>
      <c r="B57" s="15"/>
      <c r="C57" s="6"/>
      <c r="D57" s="4"/>
      <c r="E57" s="21"/>
      <c r="F57" s="42"/>
      <c r="G57" s="22"/>
      <c r="H57" s="55">
        <f t="shared" si="0"/>
        <v>0</v>
      </c>
      <c r="I57" s="23"/>
      <c r="J57" s="28"/>
    </row>
    <row r="58" spans="1:10" ht="18" customHeight="1">
      <c r="A58" s="11"/>
      <c r="B58" s="16"/>
      <c r="C58" s="4"/>
      <c r="D58" s="5"/>
      <c r="E58" s="25"/>
      <c r="F58" s="42"/>
      <c r="G58" s="26"/>
      <c r="H58" s="55">
        <f t="shared" si="0"/>
        <v>0</v>
      </c>
      <c r="I58" s="40"/>
      <c r="J58" s="28"/>
    </row>
    <row r="59" spans="1:10" ht="18" customHeight="1">
      <c r="A59" s="12"/>
      <c r="B59" s="15"/>
      <c r="C59" s="6"/>
      <c r="D59" s="4"/>
      <c r="E59" s="21"/>
      <c r="F59" s="42"/>
      <c r="G59" s="22"/>
      <c r="H59" s="55">
        <f t="shared" si="0"/>
        <v>0</v>
      </c>
      <c r="I59" s="27"/>
      <c r="J59" s="28"/>
    </row>
    <row r="60" spans="1:10" ht="18" customHeight="1">
      <c r="A60" s="11"/>
      <c r="B60" s="16"/>
      <c r="C60" s="4"/>
      <c r="D60" s="5"/>
      <c r="E60" s="25"/>
      <c r="F60" s="42"/>
      <c r="G60" s="26"/>
      <c r="H60" s="55">
        <f t="shared" si="0"/>
        <v>0</v>
      </c>
      <c r="I60" s="40"/>
      <c r="J60" s="28"/>
    </row>
    <row r="61" spans="1:10" ht="18" customHeight="1">
      <c r="A61" s="12"/>
      <c r="B61" s="15">
        <v>0</v>
      </c>
      <c r="C61" s="6">
        <v>0</v>
      </c>
      <c r="D61" s="4"/>
      <c r="E61" s="21"/>
      <c r="F61" s="42"/>
      <c r="G61" s="22"/>
      <c r="H61" s="55">
        <f t="shared" si="0"/>
        <v>0</v>
      </c>
      <c r="I61" s="27"/>
      <c r="J61" s="28"/>
    </row>
    <row r="62" spans="1:10" ht="18" customHeight="1">
      <c r="A62" s="11"/>
      <c r="B62" s="16"/>
      <c r="C62" s="4"/>
      <c r="D62" s="5"/>
      <c r="E62" s="25"/>
      <c r="F62" s="42"/>
      <c r="G62" s="26"/>
      <c r="H62" s="55">
        <f t="shared" si="0"/>
        <v>0</v>
      </c>
      <c r="I62" s="40"/>
      <c r="J62" s="28"/>
    </row>
    <row r="63" spans="1:10" ht="18" customHeight="1">
      <c r="A63" s="12"/>
      <c r="B63" s="15"/>
      <c r="C63" s="6"/>
      <c r="D63" s="4"/>
      <c r="E63" s="21"/>
      <c r="F63" s="42"/>
      <c r="G63" s="22"/>
      <c r="H63" s="55">
        <f t="shared" si="0"/>
        <v>0</v>
      </c>
      <c r="I63" s="23"/>
      <c r="J63" s="28"/>
    </row>
    <row r="64" spans="1:10" ht="18" customHeight="1">
      <c r="A64" s="11"/>
      <c r="B64" s="14"/>
      <c r="C64" s="5"/>
      <c r="D64" s="5"/>
      <c r="E64" s="25"/>
      <c r="F64" s="42"/>
      <c r="G64" s="26"/>
      <c r="H64" s="55">
        <f t="shared" si="0"/>
        <v>0</v>
      </c>
      <c r="I64" s="27"/>
      <c r="J64" s="28"/>
    </row>
    <row r="65" spans="1:10" ht="18" customHeight="1">
      <c r="A65" s="12"/>
      <c r="B65" s="15">
        <v>0</v>
      </c>
      <c r="C65" s="6">
        <v>0</v>
      </c>
      <c r="D65" s="4"/>
      <c r="E65" s="21"/>
      <c r="F65" s="42"/>
      <c r="G65" s="22"/>
      <c r="H65" s="55">
        <f t="shared" si="0"/>
        <v>0</v>
      </c>
      <c r="I65" s="23"/>
      <c r="J65" s="28"/>
    </row>
    <row r="66" spans="1:10" ht="18" customHeight="1">
      <c r="A66" s="11"/>
      <c r="B66" s="14"/>
      <c r="C66" s="5"/>
      <c r="D66" s="5"/>
      <c r="E66" s="25"/>
      <c r="F66" s="42"/>
      <c r="G66" s="26"/>
      <c r="H66" s="55">
        <f t="shared" si="0"/>
        <v>0</v>
      </c>
      <c r="I66" s="27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>
        <f t="shared" si="0"/>
        <v>0</v>
      </c>
      <c r="I67" s="23"/>
      <c r="J67" s="28"/>
    </row>
    <row r="68" spans="1:10" ht="18" customHeight="1">
      <c r="A68" s="11"/>
      <c r="B68" s="14"/>
      <c r="C68" s="5"/>
      <c r="D68" s="5"/>
      <c r="E68" s="25"/>
      <c r="F68" s="42"/>
      <c r="G68" s="26"/>
      <c r="H68" s="55">
        <f t="shared" si="0"/>
        <v>0</v>
      </c>
      <c r="I68" s="40"/>
      <c r="J68" s="28"/>
    </row>
    <row r="69" spans="1:10" ht="18" customHeight="1">
      <c r="A69" s="12"/>
      <c r="B69" s="16"/>
      <c r="C69" s="4"/>
      <c r="D69" s="4"/>
      <c r="E69" s="21"/>
      <c r="F69" s="42"/>
      <c r="G69" s="22"/>
      <c r="H69" s="55">
        <f t="shared" si="0"/>
        <v>0</v>
      </c>
      <c r="I69" s="27"/>
      <c r="J69" s="28"/>
    </row>
    <row r="70" spans="1:10" ht="18" customHeight="1">
      <c r="A70" s="11"/>
      <c r="B70" s="14"/>
      <c r="C70" s="5"/>
      <c r="D70" s="5"/>
      <c r="E70" s="25"/>
      <c r="F70" s="42"/>
      <c r="G70" s="26"/>
      <c r="H70" s="55">
        <f t="shared" si="0"/>
        <v>0</v>
      </c>
      <c r="I70" s="40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55">
        <f t="shared" si="0"/>
        <v>0</v>
      </c>
      <c r="I71" s="27"/>
      <c r="J71" s="28"/>
    </row>
    <row r="72" spans="1:10" ht="18" customHeight="1">
      <c r="A72" s="11"/>
      <c r="B72" s="16"/>
      <c r="C72" s="4"/>
      <c r="D72" s="5"/>
      <c r="E72" s="25"/>
      <c r="F72" s="42"/>
      <c r="G72" s="26"/>
      <c r="H72" s="55">
        <f t="shared" si="0"/>
        <v>0</v>
      </c>
      <c r="I72" s="40"/>
      <c r="J72" s="28"/>
    </row>
    <row r="73" spans="1:10" ht="18" customHeight="1">
      <c r="A73" s="12"/>
      <c r="B73" s="15"/>
      <c r="C73" s="6"/>
      <c r="D73" s="4"/>
      <c r="E73" s="21"/>
      <c r="F73" s="42"/>
      <c r="G73" s="22"/>
      <c r="H73" s="55">
        <f t="shared" si="0"/>
        <v>0</v>
      </c>
      <c r="I73" s="27"/>
      <c r="J73" s="28"/>
    </row>
    <row r="74" spans="1:10" ht="18" customHeight="1">
      <c r="A74" s="11"/>
      <c r="B74" s="16"/>
      <c r="C74" s="4"/>
      <c r="D74" s="5"/>
      <c r="E74" s="25"/>
      <c r="F74" s="42"/>
      <c r="G74" s="26"/>
      <c r="H74" s="55">
        <f t="shared" si="0"/>
        <v>0</v>
      </c>
      <c r="I74" s="40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55">
        <f t="shared" si="0"/>
        <v>0</v>
      </c>
      <c r="I75" s="23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55">
        <f t="shared" si="0"/>
        <v>0</v>
      </c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>
        <f t="shared" si="0"/>
        <v>0</v>
      </c>
      <c r="I77" s="27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>
        <f t="shared" si="0"/>
        <v>0</v>
      </c>
      <c r="I78" s="27"/>
      <c r="J78" s="28"/>
    </row>
    <row r="79" spans="1:10" ht="18" customHeight="1">
      <c r="A79" s="12"/>
      <c r="B79" s="15"/>
      <c r="C79" s="6"/>
      <c r="D79" s="4"/>
      <c r="E79" s="21"/>
      <c r="F79" s="42"/>
      <c r="G79" s="22"/>
      <c r="H79" s="55">
        <f t="shared" si="0"/>
        <v>0</v>
      </c>
      <c r="I79" s="23"/>
      <c r="J79" s="28"/>
    </row>
    <row r="80" spans="1:10" ht="18" customHeight="1">
      <c r="A80" s="11"/>
      <c r="B80" s="14"/>
      <c r="C80" s="5"/>
      <c r="D80" s="5"/>
      <c r="E80" s="25"/>
      <c r="F80" s="42"/>
      <c r="G80" s="29"/>
      <c r="H80" s="55">
        <f t="shared" si="0"/>
        <v>0</v>
      </c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>
        <f t="shared" si="0"/>
        <v>0</v>
      </c>
      <c r="I81" s="23"/>
      <c r="J81" s="28"/>
    </row>
    <row r="82" spans="1:10" ht="18" customHeight="1">
      <c r="A82" s="11"/>
      <c r="B82" s="14"/>
      <c r="C82" s="5"/>
      <c r="D82" s="5"/>
      <c r="E82" s="25"/>
      <c r="F82" s="42"/>
      <c r="G82" s="29"/>
      <c r="H82" s="55">
        <f t="shared" si="0"/>
        <v>0</v>
      </c>
      <c r="I82" s="27"/>
      <c r="J82" s="28"/>
    </row>
    <row r="83" spans="1:10" ht="18" customHeight="1">
      <c r="A83" s="12"/>
      <c r="B83" s="15"/>
      <c r="C83" s="6"/>
      <c r="D83" s="4"/>
      <c r="E83" s="21"/>
      <c r="F83" s="42"/>
      <c r="G83" s="22"/>
      <c r="H83" s="55">
        <f t="shared" si="0"/>
        <v>0</v>
      </c>
      <c r="I83" s="27"/>
      <c r="J83" s="28"/>
    </row>
    <row r="84" spans="1:10" ht="18" customHeight="1">
      <c r="A84" s="11"/>
      <c r="B84" s="14"/>
      <c r="C84" s="5"/>
      <c r="D84" s="5"/>
      <c r="E84" s="25"/>
      <c r="F84" s="42"/>
      <c r="G84" s="29"/>
      <c r="H84" s="55">
        <f t="shared" si="0"/>
        <v>0</v>
      </c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>
        <f t="shared" si="0"/>
        <v>0</v>
      </c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9"/>
      <c r="H86" s="55">
        <f t="shared" si="0"/>
        <v>0</v>
      </c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55">
        <f t="shared" si="0"/>
        <v>0</v>
      </c>
      <c r="I87" s="23"/>
      <c r="J87" s="28"/>
    </row>
    <row r="88" spans="1:10" ht="18" customHeight="1">
      <c r="A88" s="11"/>
      <c r="B88" s="14"/>
      <c r="C88" s="5"/>
      <c r="D88" s="5"/>
      <c r="E88" s="25"/>
      <c r="F88" s="42"/>
      <c r="G88" s="29"/>
      <c r="H88" s="55">
        <f t="shared" si="0"/>
        <v>0</v>
      </c>
      <c r="I88" s="27"/>
      <c r="J88" s="28"/>
    </row>
    <row r="89" spans="1:10" ht="18" customHeight="1">
      <c r="A89" s="12"/>
      <c r="B89" s="15"/>
      <c r="C89" s="6"/>
      <c r="D89" s="4"/>
      <c r="E89" s="21"/>
      <c r="F89" s="42"/>
      <c r="G89" s="22"/>
      <c r="H89" s="55">
        <f t="shared" si="0"/>
        <v>0</v>
      </c>
      <c r="I89" s="27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55">
        <f t="shared" si="0"/>
        <v>0</v>
      </c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55">
        <f t="shared" si="0"/>
        <v>0</v>
      </c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55">
        <f t="shared" si="0"/>
        <v>0</v>
      </c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>
        <f>SUM(H52:H92)</f>
        <v>0</v>
      </c>
      <c r="I93" s="48"/>
      <c r="J93" s="49"/>
    </row>
    <row r="94" spans="1:10" ht="18" customHeight="1">
      <c r="A94" s="11"/>
      <c r="B94" s="18" t="s">
        <v>5</v>
      </c>
      <c r="C94" s="9"/>
      <c r="D94" s="9"/>
      <c r="E94" s="36"/>
      <c r="F94" s="50"/>
      <c r="G94" s="37">
        <f>TRUNC(E94*F94/1)*1</f>
        <v>0</v>
      </c>
      <c r="H94" s="37">
        <f>TRUNC(H93/1000, 0)*1000</f>
        <v>0</v>
      </c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>
        <f t="shared" ref="H95:H138" si="1">TRUNC(F95*G95)</f>
        <v>0</v>
      </c>
      <c r="I95" s="23"/>
      <c r="J95" s="24"/>
    </row>
    <row r="96" spans="1:10" ht="18" customHeight="1">
      <c r="A96" s="11"/>
      <c r="B96" s="14"/>
      <c r="C96" s="5"/>
      <c r="D96" s="5"/>
      <c r="E96" s="25"/>
      <c r="F96" s="42"/>
      <c r="G96" s="26"/>
      <c r="H96" s="55">
        <f t="shared" si="1"/>
        <v>0</v>
      </c>
      <c r="I96" s="27"/>
      <c r="J96" s="28"/>
    </row>
    <row r="97" spans="1:10" ht="18" customHeight="1">
      <c r="A97" s="12"/>
      <c r="B97" s="16"/>
      <c r="C97" s="6"/>
      <c r="D97" s="4"/>
      <c r="E97" s="21"/>
      <c r="F97" s="42"/>
      <c r="G97" s="22"/>
      <c r="H97" s="55">
        <f t="shared" si="1"/>
        <v>0</v>
      </c>
      <c r="I97" s="27"/>
      <c r="J97" s="28"/>
    </row>
    <row r="98" spans="1:10" ht="18" customHeight="1">
      <c r="A98" s="11"/>
      <c r="B98" s="19"/>
      <c r="C98" s="4"/>
      <c r="D98" s="5"/>
      <c r="E98" s="25"/>
      <c r="F98" s="42"/>
      <c r="G98" s="26"/>
      <c r="H98" s="55">
        <f t="shared" si="1"/>
        <v>0</v>
      </c>
      <c r="I98" s="27"/>
      <c r="J98" s="28"/>
    </row>
    <row r="99" spans="1:10" ht="18" customHeight="1">
      <c r="A99" s="12"/>
      <c r="B99" s="15"/>
      <c r="C99" s="6"/>
      <c r="D99" s="4"/>
      <c r="E99" s="21"/>
      <c r="F99" s="42"/>
      <c r="G99" s="22"/>
      <c r="H99" s="55">
        <f t="shared" si="1"/>
        <v>0</v>
      </c>
      <c r="I99" s="27"/>
      <c r="J99" s="28"/>
    </row>
    <row r="100" spans="1:10" ht="18" customHeight="1">
      <c r="A100" s="11"/>
      <c r="B100" s="19"/>
      <c r="C100" s="4"/>
      <c r="D100" s="5"/>
      <c r="E100" s="25"/>
      <c r="F100" s="42"/>
      <c r="G100" s="26"/>
      <c r="H100" s="55">
        <f t="shared" si="1"/>
        <v>0</v>
      </c>
      <c r="I100" s="27"/>
      <c r="J100" s="28"/>
    </row>
    <row r="101" spans="1:10" ht="18" customHeight="1">
      <c r="A101" s="12"/>
      <c r="B101" s="15"/>
      <c r="C101" s="6"/>
      <c r="D101" s="4"/>
      <c r="E101" s="21"/>
      <c r="F101" s="42"/>
      <c r="G101" s="22"/>
      <c r="H101" s="55">
        <f t="shared" si="1"/>
        <v>0</v>
      </c>
      <c r="I101" s="27"/>
      <c r="J101" s="28"/>
    </row>
    <row r="102" spans="1:10" ht="18" customHeight="1">
      <c r="A102" s="11"/>
      <c r="B102" s="19"/>
      <c r="C102" s="4"/>
      <c r="D102" s="5"/>
      <c r="E102" s="25"/>
      <c r="F102" s="42"/>
      <c r="G102" s="26"/>
      <c r="H102" s="55">
        <f t="shared" si="1"/>
        <v>0</v>
      </c>
      <c r="I102" s="27"/>
      <c r="J102" s="28"/>
    </row>
    <row r="103" spans="1:10" ht="18" customHeight="1">
      <c r="A103" s="12"/>
      <c r="B103" s="15"/>
      <c r="C103" s="6"/>
      <c r="D103" s="4"/>
      <c r="E103" s="21"/>
      <c r="F103" s="42"/>
      <c r="G103" s="22"/>
      <c r="H103" s="55">
        <f t="shared" si="1"/>
        <v>0</v>
      </c>
      <c r="I103" s="27"/>
      <c r="J103" s="28"/>
    </row>
    <row r="104" spans="1:10" ht="18" customHeight="1">
      <c r="A104" s="11"/>
      <c r="B104" s="19"/>
      <c r="C104" s="4"/>
      <c r="D104" s="5"/>
      <c r="E104" s="25"/>
      <c r="F104" s="42"/>
      <c r="G104" s="26"/>
      <c r="H104" s="55">
        <f t="shared" si="1"/>
        <v>0</v>
      </c>
      <c r="I104" s="40"/>
      <c r="J104" s="28"/>
    </row>
    <row r="105" spans="1:10" ht="18" customHeight="1">
      <c r="A105" s="12"/>
      <c r="B105" s="15"/>
      <c r="C105" s="6"/>
      <c r="D105" s="4"/>
      <c r="E105" s="21"/>
      <c r="F105" s="42"/>
      <c r="G105" s="22"/>
      <c r="H105" s="55">
        <f t="shared" si="1"/>
        <v>0</v>
      </c>
      <c r="I105" s="27"/>
      <c r="J105" s="28"/>
    </row>
    <row r="106" spans="1:10" ht="18" customHeight="1">
      <c r="A106" s="11"/>
      <c r="B106" s="16"/>
      <c r="C106" s="4"/>
      <c r="D106" s="5"/>
      <c r="E106" s="25"/>
      <c r="F106" s="42"/>
      <c r="G106" s="26"/>
      <c r="H106" s="55">
        <f t="shared" si="1"/>
        <v>0</v>
      </c>
      <c r="I106" s="40"/>
      <c r="J106" s="28"/>
    </row>
    <row r="107" spans="1:10" ht="18" customHeight="1">
      <c r="A107" s="12"/>
      <c r="B107" s="15"/>
      <c r="C107" s="6"/>
      <c r="D107" s="4"/>
      <c r="E107" s="21"/>
      <c r="F107" s="42"/>
      <c r="G107" s="22"/>
      <c r="H107" s="55">
        <f t="shared" si="1"/>
        <v>0</v>
      </c>
      <c r="I107" s="23"/>
      <c r="J107" s="28"/>
    </row>
    <row r="108" spans="1:10" ht="18" customHeight="1">
      <c r="A108" s="11"/>
      <c r="B108" s="16"/>
      <c r="C108" s="4"/>
      <c r="D108" s="5"/>
      <c r="E108" s="25"/>
      <c r="F108" s="42"/>
      <c r="G108" s="26"/>
      <c r="H108" s="55">
        <f t="shared" si="1"/>
        <v>0</v>
      </c>
      <c r="I108" s="40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>
        <f t="shared" si="1"/>
        <v>0</v>
      </c>
      <c r="I109" s="27"/>
      <c r="J109" s="28"/>
    </row>
    <row r="110" spans="1:10" ht="18" customHeight="1">
      <c r="A110" s="11"/>
      <c r="B110" s="14"/>
      <c r="C110" s="5"/>
      <c r="D110" s="5"/>
      <c r="E110" s="25"/>
      <c r="F110" s="42"/>
      <c r="G110" s="26"/>
      <c r="H110" s="55">
        <f t="shared" si="1"/>
        <v>0</v>
      </c>
      <c r="I110" s="40"/>
      <c r="J110" s="28"/>
    </row>
    <row r="111" spans="1:10" ht="18" customHeight="1">
      <c r="A111" s="12"/>
      <c r="B111" s="16"/>
      <c r="C111" s="4"/>
      <c r="D111" s="4"/>
      <c r="E111" s="21"/>
      <c r="F111" s="42"/>
      <c r="G111" s="22"/>
      <c r="H111" s="55">
        <f t="shared" si="1"/>
        <v>0</v>
      </c>
      <c r="I111" s="23"/>
      <c r="J111" s="28"/>
    </row>
    <row r="112" spans="1:10" ht="18" customHeight="1">
      <c r="A112" s="11"/>
      <c r="B112" s="16"/>
      <c r="C112" s="4"/>
      <c r="D112" s="5"/>
      <c r="E112" s="25"/>
      <c r="F112" s="42"/>
      <c r="G112" s="26"/>
      <c r="H112" s="55">
        <f t="shared" si="1"/>
        <v>0</v>
      </c>
      <c r="I112" s="27"/>
      <c r="J112" s="28"/>
    </row>
    <row r="113" spans="1:10" ht="18" customHeight="1">
      <c r="A113" s="12"/>
      <c r="B113" s="15"/>
      <c r="C113" s="6"/>
      <c r="D113" s="4"/>
      <c r="E113" s="21"/>
      <c r="F113" s="42"/>
      <c r="G113" s="22"/>
      <c r="H113" s="55">
        <f t="shared" si="1"/>
        <v>0</v>
      </c>
      <c r="I113" s="27"/>
      <c r="J113" s="28"/>
    </row>
    <row r="114" spans="1:10" ht="18" customHeight="1">
      <c r="A114" s="11"/>
      <c r="B114" s="14"/>
      <c r="C114" s="5"/>
      <c r="D114" s="5"/>
      <c r="E114" s="25"/>
      <c r="F114" s="42"/>
      <c r="G114" s="26"/>
      <c r="H114" s="55">
        <f t="shared" si="1"/>
        <v>0</v>
      </c>
      <c r="I114" s="27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>
        <f t="shared" si="1"/>
        <v>0</v>
      </c>
      <c r="I115" s="23"/>
      <c r="J115" s="28"/>
    </row>
    <row r="116" spans="1:10" ht="18" customHeight="1">
      <c r="A116" s="11"/>
      <c r="B116" s="14"/>
      <c r="C116" s="5"/>
      <c r="D116" s="5"/>
      <c r="E116" s="25"/>
      <c r="F116" s="42"/>
      <c r="G116" s="29"/>
      <c r="H116" s="55">
        <f t="shared" si="1"/>
        <v>0</v>
      </c>
      <c r="I116" s="27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>
        <f t="shared" si="1"/>
        <v>0</v>
      </c>
      <c r="I117" s="27"/>
      <c r="J117" s="28"/>
    </row>
    <row r="118" spans="1:10" ht="18" customHeight="1">
      <c r="A118" s="11"/>
      <c r="B118" s="14"/>
      <c r="C118" s="5"/>
      <c r="D118" s="5"/>
      <c r="E118" s="25"/>
      <c r="F118" s="42"/>
      <c r="G118" s="29"/>
      <c r="H118" s="55">
        <f t="shared" si="1"/>
        <v>0</v>
      </c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>
        <f t="shared" si="1"/>
        <v>0</v>
      </c>
      <c r="I119" s="23"/>
      <c r="J119" s="28"/>
    </row>
    <row r="120" spans="1:10" ht="18" customHeight="1">
      <c r="A120" s="11"/>
      <c r="B120" s="14"/>
      <c r="C120" s="5"/>
      <c r="D120" s="5"/>
      <c r="E120" s="25"/>
      <c r="F120" s="42"/>
      <c r="G120" s="29"/>
      <c r="H120" s="55">
        <f t="shared" si="1"/>
        <v>0</v>
      </c>
      <c r="I120" s="27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>
        <f t="shared" si="1"/>
        <v>0</v>
      </c>
      <c r="I121" s="27"/>
      <c r="J121" s="28"/>
    </row>
    <row r="122" spans="1:10" ht="18" customHeight="1">
      <c r="A122" s="11"/>
      <c r="B122" s="14"/>
      <c r="C122" s="5"/>
      <c r="D122" s="5"/>
      <c r="E122" s="25"/>
      <c r="F122" s="42"/>
      <c r="G122" s="26"/>
      <c r="H122" s="55">
        <f t="shared" si="1"/>
        <v>0</v>
      </c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>
        <f t="shared" si="1"/>
        <v>0</v>
      </c>
      <c r="I123" s="23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>
        <f t="shared" si="1"/>
        <v>0</v>
      </c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>
        <f t="shared" si="1"/>
        <v>0</v>
      </c>
      <c r="I125" s="27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6"/>
      <c r="H126" s="55">
        <f t="shared" si="1"/>
        <v>0</v>
      </c>
      <c r="I126" s="40"/>
      <c r="J126" s="28"/>
    </row>
    <row r="127" spans="1:10" ht="18" customHeight="1">
      <c r="A127" s="11"/>
      <c r="B127" s="15"/>
      <c r="C127" s="6"/>
      <c r="D127" s="4"/>
      <c r="E127" s="21"/>
      <c r="F127" s="42"/>
      <c r="G127" s="22"/>
      <c r="H127" s="55">
        <f t="shared" si="1"/>
        <v>0</v>
      </c>
      <c r="I127" s="41"/>
      <c r="J127" s="28"/>
    </row>
    <row r="128" spans="1:10" ht="18" customHeight="1">
      <c r="A128" s="11"/>
      <c r="B128" s="14"/>
      <c r="C128" s="5"/>
      <c r="D128" s="4"/>
      <c r="E128" s="21"/>
      <c r="F128" s="42"/>
      <c r="G128" s="22"/>
      <c r="H128" s="55">
        <f t="shared" si="1"/>
        <v>0</v>
      </c>
      <c r="I128" s="41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>
        <f t="shared" si="1"/>
        <v>0</v>
      </c>
      <c r="I129" s="23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>
        <f t="shared" si="1"/>
        <v>0</v>
      </c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>
        <f t="shared" si="1"/>
        <v>0</v>
      </c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6"/>
      <c r="H132" s="55">
        <f t="shared" si="1"/>
        <v>0</v>
      </c>
      <c r="I132" s="40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>
        <f t="shared" si="1"/>
        <v>0</v>
      </c>
      <c r="I133" s="41"/>
      <c r="J133" s="28"/>
    </row>
    <row r="134" spans="1:10" ht="18" customHeight="1">
      <c r="A134" s="11"/>
      <c r="B134" s="14"/>
      <c r="C134" s="5"/>
      <c r="D134" s="4"/>
      <c r="E134" s="21"/>
      <c r="F134" s="42"/>
      <c r="G134" s="22"/>
      <c r="H134" s="55">
        <f t="shared" si="1"/>
        <v>0</v>
      </c>
      <c r="I134" s="41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>
        <f t="shared" si="1"/>
        <v>0</v>
      </c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>
        <f t="shared" si="1"/>
        <v>0</v>
      </c>
      <c r="I136" s="27"/>
      <c r="J136" s="28"/>
    </row>
    <row r="137" spans="1:10" ht="18" customHeight="1">
      <c r="A137" s="12"/>
      <c r="B137" s="16"/>
      <c r="C137" s="4"/>
      <c r="D137" s="4"/>
      <c r="E137" s="21"/>
      <c r="F137" s="42"/>
      <c r="G137" s="22"/>
      <c r="H137" s="55">
        <f t="shared" si="1"/>
        <v>0</v>
      </c>
      <c r="I137" s="27"/>
      <c r="J137" s="28"/>
    </row>
    <row r="138" spans="1:10" ht="18" customHeight="1" thickBot="1">
      <c r="A138" s="11"/>
      <c r="B138" s="17"/>
      <c r="C138" s="8"/>
      <c r="D138" s="8"/>
      <c r="E138" s="32"/>
      <c r="F138" s="32"/>
      <c r="G138" s="33"/>
      <c r="H138" s="55">
        <f t="shared" si="1"/>
        <v>0</v>
      </c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 t="s">
        <v>5</v>
      </c>
      <c r="C140" s="9"/>
      <c r="D140" s="9"/>
      <c r="E140" s="36"/>
      <c r="F140" s="50"/>
      <c r="G140" s="37">
        <f>TRUNC(E140*F140/1)*1</f>
        <v>0</v>
      </c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>
        <f t="shared" ref="H141:H184" si="2">TRUNC(F141*G141)</f>
        <v>0</v>
      </c>
      <c r="I141" s="23"/>
      <c r="J141" s="24"/>
    </row>
    <row r="142" spans="1:10" ht="18" customHeight="1">
      <c r="A142" s="11"/>
      <c r="B142" s="14"/>
      <c r="C142" s="5"/>
      <c r="D142" s="5"/>
      <c r="E142" s="25"/>
      <c r="F142" s="42"/>
      <c r="G142" s="26"/>
      <c r="H142" s="55">
        <f t="shared" si="2"/>
        <v>0</v>
      </c>
      <c r="I142" s="27"/>
      <c r="J142" s="28"/>
    </row>
    <row r="143" spans="1:10" ht="18" customHeight="1">
      <c r="A143" s="12"/>
      <c r="B143" s="16"/>
      <c r="C143" s="6"/>
      <c r="D143" s="4"/>
      <c r="E143" s="21"/>
      <c r="F143" s="42"/>
      <c r="G143" s="22"/>
      <c r="H143" s="55">
        <f t="shared" si="2"/>
        <v>0</v>
      </c>
      <c r="I143" s="27"/>
      <c r="J143" s="28"/>
    </row>
    <row r="144" spans="1:10" ht="18" customHeight="1">
      <c r="A144" s="11"/>
      <c r="B144" s="19"/>
      <c r="C144" s="4"/>
      <c r="D144" s="5"/>
      <c r="E144" s="25"/>
      <c r="F144" s="42"/>
      <c r="G144" s="26"/>
      <c r="H144" s="55">
        <f t="shared" si="2"/>
        <v>0</v>
      </c>
      <c r="I144" s="27"/>
      <c r="J144" s="28"/>
    </row>
    <row r="145" spans="1:10" ht="18" customHeight="1">
      <c r="A145" s="12"/>
      <c r="B145" s="15"/>
      <c r="C145" s="6"/>
      <c r="D145" s="4"/>
      <c r="E145" s="21"/>
      <c r="F145" s="42"/>
      <c r="G145" s="22"/>
      <c r="H145" s="55">
        <f t="shared" si="2"/>
        <v>0</v>
      </c>
      <c r="I145" s="27"/>
      <c r="J145" s="28"/>
    </row>
    <row r="146" spans="1:10" ht="18" customHeight="1">
      <c r="A146" s="11"/>
      <c r="B146" s="16"/>
      <c r="C146" s="4"/>
      <c r="D146" s="5"/>
      <c r="E146" s="25"/>
      <c r="F146" s="42"/>
      <c r="G146" s="26"/>
      <c r="H146" s="55">
        <f t="shared" si="2"/>
        <v>0</v>
      </c>
      <c r="I146" s="40"/>
      <c r="J146" s="28"/>
    </row>
    <row r="147" spans="1:10" ht="18" customHeight="1">
      <c r="A147" s="12"/>
      <c r="B147" s="15">
        <v>0</v>
      </c>
      <c r="C147" s="6">
        <v>0</v>
      </c>
      <c r="D147" s="4"/>
      <c r="E147" s="21"/>
      <c r="F147" s="42"/>
      <c r="G147" s="22"/>
      <c r="H147" s="55">
        <f t="shared" si="2"/>
        <v>0</v>
      </c>
      <c r="I147" s="27"/>
      <c r="J147" s="28"/>
    </row>
    <row r="148" spans="1:10" ht="18" customHeight="1">
      <c r="A148" s="11"/>
      <c r="B148" s="16"/>
      <c r="C148" s="4"/>
      <c r="D148" s="5"/>
      <c r="E148" s="25"/>
      <c r="F148" s="42"/>
      <c r="G148" s="26"/>
      <c r="H148" s="55">
        <f t="shared" si="2"/>
        <v>0</v>
      </c>
      <c r="I148" s="40"/>
      <c r="J148" s="28"/>
    </row>
    <row r="149" spans="1:10" ht="18" customHeight="1">
      <c r="A149" s="12"/>
      <c r="B149" s="15"/>
      <c r="C149" s="6"/>
      <c r="D149" s="4"/>
      <c r="E149" s="21"/>
      <c r="F149" s="42"/>
      <c r="G149" s="22"/>
      <c r="H149" s="55">
        <f t="shared" si="2"/>
        <v>0</v>
      </c>
      <c r="I149" s="27"/>
      <c r="J149" s="28"/>
    </row>
    <row r="150" spans="1:10" ht="18" customHeight="1">
      <c r="A150" s="11"/>
      <c r="B150" s="19"/>
      <c r="C150" s="4"/>
      <c r="D150" s="5"/>
      <c r="E150" s="25"/>
      <c r="F150" s="42"/>
      <c r="G150" s="26"/>
      <c r="H150" s="55">
        <f t="shared" si="2"/>
        <v>0</v>
      </c>
      <c r="I150" s="27"/>
      <c r="J150" s="28"/>
    </row>
    <row r="151" spans="1:10" ht="18" customHeight="1">
      <c r="A151" s="12"/>
      <c r="B151" s="15"/>
      <c r="C151" s="6"/>
      <c r="D151" s="4"/>
      <c r="E151" s="21"/>
      <c r="F151" s="42"/>
      <c r="G151" s="22"/>
      <c r="H151" s="55">
        <f t="shared" si="2"/>
        <v>0</v>
      </c>
      <c r="I151" s="27"/>
      <c r="J151" s="28"/>
    </row>
    <row r="152" spans="1:10" ht="18" customHeight="1">
      <c r="A152" s="11"/>
      <c r="B152" s="16"/>
      <c r="C152" s="4"/>
      <c r="D152" s="5"/>
      <c r="E152" s="25"/>
      <c r="F152" s="42"/>
      <c r="G152" s="26"/>
      <c r="H152" s="55">
        <f t="shared" si="2"/>
        <v>0</v>
      </c>
      <c r="I152" s="40"/>
      <c r="J152" s="28"/>
    </row>
    <row r="153" spans="1:10" ht="18" customHeight="1">
      <c r="A153" s="12"/>
      <c r="B153" s="15"/>
      <c r="C153" s="6"/>
      <c r="D153" s="4"/>
      <c r="E153" s="21"/>
      <c r="F153" s="42"/>
      <c r="G153" s="22"/>
      <c r="H153" s="55">
        <f t="shared" si="2"/>
        <v>0</v>
      </c>
      <c r="I153" s="23"/>
      <c r="J153" s="28"/>
    </row>
    <row r="154" spans="1:10" ht="18" customHeight="1">
      <c r="A154" s="11"/>
      <c r="B154" s="14"/>
      <c r="C154" s="5"/>
      <c r="D154" s="5"/>
      <c r="E154" s="25"/>
      <c r="F154" s="42"/>
      <c r="G154" s="26"/>
      <c r="H154" s="55">
        <f t="shared" si="2"/>
        <v>0</v>
      </c>
      <c r="I154" s="40"/>
      <c r="J154" s="28"/>
    </row>
    <row r="155" spans="1:10" ht="18" customHeight="1">
      <c r="A155" s="12"/>
      <c r="B155" s="16">
        <v>0</v>
      </c>
      <c r="C155" s="4">
        <v>0</v>
      </c>
      <c r="D155" s="4"/>
      <c r="E155" s="21"/>
      <c r="F155" s="42"/>
      <c r="G155" s="22"/>
      <c r="H155" s="55">
        <f t="shared" si="2"/>
        <v>0</v>
      </c>
      <c r="I155" s="27">
        <v>0</v>
      </c>
      <c r="J155" s="28"/>
    </row>
    <row r="156" spans="1:10" ht="18" customHeight="1">
      <c r="A156" s="11"/>
      <c r="B156" s="14"/>
      <c r="C156" s="5"/>
      <c r="D156" s="5"/>
      <c r="E156" s="25"/>
      <c r="F156" s="42"/>
      <c r="G156" s="26"/>
      <c r="H156" s="55">
        <f t="shared" si="2"/>
        <v>0</v>
      </c>
      <c r="I156" s="27"/>
      <c r="J156" s="28"/>
    </row>
    <row r="157" spans="1:10" ht="18" customHeight="1">
      <c r="A157" s="12"/>
      <c r="B157" s="16"/>
      <c r="C157" s="4"/>
      <c r="D157" s="4"/>
      <c r="E157" s="21"/>
      <c r="F157" s="42"/>
      <c r="G157" s="22"/>
      <c r="H157" s="55">
        <f t="shared" si="2"/>
        <v>0</v>
      </c>
      <c r="I157" s="23"/>
      <c r="J157" s="28"/>
    </row>
    <row r="158" spans="1:10" ht="18" customHeight="1">
      <c r="A158" s="11"/>
      <c r="B158" s="16"/>
      <c r="C158" s="4"/>
      <c r="D158" s="5"/>
      <c r="E158" s="25"/>
      <c r="F158" s="42"/>
      <c r="G158" s="26"/>
      <c r="H158" s="55">
        <f t="shared" si="2"/>
        <v>0</v>
      </c>
      <c r="I158" s="27"/>
      <c r="J158" s="28"/>
    </row>
    <row r="159" spans="1:10" ht="18" customHeight="1">
      <c r="A159" s="12"/>
      <c r="B159" s="15"/>
      <c r="C159" s="6"/>
      <c r="D159" s="4"/>
      <c r="E159" s="21"/>
      <c r="F159" s="42"/>
      <c r="G159" s="22"/>
      <c r="H159" s="55">
        <f t="shared" si="2"/>
        <v>0</v>
      </c>
      <c r="I159" s="27"/>
      <c r="J159" s="28"/>
    </row>
    <row r="160" spans="1:10" ht="18" customHeight="1">
      <c r="A160" s="11"/>
      <c r="B160" s="14"/>
      <c r="C160" s="5"/>
      <c r="D160" s="5"/>
      <c r="E160" s="25"/>
      <c r="F160" s="42"/>
      <c r="G160" s="26"/>
      <c r="H160" s="55">
        <f t="shared" si="2"/>
        <v>0</v>
      </c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>
        <f t="shared" si="2"/>
        <v>0</v>
      </c>
      <c r="I161" s="23"/>
      <c r="J161" s="28"/>
    </row>
    <row r="162" spans="1:10" ht="18" customHeight="1">
      <c r="A162" s="11"/>
      <c r="B162" s="14"/>
      <c r="C162" s="5"/>
      <c r="D162" s="5"/>
      <c r="E162" s="25"/>
      <c r="F162" s="42"/>
      <c r="G162" s="29"/>
      <c r="H162" s="55">
        <f t="shared" si="2"/>
        <v>0</v>
      </c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>
        <f t="shared" si="2"/>
        <v>0</v>
      </c>
      <c r="I163" s="27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>
        <f t="shared" si="2"/>
        <v>0</v>
      </c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>
        <f t="shared" si="2"/>
        <v>0</v>
      </c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>
        <f t="shared" si="2"/>
        <v>0</v>
      </c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>
        <f t="shared" si="2"/>
        <v>0</v>
      </c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>
        <f t="shared" si="2"/>
        <v>0</v>
      </c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>
        <f t="shared" si="2"/>
        <v>0</v>
      </c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>
        <f t="shared" si="2"/>
        <v>0</v>
      </c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>
        <f t="shared" si="2"/>
        <v>0</v>
      </c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>
        <f t="shared" si="2"/>
        <v>0</v>
      </c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>
        <f t="shared" si="2"/>
        <v>0</v>
      </c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>
        <f t="shared" si="2"/>
        <v>0</v>
      </c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>
        <f t="shared" si="2"/>
        <v>0</v>
      </c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>
        <f t="shared" si="2"/>
        <v>0</v>
      </c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>
        <f t="shared" si="2"/>
        <v>0</v>
      </c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>
        <f t="shared" si="2"/>
        <v>0</v>
      </c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>
        <f t="shared" si="2"/>
        <v>0</v>
      </c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>
        <f t="shared" si="2"/>
        <v>0</v>
      </c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>
        <f t="shared" si="2"/>
        <v>0</v>
      </c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>
        <f t="shared" si="2"/>
        <v>0</v>
      </c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>
        <f t="shared" si="2"/>
        <v>0</v>
      </c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>
        <f t="shared" si="2"/>
        <v>0</v>
      </c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>
        <f>TRUNC(E186*F186/1)*1</f>
        <v>0</v>
      </c>
      <c r="H186" s="37"/>
      <c r="I186" s="38"/>
      <c r="J186" s="39"/>
    </row>
  </sheetData>
  <mergeCells count="5">
    <mergeCell ref="B1:B2"/>
    <mergeCell ref="C1:C2"/>
    <mergeCell ref="I1:J2"/>
    <mergeCell ref="I16:J16"/>
    <mergeCell ref="I15:J15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useFirstPageNumber="1" r:id="rId1"/>
  <headerFooter alignWithMargins="0">
    <oddHeader>&amp;C&amp;"HG丸ｺﾞｼｯｸM-PRO,標準"&amp;8工事費内訳</oddHeader>
    <oddFooter>&amp;R&amp;"HG丸ｺﾞｼｯｸM-PRO,標準"&amp;8&amp;P</oddFooter>
  </headerFooter>
  <rowBreaks count="3" manualBreakCount="3">
    <brk id="48" min="1" max="9" man="1"/>
    <brk id="94" min="1" max="9" man="1"/>
    <brk id="140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0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M24" sqref="M24"/>
    </sheetView>
  </sheetViews>
  <sheetFormatPr defaultColWidth="8.83203125" defaultRowHeight="16.2"/>
  <cols>
    <col min="1" max="1" width="4.4140625" style="84" customWidth="1"/>
    <col min="2" max="2" width="16.6640625" style="87" customWidth="1"/>
    <col min="3" max="3" width="12.6640625" style="84" customWidth="1"/>
    <col min="4" max="4" width="4.33203125" style="84" hidden="1" customWidth="1"/>
    <col min="5" max="5" width="3.6640625" style="84" customWidth="1"/>
    <col min="6" max="6" width="5.6640625" style="84" customWidth="1"/>
    <col min="7" max="8" width="9.58203125" style="84" customWidth="1"/>
    <col min="9" max="10" width="5.6640625" style="84" customWidth="1"/>
    <col min="11" max="16384" width="8.83203125" style="84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2"/>
      <c r="B3" s="16"/>
      <c r="C3" s="4"/>
      <c r="D3" s="4"/>
      <c r="E3" s="21"/>
      <c r="F3" s="43"/>
      <c r="G3" s="22"/>
      <c r="H3" s="55"/>
      <c r="I3" s="23"/>
      <c r="J3" s="24"/>
    </row>
    <row r="4" spans="1:10" ht="18" customHeight="1">
      <c r="A4" s="11"/>
      <c r="B4" s="14" t="str">
        <f>種目別内訳!B24</f>
        <v>C-2．体育館･渡り廊下解体工事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6"/>
      <c r="C5" s="6"/>
      <c r="D5" s="4"/>
      <c r="E5" s="21" t="s">
        <v>13</v>
      </c>
      <c r="F5" s="42">
        <v>1</v>
      </c>
      <c r="G5" s="22"/>
      <c r="H5" s="55"/>
      <c r="I5" s="27"/>
      <c r="J5" s="28"/>
    </row>
    <row r="6" spans="1:10" ht="18" customHeight="1">
      <c r="A6" s="11"/>
      <c r="B6" s="14" t="s">
        <v>482</v>
      </c>
      <c r="C6" s="4"/>
      <c r="D6" s="5"/>
      <c r="E6" s="25"/>
      <c r="F6" s="42"/>
      <c r="G6" s="26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14" t="s">
        <v>483</v>
      </c>
      <c r="C8" s="4"/>
      <c r="D8" s="5"/>
      <c r="E8" s="25"/>
      <c r="F8" s="42"/>
      <c r="G8" s="26"/>
      <c r="H8" s="55"/>
      <c r="I8" s="27"/>
      <c r="J8" s="28"/>
    </row>
    <row r="9" spans="1:10" ht="18" customHeight="1">
      <c r="A9" s="12"/>
      <c r="B9" s="15"/>
      <c r="C9" s="6"/>
      <c r="D9" s="4"/>
      <c r="E9" s="21" t="s">
        <v>13</v>
      </c>
      <c r="F9" s="42">
        <v>1</v>
      </c>
      <c r="G9" s="22"/>
      <c r="H9" s="55"/>
      <c r="I9" s="27"/>
      <c r="J9" s="28"/>
    </row>
    <row r="10" spans="1:10" ht="18" customHeight="1">
      <c r="A10" s="11"/>
      <c r="B10" s="14" t="s">
        <v>484</v>
      </c>
      <c r="C10" s="4"/>
      <c r="D10" s="5"/>
      <c r="E10" s="25"/>
      <c r="F10" s="42"/>
      <c r="G10" s="26"/>
      <c r="H10" s="55"/>
      <c r="I10" s="27"/>
      <c r="J10" s="28"/>
    </row>
    <row r="11" spans="1:10" ht="18" customHeight="1">
      <c r="A11" s="12"/>
      <c r="B11" s="15"/>
      <c r="C11" s="6"/>
      <c r="D11" s="4"/>
      <c r="E11" s="21" t="s">
        <v>13</v>
      </c>
      <c r="F11" s="42">
        <v>1</v>
      </c>
      <c r="G11" s="22"/>
      <c r="H11" s="55"/>
      <c r="I11" s="27"/>
      <c r="J11" s="28"/>
    </row>
    <row r="12" spans="1:10" ht="18" customHeight="1">
      <c r="A12" s="11"/>
      <c r="B12" s="14" t="s">
        <v>485</v>
      </c>
      <c r="C12" s="4"/>
      <c r="D12" s="5"/>
      <c r="E12" s="25"/>
      <c r="F12" s="42"/>
      <c r="G12" s="26"/>
      <c r="H12" s="55"/>
      <c r="I12" s="40"/>
      <c r="J12" s="28"/>
    </row>
    <row r="13" spans="1:10" ht="18" customHeight="1">
      <c r="A13" s="12"/>
      <c r="B13" s="15"/>
      <c r="C13" s="6"/>
      <c r="D13" s="4"/>
      <c r="E13" s="21" t="s">
        <v>13</v>
      </c>
      <c r="F13" s="42">
        <v>1</v>
      </c>
      <c r="G13" s="22"/>
      <c r="H13" s="55"/>
      <c r="I13" s="23"/>
      <c r="J13" s="28"/>
    </row>
    <row r="14" spans="1:10" ht="18" customHeight="1">
      <c r="A14" s="11"/>
      <c r="B14" s="16" t="s">
        <v>506</v>
      </c>
      <c r="C14" s="4"/>
      <c r="D14" s="5"/>
      <c r="E14" s="25"/>
      <c r="F14" s="42"/>
      <c r="G14" s="26"/>
      <c r="H14" s="55"/>
      <c r="I14" s="40"/>
      <c r="J14" s="28"/>
    </row>
    <row r="15" spans="1:10" ht="18" customHeight="1">
      <c r="A15" s="12"/>
      <c r="B15" s="15"/>
      <c r="C15" s="6"/>
      <c r="D15" s="4"/>
      <c r="E15" s="21"/>
      <c r="F15" s="42"/>
      <c r="G15" s="22"/>
      <c r="H15" s="55"/>
      <c r="I15" s="27"/>
      <c r="J15" s="28"/>
    </row>
    <row r="16" spans="1:10" ht="18" customHeight="1">
      <c r="A16" s="11"/>
      <c r="B16" s="16"/>
      <c r="C16" s="4"/>
      <c r="D16" s="5"/>
      <c r="E16" s="25"/>
      <c r="F16" s="42"/>
      <c r="G16" s="26"/>
      <c r="H16" s="55"/>
      <c r="I16" s="40"/>
      <c r="J16" s="28"/>
    </row>
    <row r="17" spans="1:10" ht="18" customHeight="1">
      <c r="A17" s="12"/>
      <c r="B17" s="15"/>
      <c r="C17" s="6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14" t="s">
        <v>499</v>
      </c>
      <c r="C18" s="5"/>
      <c r="D18" s="5"/>
      <c r="E18" s="25"/>
      <c r="F18" s="42"/>
      <c r="G18" s="26"/>
      <c r="H18" s="55"/>
      <c r="I18" s="40"/>
      <c r="J18" s="28"/>
    </row>
    <row r="19" spans="1:10" ht="18" customHeight="1">
      <c r="A19" s="12"/>
      <c r="B19" s="15"/>
      <c r="C19" s="4"/>
      <c r="D19" s="4"/>
      <c r="E19" s="21" t="s">
        <v>13</v>
      </c>
      <c r="F19" s="42">
        <v>1</v>
      </c>
      <c r="G19" s="22"/>
      <c r="H19" s="55"/>
      <c r="I19" s="23"/>
      <c r="J19" s="28"/>
    </row>
    <row r="20" spans="1:10" ht="18" customHeight="1">
      <c r="A20" s="11"/>
      <c r="B20" s="14" t="s">
        <v>486</v>
      </c>
      <c r="C20" s="4"/>
      <c r="D20" s="5"/>
      <c r="E20" s="25"/>
      <c r="F20" s="42"/>
      <c r="G20" s="26"/>
      <c r="H20" s="55"/>
      <c r="I20" s="27"/>
      <c r="J20" s="28"/>
    </row>
    <row r="21" spans="1:10" ht="18" customHeight="1">
      <c r="A21" s="12"/>
      <c r="B21" s="15"/>
      <c r="C21" s="6"/>
      <c r="D21" s="4"/>
      <c r="E21" s="21" t="s">
        <v>13</v>
      </c>
      <c r="F21" s="42">
        <v>1</v>
      </c>
      <c r="G21" s="22"/>
      <c r="H21" s="55"/>
      <c r="I21" s="27"/>
      <c r="J21" s="28"/>
    </row>
    <row r="22" spans="1:10" ht="18" customHeight="1">
      <c r="A22" s="11"/>
      <c r="B22" s="14" t="s">
        <v>487</v>
      </c>
      <c r="C22" s="4"/>
      <c r="D22" s="5"/>
      <c r="E22" s="25"/>
      <c r="F22" s="42"/>
      <c r="G22" s="26"/>
      <c r="H22" s="55"/>
      <c r="I22" s="27"/>
      <c r="J22" s="28"/>
    </row>
    <row r="23" spans="1:10" ht="18" customHeight="1">
      <c r="A23" s="12"/>
      <c r="B23" s="15"/>
      <c r="C23" s="6"/>
      <c r="D23" s="4"/>
      <c r="E23" s="21"/>
      <c r="F23" s="42"/>
      <c r="G23" s="22"/>
      <c r="H23" s="55"/>
      <c r="I23" s="23"/>
      <c r="J23" s="28"/>
    </row>
    <row r="24" spans="1:10" ht="18" customHeight="1">
      <c r="A24" s="11"/>
      <c r="B24" s="14"/>
      <c r="C24" s="5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1"/>
      <c r="B26" s="14"/>
      <c r="C26" s="5"/>
      <c r="D26" s="5"/>
      <c r="E26" s="25"/>
      <c r="F26" s="42"/>
      <c r="G26" s="29"/>
      <c r="H26" s="55"/>
      <c r="I26" s="27"/>
      <c r="J26" s="28"/>
    </row>
    <row r="27" spans="1:10" ht="18" customHeight="1">
      <c r="A27" s="12"/>
      <c r="B27" s="15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14"/>
      <c r="C28" s="5"/>
      <c r="D28" s="5"/>
      <c r="E28" s="25"/>
      <c r="F28" s="42"/>
      <c r="G28" s="29"/>
      <c r="H28" s="55"/>
      <c r="I28" s="27"/>
      <c r="J28" s="28"/>
    </row>
    <row r="29" spans="1:10" ht="18" customHeight="1">
      <c r="A29" s="12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14"/>
      <c r="C30" s="5"/>
      <c r="D30" s="5"/>
      <c r="E30" s="25"/>
      <c r="F30" s="42"/>
      <c r="G30" s="26"/>
      <c r="H30" s="55"/>
      <c r="I30" s="27"/>
      <c r="J30" s="28"/>
    </row>
    <row r="31" spans="1:10" ht="18" customHeight="1">
      <c r="A31" s="12"/>
      <c r="B31" s="15"/>
      <c r="C31" s="6"/>
      <c r="D31" s="4"/>
      <c r="E31" s="21"/>
      <c r="F31" s="42"/>
      <c r="G31" s="22"/>
      <c r="H31" s="55"/>
      <c r="I31" s="27"/>
      <c r="J31" s="28"/>
    </row>
    <row r="32" spans="1:10" ht="18" customHeight="1">
      <c r="A32" s="11"/>
      <c r="B32" s="14"/>
      <c r="C32" s="5"/>
      <c r="D32" s="5"/>
      <c r="E32" s="25"/>
      <c r="F32" s="42"/>
      <c r="G32" s="26"/>
      <c r="H32" s="55"/>
      <c r="I32" s="27"/>
      <c r="J32" s="28"/>
    </row>
    <row r="33" spans="1:10" ht="18" customHeight="1">
      <c r="A33" s="12"/>
      <c r="B33" s="15"/>
      <c r="C33" s="6"/>
      <c r="D33" s="4"/>
      <c r="E33" s="21"/>
      <c r="F33" s="42"/>
      <c r="G33" s="22"/>
      <c r="H33" s="55"/>
      <c r="I33" s="23"/>
      <c r="J33" s="28"/>
    </row>
    <row r="34" spans="1:10" ht="18" customHeight="1">
      <c r="A34" s="11"/>
      <c r="B34" s="14"/>
      <c r="C34" s="5"/>
      <c r="D34" s="5"/>
      <c r="E34" s="25"/>
      <c r="F34" s="42"/>
      <c r="G34" s="29"/>
      <c r="H34" s="55"/>
      <c r="I34" s="27"/>
      <c r="J34" s="28"/>
    </row>
    <row r="35" spans="1:10" ht="18" customHeight="1">
      <c r="A35" s="12"/>
      <c r="B35" s="15"/>
      <c r="C35" s="6"/>
      <c r="D35" s="4"/>
      <c r="E35" s="21"/>
      <c r="F35" s="42"/>
      <c r="G35" s="22"/>
      <c r="H35" s="55"/>
      <c r="I35" s="23"/>
      <c r="J35" s="28"/>
    </row>
    <row r="36" spans="1:10" ht="18" customHeight="1">
      <c r="A36" s="11"/>
      <c r="B36" s="14"/>
      <c r="C36" s="5"/>
      <c r="D36" s="5"/>
      <c r="E36" s="25"/>
      <c r="F36" s="42"/>
      <c r="G36" s="29"/>
      <c r="H36" s="55"/>
      <c r="I36" s="27"/>
      <c r="J36" s="28"/>
    </row>
    <row r="37" spans="1:10" ht="18" customHeight="1">
      <c r="A37" s="12"/>
      <c r="B37" s="15"/>
      <c r="C37" s="6"/>
      <c r="D37" s="4"/>
      <c r="E37" s="21"/>
      <c r="F37" s="42"/>
      <c r="G37" s="22"/>
      <c r="H37" s="55"/>
      <c r="I37" s="27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55"/>
      <c r="I38" s="27"/>
      <c r="J38" s="28"/>
    </row>
    <row r="39" spans="1:10" ht="18" customHeight="1">
      <c r="A39" s="12"/>
      <c r="B39" s="15"/>
      <c r="C39" s="6"/>
      <c r="D39" s="4"/>
      <c r="E39" s="21"/>
      <c r="F39" s="42"/>
      <c r="G39" s="22"/>
      <c r="H39" s="55"/>
      <c r="I39" s="23"/>
      <c r="J39" s="28"/>
    </row>
    <row r="40" spans="1:10" ht="18" customHeight="1">
      <c r="A40" s="11"/>
      <c r="B40" s="14"/>
      <c r="C40" s="5"/>
      <c r="D40" s="5"/>
      <c r="E40" s="25"/>
      <c r="F40" s="42"/>
      <c r="G40" s="29"/>
      <c r="H40" s="55"/>
      <c r="I40" s="27"/>
      <c r="J40" s="28"/>
    </row>
    <row r="41" spans="1:10" ht="18" customHeight="1">
      <c r="A41" s="12"/>
      <c r="B41" s="15"/>
      <c r="C41" s="6"/>
      <c r="D41" s="4"/>
      <c r="E41" s="21"/>
      <c r="F41" s="42"/>
      <c r="G41" s="22"/>
      <c r="H41" s="55"/>
      <c r="I41" s="27"/>
      <c r="J41" s="28"/>
    </row>
    <row r="42" spans="1:10" ht="18" customHeight="1">
      <c r="A42" s="11"/>
      <c r="B42" s="14"/>
      <c r="C42" s="5"/>
      <c r="D42" s="5"/>
      <c r="E42" s="25"/>
      <c r="F42" s="42"/>
      <c r="G42" s="26"/>
      <c r="H42" s="55"/>
      <c r="I42" s="40"/>
      <c r="J42" s="28"/>
    </row>
    <row r="43" spans="1:10" ht="18" customHeight="1">
      <c r="A43" s="12"/>
      <c r="B43" s="16"/>
      <c r="C43" s="4"/>
      <c r="D43" s="4"/>
      <c r="E43" s="21"/>
      <c r="F43" s="42"/>
      <c r="G43" s="22"/>
      <c r="H43" s="55"/>
      <c r="I43" s="23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2"/>
      <c r="B45" s="16"/>
      <c r="C45" s="4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55"/>
      <c r="I46" s="34"/>
      <c r="J46" s="35"/>
    </row>
    <row r="47" spans="1:10" ht="18" customHeight="1" thickTop="1">
      <c r="A47" s="12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 t="s">
        <v>502</v>
      </c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0"/>
      <c r="B49" s="13"/>
      <c r="C49" s="4"/>
      <c r="D49" s="4"/>
      <c r="E49" s="21"/>
      <c r="F49" s="42"/>
      <c r="G49" s="22"/>
      <c r="H49" s="55"/>
      <c r="I49" s="23"/>
      <c r="J49" s="24"/>
    </row>
    <row r="50" spans="1:10" ht="18" customHeight="1">
      <c r="A50" s="11"/>
      <c r="B50" s="14" t="s">
        <v>482</v>
      </c>
      <c r="C50" s="5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5"/>
      <c r="C51" s="6"/>
      <c r="D51" s="4"/>
      <c r="E51" s="21" t="s">
        <v>388</v>
      </c>
      <c r="F51" s="42">
        <v>92</v>
      </c>
      <c r="G51" s="22"/>
      <c r="H51" s="55"/>
      <c r="I51" s="81"/>
      <c r="J51" s="28"/>
    </row>
    <row r="52" spans="1:10" ht="18" customHeight="1">
      <c r="A52" s="11"/>
      <c r="B52" s="16" t="s">
        <v>437</v>
      </c>
      <c r="C52" s="4" t="s">
        <v>438</v>
      </c>
      <c r="D52" s="5"/>
      <c r="E52" s="25"/>
      <c r="F52" s="42"/>
      <c r="G52" s="29"/>
      <c r="H52" s="55"/>
      <c r="I52" s="82"/>
      <c r="J52" s="28"/>
    </row>
    <row r="53" spans="1:10" ht="18" customHeight="1">
      <c r="A53" s="12"/>
      <c r="B53" s="15"/>
      <c r="C53" s="6"/>
      <c r="D53" s="4"/>
      <c r="E53" s="21" t="s">
        <v>388</v>
      </c>
      <c r="F53" s="42">
        <v>122</v>
      </c>
      <c r="G53" s="22"/>
      <c r="H53" s="55"/>
      <c r="I53" s="81"/>
      <c r="J53" s="28"/>
    </row>
    <row r="54" spans="1:10" ht="18" customHeight="1">
      <c r="A54" s="11"/>
      <c r="B54" s="16" t="s">
        <v>439</v>
      </c>
      <c r="C54" s="4" t="s">
        <v>440</v>
      </c>
      <c r="D54" s="5"/>
      <c r="E54" s="25"/>
      <c r="F54" s="42"/>
      <c r="G54" s="29"/>
      <c r="H54" s="55"/>
      <c r="I54" s="82"/>
      <c r="J54" s="28"/>
    </row>
    <row r="55" spans="1:10" ht="18" customHeight="1">
      <c r="A55" s="12"/>
      <c r="B55" s="15"/>
      <c r="C55" s="6"/>
      <c r="D55" s="4"/>
      <c r="E55" s="21" t="s">
        <v>388</v>
      </c>
      <c r="F55" s="42">
        <v>92</v>
      </c>
      <c r="G55" s="22"/>
      <c r="H55" s="55"/>
      <c r="I55" s="81"/>
      <c r="J55" s="28"/>
    </row>
    <row r="56" spans="1:10" ht="18" customHeight="1">
      <c r="A56" s="11"/>
      <c r="B56" s="16" t="s">
        <v>395</v>
      </c>
      <c r="C56" s="4" t="s">
        <v>441</v>
      </c>
      <c r="D56" s="5"/>
      <c r="E56" s="25"/>
      <c r="F56" s="42"/>
      <c r="G56" s="29"/>
      <c r="H56" s="55"/>
      <c r="I56" s="82"/>
      <c r="J56" s="28"/>
    </row>
    <row r="57" spans="1:10" ht="18" customHeight="1">
      <c r="A57" s="12"/>
      <c r="B57" s="15"/>
      <c r="C57" s="6"/>
      <c r="D57" s="4"/>
      <c r="E57" s="21" t="s">
        <v>388</v>
      </c>
      <c r="F57" s="42">
        <v>122</v>
      </c>
      <c r="G57" s="22"/>
      <c r="H57" s="55"/>
      <c r="I57" s="81"/>
      <c r="J57" s="28"/>
    </row>
    <row r="58" spans="1:10" ht="18" customHeight="1">
      <c r="A58" s="11"/>
      <c r="B58" s="16" t="s">
        <v>395</v>
      </c>
      <c r="C58" s="4" t="s">
        <v>442</v>
      </c>
      <c r="D58" s="5"/>
      <c r="E58" s="25"/>
      <c r="F58" s="42"/>
      <c r="G58" s="29"/>
      <c r="H58" s="55"/>
      <c r="I58" s="82"/>
      <c r="J58" s="28"/>
    </row>
    <row r="59" spans="1:10" ht="18" customHeight="1">
      <c r="A59" s="12"/>
      <c r="B59" s="15"/>
      <c r="C59" s="6"/>
      <c r="D59" s="4"/>
      <c r="E59" s="21" t="s">
        <v>410</v>
      </c>
      <c r="F59" s="42">
        <v>4</v>
      </c>
      <c r="G59" s="22"/>
      <c r="H59" s="55"/>
      <c r="I59" s="81"/>
      <c r="J59" s="28"/>
    </row>
    <row r="60" spans="1:10" ht="18" customHeight="1">
      <c r="A60" s="11"/>
      <c r="B60" s="16" t="s">
        <v>443</v>
      </c>
      <c r="C60" s="4" t="s">
        <v>444</v>
      </c>
      <c r="D60" s="5"/>
      <c r="E60" s="25"/>
      <c r="F60" s="42"/>
      <c r="G60" s="29"/>
      <c r="H60" s="55"/>
      <c r="I60" s="82"/>
      <c r="J60" s="28"/>
    </row>
    <row r="61" spans="1:10" ht="18" customHeight="1">
      <c r="A61" s="12"/>
      <c r="B61" s="15"/>
      <c r="C61" s="6"/>
      <c r="D61" s="4"/>
      <c r="E61" s="21"/>
      <c r="F61" s="42"/>
      <c r="G61" s="22"/>
      <c r="H61" s="55"/>
      <c r="I61" s="23"/>
      <c r="J61" s="28"/>
    </row>
    <row r="62" spans="1:10" ht="18" customHeight="1">
      <c r="A62" s="11"/>
      <c r="B62" s="14"/>
      <c r="C62" s="5"/>
      <c r="D62" s="5"/>
      <c r="E62" s="25"/>
      <c r="F62" s="42"/>
      <c r="G62" s="30"/>
      <c r="H62" s="55"/>
      <c r="I62" s="27"/>
      <c r="J62" s="28"/>
    </row>
    <row r="63" spans="1:10" ht="18" customHeight="1">
      <c r="A63" s="12"/>
      <c r="B63" s="15"/>
      <c r="C63" s="6"/>
      <c r="D63" s="4"/>
      <c r="E63" s="21"/>
      <c r="F63" s="42"/>
      <c r="G63" s="22"/>
      <c r="H63" s="55"/>
      <c r="I63" s="27"/>
      <c r="J63" s="28"/>
    </row>
    <row r="64" spans="1:10" ht="18" customHeight="1">
      <c r="A64" s="11"/>
      <c r="B64" s="14"/>
      <c r="C64" s="5"/>
      <c r="D64" s="5"/>
      <c r="E64" s="25"/>
      <c r="F64" s="42"/>
      <c r="G64" s="26"/>
      <c r="H64" s="55"/>
      <c r="I64" s="27"/>
      <c r="J64" s="28"/>
    </row>
    <row r="65" spans="1:10" ht="18" customHeight="1">
      <c r="A65" s="11"/>
      <c r="B65" s="16"/>
      <c r="C65" s="4"/>
      <c r="D65" s="4"/>
      <c r="E65" s="21"/>
      <c r="F65" s="42"/>
      <c r="G65" s="31"/>
      <c r="H65" s="55"/>
      <c r="I65" s="23"/>
      <c r="J65" s="28"/>
    </row>
    <row r="66" spans="1:10" ht="18" customHeight="1">
      <c r="A66" s="11"/>
      <c r="B66" s="16"/>
      <c r="C66" s="4"/>
      <c r="D66" s="4"/>
      <c r="E66" s="21"/>
      <c r="F66" s="42"/>
      <c r="G66" s="31"/>
      <c r="H66" s="55"/>
      <c r="I66" s="23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/>
      <c r="I67" s="23"/>
      <c r="J67" s="28"/>
    </row>
    <row r="68" spans="1:10" ht="18" customHeight="1">
      <c r="A68" s="11"/>
      <c r="B68" s="14"/>
      <c r="C68" s="5"/>
      <c r="D68" s="5"/>
      <c r="E68" s="25"/>
      <c r="F68" s="42"/>
      <c r="G68" s="29"/>
      <c r="H68" s="55"/>
      <c r="I68" s="27"/>
      <c r="J68" s="28"/>
    </row>
    <row r="69" spans="1:10" ht="18" customHeight="1">
      <c r="A69" s="12"/>
      <c r="B69" s="16"/>
      <c r="C69" s="4"/>
      <c r="D69" s="4"/>
      <c r="E69" s="21"/>
      <c r="F69" s="42"/>
      <c r="G69" s="22"/>
      <c r="H69" s="55"/>
      <c r="I69" s="27"/>
      <c r="J69" s="28"/>
    </row>
    <row r="70" spans="1:10" ht="18" customHeight="1">
      <c r="A70" s="11"/>
      <c r="B70" s="14"/>
      <c r="C70" s="5"/>
      <c r="D70" s="5"/>
      <c r="E70" s="25"/>
      <c r="F70" s="42"/>
      <c r="G70" s="29"/>
      <c r="H70" s="55"/>
      <c r="I70" s="27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55"/>
      <c r="I71" s="27"/>
      <c r="J71" s="28"/>
    </row>
    <row r="72" spans="1:10" ht="18" customHeight="1">
      <c r="A72" s="11"/>
      <c r="B72" s="14"/>
      <c r="C72" s="5"/>
      <c r="D72" s="5"/>
      <c r="E72" s="25"/>
      <c r="F72" s="42"/>
      <c r="G72" s="29"/>
      <c r="H72" s="55"/>
      <c r="I72" s="27"/>
      <c r="J72" s="28"/>
    </row>
    <row r="73" spans="1:10" ht="18" customHeight="1">
      <c r="A73" s="12"/>
      <c r="B73" s="15"/>
      <c r="C73" s="6"/>
      <c r="D73" s="4"/>
      <c r="E73" s="21"/>
      <c r="F73" s="42"/>
      <c r="G73" s="22"/>
      <c r="H73" s="55"/>
      <c r="I73" s="23"/>
      <c r="J73" s="28"/>
    </row>
    <row r="74" spans="1:10" ht="18" customHeight="1">
      <c r="A74" s="11"/>
      <c r="B74" s="14"/>
      <c r="C74" s="5"/>
      <c r="D74" s="5"/>
      <c r="E74" s="25"/>
      <c r="F74" s="42"/>
      <c r="G74" s="29"/>
      <c r="H74" s="55"/>
      <c r="I74" s="27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55"/>
      <c r="I75" s="27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55"/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/>
      <c r="I77" s="23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/>
      <c r="I78" s="27"/>
      <c r="J78" s="28"/>
    </row>
    <row r="79" spans="1:10" ht="18" customHeight="1">
      <c r="A79" s="11"/>
      <c r="B79" s="15"/>
      <c r="C79" s="6"/>
      <c r="D79" s="4"/>
      <c r="E79" s="21"/>
      <c r="F79" s="42"/>
      <c r="G79" s="22"/>
      <c r="H79" s="55"/>
      <c r="I79" s="27"/>
      <c r="J79" s="28"/>
    </row>
    <row r="80" spans="1:10" ht="18" customHeight="1">
      <c r="A80" s="11"/>
      <c r="B80" s="14"/>
      <c r="C80" s="5"/>
      <c r="D80" s="5"/>
      <c r="E80" s="25"/>
      <c r="F80" s="42"/>
      <c r="G80" s="26"/>
      <c r="H80" s="55"/>
      <c r="I80" s="27"/>
      <c r="J80" s="28"/>
    </row>
    <row r="81" spans="1:10" ht="18" customHeight="1">
      <c r="A81" s="11"/>
      <c r="B81" s="15"/>
      <c r="C81" s="6"/>
      <c r="D81" s="4"/>
      <c r="E81" s="21"/>
      <c r="F81" s="42"/>
      <c r="G81" s="22"/>
      <c r="H81" s="55"/>
      <c r="I81" s="27"/>
      <c r="J81" s="28"/>
    </row>
    <row r="82" spans="1:10" ht="18" customHeight="1">
      <c r="A82" s="11"/>
      <c r="B82" s="14"/>
      <c r="C82" s="5"/>
      <c r="D82" s="5"/>
      <c r="E82" s="25"/>
      <c r="F82" s="42"/>
      <c r="G82" s="26"/>
      <c r="H82" s="55"/>
      <c r="I82" s="27"/>
      <c r="J82" s="28"/>
    </row>
    <row r="83" spans="1:10" ht="18" customHeight="1">
      <c r="A83" s="11"/>
      <c r="B83" s="16"/>
      <c r="C83" s="4"/>
      <c r="D83" s="4"/>
      <c r="E83" s="21"/>
      <c r="F83" s="42"/>
      <c r="G83" s="22"/>
      <c r="H83" s="55"/>
      <c r="I83" s="23"/>
      <c r="J83" s="28"/>
    </row>
    <row r="84" spans="1:10" ht="18" customHeight="1">
      <c r="A84" s="11"/>
      <c r="B84" s="14"/>
      <c r="C84" s="5"/>
      <c r="D84" s="5"/>
      <c r="E84" s="25"/>
      <c r="F84" s="42"/>
      <c r="G84" s="26"/>
      <c r="H84" s="55"/>
      <c r="I84" s="27"/>
      <c r="J84" s="28"/>
    </row>
    <row r="85" spans="1:10" ht="18" customHeight="1">
      <c r="A85" s="11"/>
      <c r="B85" s="15"/>
      <c r="C85" s="6"/>
      <c r="D85" s="4"/>
      <c r="E85" s="21"/>
      <c r="F85" s="42"/>
      <c r="G85" s="22"/>
      <c r="H85" s="55"/>
      <c r="I85" s="27"/>
      <c r="J85" s="28"/>
    </row>
    <row r="86" spans="1:10" ht="18" customHeight="1">
      <c r="A86" s="11"/>
      <c r="B86" s="14"/>
      <c r="C86" s="5"/>
      <c r="D86" s="5"/>
      <c r="E86" s="25"/>
      <c r="F86" s="42"/>
      <c r="G86" s="26"/>
      <c r="H86" s="55"/>
      <c r="I86" s="27"/>
      <c r="J86" s="28"/>
    </row>
    <row r="87" spans="1:10" ht="18" customHeight="1">
      <c r="A87" s="11"/>
      <c r="B87" s="15"/>
      <c r="C87" s="6"/>
      <c r="D87" s="4"/>
      <c r="E87" s="21"/>
      <c r="F87" s="42"/>
      <c r="G87" s="22"/>
      <c r="H87" s="55"/>
      <c r="I87" s="27"/>
      <c r="J87" s="28"/>
    </row>
    <row r="88" spans="1:10" ht="18" customHeight="1">
      <c r="A88" s="11"/>
      <c r="B88" s="14"/>
      <c r="C88" s="5"/>
      <c r="D88" s="5"/>
      <c r="E88" s="25"/>
      <c r="F88" s="42"/>
      <c r="G88" s="26"/>
      <c r="H88" s="55"/>
      <c r="I88" s="27"/>
      <c r="J88" s="28"/>
    </row>
    <row r="89" spans="1:10" ht="18" customHeight="1">
      <c r="A89" s="11"/>
      <c r="B89" s="16"/>
      <c r="C89" s="4"/>
      <c r="D89" s="4"/>
      <c r="E89" s="21"/>
      <c r="F89" s="42"/>
      <c r="G89" s="22"/>
      <c r="H89" s="55"/>
      <c r="I89" s="23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55"/>
      <c r="I90" s="27"/>
      <c r="J90" s="28"/>
    </row>
    <row r="91" spans="1:10" ht="18" customHeight="1">
      <c r="A91" s="11"/>
      <c r="B91" s="16"/>
      <c r="C91" s="4"/>
      <c r="D91" s="4"/>
      <c r="E91" s="21"/>
      <c r="F91" s="42"/>
      <c r="G91" s="22"/>
      <c r="H91" s="55"/>
      <c r="I91" s="27"/>
      <c r="J91" s="28"/>
    </row>
    <row r="92" spans="1:10" ht="18" customHeight="1" thickBot="1">
      <c r="A92" s="11"/>
      <c r="B92" s="17"/>
      <c r="C92" s="8"/>
      <c r="D92" s="8"/>
      <c r="E92" s="32"/>
      <c r="F92" s="32"/>
      <c r="G92" s="33"/>
      <c r="H92" s="55"/>
      <c r="I92" s="34"/>
      <c r="J92" s="35"/>
    </row>
    <row r="93" spans="1:10" ht="18" customHeight="1" thickTop="1">
      <c r="A93" s="10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 t="s">
        <v>7</v>
      </c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0"/>
      <c r="B95" s="13"/>
      <c r="C95" s="4"/>
      <c r="D95" s="4"/>
      <c r="E95" s="21"/>
      <c r="F95" s="42"/>
      <c r="G95" s="22"/>
      <c r="H95" s="55"/>
      <c r="I95" s="23"/>
      <c r="J95" s="24"/>
    </row>
    <row r="96" spans="1:10" ht="18" customHeight="1">
      <c r="A96" s="11"/>
      <c r="B96" s="14" t="s">
        <v>483</v>
      </c>
      <c r="C96" s="5"/>
      <c r="D96" s="5"/>
      <c r="E96" s="25"/>
      <c r="F96" s="42"/>
      <c r="G96" s="26"/>
      <c r="H96" s="55"/>
      <c r="I96" s="27"/>
      <c r="J96" s="28"/>
    </row>
    <row r="97" spans="1:10" ht="18" customHeight="1">
      <c r="A97" s="12"/>
      <c r="B97" s="15"/>
      <c r="C97" s="6"/>
      <c r="D97" s="4"/>
      <c r="E97" s="21" t="s">
        <v>388</v>
      </c>
      <c r="F97" s="42">
        <v>23</v>
      </c>
      <c r="G97" s="22"/>
      <c r="H97" s="55"/>
      <c r="I97" s="81"/>
      <c r="J97" s="28"/>
    </row>
    <row r="98" spans="1:10" ht="18" customHeight="1">
      <c r="A98" s="11"/>
      <c r="B98" s="16" t="s">
        <v>437</v>
      </c>
      <c r="C98" s="4" t="s">
        <v>438</v>
      </c>
      <c r="D98" s="5"/>
      <c r="E98" s="25"/>
      <c r="F98" s="42"/>
      <c r="G98" s="29"/>
      <c r="H98" s="55"/>
      <c r="I98" s="82"/>
      <c r="J98" s="28"/>
    </row>
    <row r="99" spans="1:10" ht="18" customHeight="1">
      <c r="A99" s="12"/>
      <c r="B99" s="15"/>
      <c r="C99" s="6"/>
      <c r="D99" s="4"/>
      <c r="E99" s="21" t="s">
        <v>388</v>
      </c>
      <c r="F99" s="42">
        <v>114</v>
      </c>
      <c r="G99" s="22"/>
      <c r="H99" s="55"/>
      <c r="I99" s="81"/>
      <c r="J99" s="28"/>
    </row>
    <row r="100" spans="1:10" ht="18" customHeight="1">
      <c r="A100" s="11"/>
      <c r="B100" s="16" t="s">
        <v>445</v>
      </c>
      <c r="C100" s="4" t="s">
        <v>446</v>
      </c>
      <c r="D100" s="5"/>
      <c r="E100" s="25"/>
      <c r="F100" s="42"/>
      <c r="G100" s="29"/>
      <c r="H100" s="55"/>
      <c r="I100" s="82"/>
      <c r="J100" s="28"/>
    </row>
    <row r="101" spans="1:10" ht="18" customHeight="1">
      <c r="A101" s="12"/>
      <c r="B101" s="15"/>
      <c r="C101" s="6"/>
      <c r="D101" s="4"/>
      <c r="E101" s="21" t="s">
        <v>388</v>
      </c>
      <c r="F101" s="42">
        <v>6</v>
      </c>
      <c r="G101" s="22"/>
      <c r="H101" s="55"/>
      <c r="I101" s="81"/>
      <c r="J101" s="28"/>
    </row>
    <row r="102" spans="1:10" ht="18" customHeight="1">
      <c r="A102" s="11"/>
      <c r="B102" s="16" t="s">
        <v>447</v>
      </c>
      <c r="C102" s="4" t="s">
        <v>448</v>
      </c>
      <c r="D102" s="5"/>
      <c r="E102" s="25"/>
      <c r="F102" s="42"/>
      <c r="G102" s="29"/>
      <c r="H102" s="55"/>
      <c r="I102" s="82"/>
      <c r="J102" s="28"/>
    </row>
    <row r="103" spans="1:10" ht="18" customHeight="1">
      <c r="A103" s="12"/>
      <c r="B103" s="15"/>
      <c r="C103" s="6"/>
      <c r="D103" s="4"/>
      <c r="E103" s="21" t="s">
        <v>388</v>
      </c>
      <c r="F103" s="42">
        <v>34</v>
      </c>
      <c r="G103" s="22"/>
      <c r="H103" s="55"/>
      <c r="I103" s="81"/>
      <c r="J103" s="28"/>
    </row>
    <row r="104" spans="1:10" ht="18" customHeight="1">
      <c r="A104" s="11"/>
      <c r="B104" s="16" t="s">
        <v>439</v>
      </c>
      <c r="C104" s="4" t="s">
        <v>440</v>
      </c>
      <c r="D104" s="5"/>
      <c r="E104" s="25"/>
      <c r="F104" s="42"/>
      <c r="G104" s="29"/>
      <c r="H104" s="55"/>
      <c r="I104" s="82"/>
      <c r="J104" s="28"/>
    </row>
    <row r="105" spans="1:10" ht="18" customHeight="1">
      <c r="A105" s="12"/>
      <c r="B105" s="15"/>
      <c r="C105" s="6"/>
      <c r="D105" s="4"/>
      <c r="E105" s="21" t="s">
        <v>388</v>
      </c>
      <c r="F105" s="42">
        <v>70</v>
      </c>
      <c r="G105" s="22"/>
      <c r="H105" s="55"/>
      <c r="I105" s="81"/>
      <c r="J105" s="28"/>
    </row>
    <row r="106" spans="1:10" ht="18" customHeight="1">
      <c r="A106" s="11"/>
      <c r="B106" s="16" t="s">
        <v>439</v>
      </c>
      <c r="C106" s="4" t="s">
        <v>449</v>
      </c>
      <c r="D106" s="5"/>
      <c r="E106" s="25"/>
      <c r="F106" s="42"/>
      <c r="G106" s="29"/>
      <c r="H106" s="55"/>
      <c r="I106" s="82"/>
      <c r="J106" s="28"/>
    </row>
    <row r="107" spans="1:10" ht="18" customHeight="1">
      <c r="A107" s="12"/>
      <c r="B107" s="15"/>
      <c r="C107" s="6"/>
      <c r="D107" s="4"/>
      <c r="E107" s="21" t="s">
        <v>388</v>
      </c>
      <c r="F107" s="42">
        <v>28</v>
      </c>
      <c r="G107" s="22"/>
      <c r="H107" s="55"/>
      <c r="I107" s="81"/>
      <c r="J107" s="28"/>
    </row>
    <row r="108" spans="1:10" ht="18" customHeight="1">
      <c r="A108" s="11"/>
      <c r="B108" s="14" t="s">
        <v>450</v>
      </c>
      <c r="C108" s="5" t="s">
        <v>451</v>
      </c>
      <c r="D108" s="5"/>
      <c r="E108" s="25"/>
      <c r="F108" s="42"/>
      <c r="G108" s="30"/>
      <c r="H108" s="55"/>
      <c r="I108" s="82"/>
      <c r="J108" s="28"/>
    </row>
    <row r="109" spans="1:10" ht="18" customHeight="1">
      <c r="A109" s="12"/>
      <c r="B109" s="15"/>
      <c r="C109" s="6"/>
      <c r="D109" s="4"/>
      <c r="E109" s="21" t="s">
        <v>388</v>
      </c>
      <c r="F109" s="42">
        <v>115</v>
      </c>
      <c r="G109" s="22"/>
      <c r="H109" s="55"/>
      <c r="I109" s="81"/>
      <c r="J109" s="28"/>
    </row>
    <row r="110" spans="1:10" ht="18" customHeight="1">
      <c r="A110" s="11"/>
      <c r="B110" s="14" t="s">
        <v>395</v>
      </c>
      <c r="C110" s="5" t="s">
        <v>441</v>
      </c>
      <c r="D110" s="5"/>
      <c r="E110" s="25"/>
      <c r="F110" s="42"/>
      <c r="G110" s="26"/>
      <c r="H110" s="55"/>
      <c r="I110" s="82"/>
      <c r="J110" s="28"/>
    </row>
    <row r="111" spans="1:10" ht="18" customHeight="1">
      <c r="A111" s="11"/>
      <c r="B111" s="15"/>
      <c r="C111" s="4"/>
      <c r="D111" s="4"/>
      <c r="E111" s="21" t="s">
        <v>388</v>
      </c>
      <c r="F111" s="42">
        <v>4</v>
      </c>
      <c r="G111" s="22"/>
      <c r="H111" s="55"/>
      <c r="I111" s="81"/>
      <c r="J111" s="28"/>
    </row>
    <row r="112" spans="1:10" ht="18" customHeight="1">
      <c r="A112" s="11"/>
      <c r="B112" s="14" t="s">
        <v>395</v>
      </c>
      <c r="C112" s="4" t="s">
        <v>452</v>
      </c>
      <c r="D112" s="4"/>
      <c r="E112" s="25"/>
      <c r="F112" s="42"/>
      <c r="G112" s="26"/>
      <c r="H112" s="55"/>
      <c r="I112" s="82"/>
      <c r="J112" s="28"/>
    </row>
    <row r="113" spans="1:10" ht="18" customHeight="1">
      <c r="A113" s="12"/>
      <c r="B113" s="15"/>
      <c r="C113" s="6"/>
      <c r="D113" s="4"/>
      <c r="E113" s="21" t="s">
        <v>388</v>
      </c>
      <c r="F113" s="42">
        <v>24</v>
      </c>
      <c r="G113" s="22"/>
      <c r="H113" s="55"/>
      <c r="I113" s="81"/>
      <c r="J113" s="28"/>
    </row>
    <row r="114" spans="1:10" ht="18" customHeight="1">
      <c r="A114" s="11"/>
      <c r="B114" s="14" t="s">
        <v>395</v>
      </c>
      <c r="C114" s="5" t="s">
        <v>442</v>
      </c>
      <c r="D114" s="5"/>
      <c r="E114" s="25"/>
      <c r="F114" s="42"/>
      <c r="G114" s="29"/>
      <c r="H114" s="55"/>
      <c r="I114" s="82"/>
      <c r="J114" s="28"/>
    </row>
    <row r="115" spans="1:10" ht="18" customHeight="1">
      <c r="A115" s="12"/>
      <c r="B115" s="15"/>
      <c r="C115" s="4"/>
      <c r="D115" s="4"/>
      <c r="E115" s="21" t="s">
        <v>388</v>
      </c>
      <c r="F115" s="42">
        <v>5</v>
      </c>
      <c r="G115" s="22"/>
      <c r="H115" s="55"/>
      <c r="I115" s="81"/>
      <c r="J115" s="28"/>
    </row>
    <row r="116" spans="1:10" ht="18" customHeight="1">
      <c r="A116" s="11"/>
      <c r="B116" s="14" t="s">
        <v>395</v>
      </c>
      <c r="C116" s="5" t="s">
        <v>453</v>
      </c>
      <c r="D116" s="5"/>
      <c r="E116" s="25"/>
      <c r="F116" s="42"/>
      <c r="G116" s="29"/>
      <c r="H116" s="55"/>
      <c r="I116" s="82"/>
      <c r="J116" s="28"/>
    </row>
    <row r="117" spans="1:10" ht="18" customHeight="1">
      <c r="A117" s="12"/>
      <c r="B117" s="15"/>
      <c r="C117" s="6"/>
      <c r="D117" s="4"/>
      <c r="E117" s="21" t="s">
        <v>410</v>
      </c>
      <c r="F117" s="42">
        <v>5</v>
      </c>
      <c r="G117" s="22"/>
      <c r="H117" s="55"/>
      <c r="I117" s="81"/>
      <c r="J117" s="28"/>
    </row>
    <row r="118" spans="1:10" ht="18" customHeight="1">
      <c r="A118" s="11"/>
      <c r="B118" s="14" t="s">
        <v>443</v>
      </c>
      <c r="C118" s="5" t="s">
        <v>444</v>
      </c>
      <c r="D118" s="5"/>
      <c r="E118" s="25"/>
      <c r="F118" s="42"/>
      <c r="G118" s="29"/>
      <c r="H118" s="55"/>
      <c r="I118" s="82"/>
      <c r="J118" s="28"/>
    </row>
    <row r="119" spans="1:10" ht="18" customHeight="1">
      <c r="A119" s="12"/>
      <c r="B119" s="15"/>
      <c r="C119" s="6"/>
      <c r="D119" s="4"/>
      <c r="E119" s="21" t="s">
        <v>410</v>
      </c>
      <c r="F119" s="42">
        <v>3</v>
      </c>
      <c r="G119" s="22"/>
      <c r="H119" s="55"/>
      <c r="I119" s="81"/>
      <c r="J119" s="28"/>
    </row>
    <row r="120" spans="1:10" ht="18" customHeight="1">
      <c r="A120" s="11"/>
      <c r="B120" s="14" t="s">
        <v>454</v>
      </c>
      <c r="C120" s="5" t="s">
        <v>455</v>
      </c>
      <c r="D120" s="5"/>
      <c r="E120" s="25"/>
      <c r="F120" s="42"/>
      <c r="G120" s="29"/>
      <c r="H120" s="55"/>
      <c r="I120" s="82"/>
      <c r="J120" s="28"/>
    </row>
    <row r="121" spans="1:10" ht="18" customHeight="1">
      <c r="A121" s="12"/>
      <c r="B121" s="15"/>
      <c r="C121" s="6"/>
      <c r="D121" s="4"/>
      <c r="E121" s="21" t="s">
        <v>410</v>
      </c>
      <c r="F121" s="42">
        <v>2</v>
      </c>
      <c r="G121" s="22"/>
      <c r="H121" s="55"/>
      <c r="I121" s="81"/>
      <c r="J121" s="28"/>
    </row>
    <row r="122" spans="1:10" ht="18" customHeight="1">
      <c r="A122" s="11"/>
      <c r="B122" s="14" t="s">
        <v>456</v>
      </c>
      <c r="C122" s="5"/>
      <c r="D122" s="5"/>
      <c r="E122" s="25"/>
      <c r="F122" s="42"/>
      <c r="G122" s="29"/>
      <c r="H122" s="55"/>
      <c r="I122" s="82"/>
      <c r="J122" s="28"/>
    </row>
    <row r="123" spans="1:10" ht="18" customHeight="1">
      <c r="A123" s="12"/>
      <c r="B123" s="15"/>
      <c r="C123" s="6"/>
      <c r="D123" s="4"/>
      <c r="E123" s="21" t="s">
        <v>376</v>
      </c>
      <c r="F123" s="42">
        <v>1</v>
      </c>
      <c r="G123" s="22"/>
      <c r="H123" s="55"/>
      <c r="I123" s="81"/>
      <c r="J123" s="28"/>
    </row>
    <row r="124" spans="1:10" ht="18" customHeight="1">
      <c r="A124" s="11"/>
      <c r="B124" s="14" t="s">
        <v>457</v>
      </c>
      <c r="C124" s="5" t="s">
        <v>458</v>
      </c>
      <c r="D124" s="5"/>
      <c r="E124" s="25"/>
      <c r="F124" s="42"/>
      <c r="G124" s="29"/>
      <c r="H124" s="55"/>
      <c r="I124" s="82"/>
      <c r="J124" s="28"/>
    </row>
    <row r="125" spans="1:10" ht="18" customHeight="1">
      <c r="A125" s="11"/>
      <c r="B125" s="15"/>
      <c r="C125" s="6"/>
      <c r="D125" s="4"/>
      <c r="E125" s="21" t="s">
        <v>418</v>
      </c>
      <c r="F125" s="42">
        <v>1</v>
      </c>
      <c r="G125" s="22"/>
      <c r="H125" s="55"/>
      <c r="I125" s="81"/>
      <c r="J125" s="28"/>
    </row>
    <row r="126" spans="1:10" ht="18" customHeight="1">
      <c r="A126" s="11"/>
      <c r="B126" s="14" t="s">
        <v>419</v>
      </c>
      <c r="C126" s="5" t="s">
        <v>459</v>
      </c>
      <c r="D126" s="5"/>
      <c r="E126" s="25"/>
      <c r="F126" s="42"/>
      <c r="G126" s="26"/>
      <c r="H126" s="55"/>
      <c r="I126" s="82"/>
      <c r="J126" s="28"/>
    </row>
    <row r="127" spans="1:10" ht="18" customHeight="1">
      <c r="A127" s="11"/>
      <c r="B127" s="15"/>
      <c r="C127" s="6"/>
      <c r="D127" s="4"/>
      <c r="E127" s="21" t="s">
        <v>418</v>
      </c>
      <c r="F127" s="42">
        <v>1</v>
      </c>
      <c r="G127" s="22"/>
      <c r="H127" s="55"/>
      <c r="I127" s="81"/>
      <c r="J127" s="28"/>
    </row>
    <row r="128" spans="1:10" ht="18" customHeight="1">
      <c r="A128" s="11"/>
      <c r="B128" s="14" t="s">
        <v>460</v>
      </c>
      <c r="C128" s="5"/>
      <c r="D128" s="5"/>
      <c r="E128" s="25"/>
      <c r="F128" s="42"/>
      <c r="G128" s="26"/>
      <c r="H128" s="55"/>
      <c r="I128" s="82"/>
      <c r="J128" s="28"/>
    </row>
    <row r="129" spans="1:10" ht="18" customHeight="1">
      <c r="A129" s="11"/>
      <c r="B129" s="16"/>
      <c r="C129" s="4"/>
      <c r="D129" s="4"/>
      <c r="E129" s="21" t="s">
        <v>418</v>
      </c>
      <c r="F129" s="42">
        <v>1</v>
      </c>
      <c r="G129" s="22"/>
      <c r="H129" s="55"/>
      <c r="I129" s="81"/>
      <c r="J129" s="28"/>
    </row>
    <row r="130" spans="1:10" ht="18" customHeight="1">
      <c r="A130" s="11"/>
      <c r="B130" s="14" t="s">
        <v>461</v>
      </c>
      <c r="C130" s="5"/>
      <c r="D130" s="5"/>
      <c r="E130" s="25"/>
      <c r="F130" s="42"/>
      <c r="G130" s="26"/>
      <c r="H130" s="55"/>
      <c r="I130" s="82"/>
      <c r="J130" s="28"/>
    </row>
    <row r="131" spans="1:10" ht="18" customHeight="1">
      <c r="A131" s="11"/>
      <c r="B131" s="15"/>
      <c r="C131" s="6"/>
      <c r="D131" s="4"/>
      <c r="E131" s="21" t="s">
        <v>418</v>
      </c>
      <c r="F131" s="42">
        <v>1</v>
      </c>
      <c r="G131" s="22"/>
      <c r="H131" s="55"/>
      <c r="I131" s="81"/>
      <c r="J131" s="28"/>
    </row>
    <row r="132" spans="1:10" ht="18" customHeight="1">
      <c r="A132" s="11"/>
      <c r="B132" s="14" t="s">
        <v>462</v>
      </c>
      <c r="C132" s="5"/>
      <c r="D132" s="5"/>
      <c r="E132" s="25"/>
      <c r="F132" s="42"/>
      <c r="G132" s="26"/>
      <c r="H132" s="55"/>
      <c r="I132" s="82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/>
      <c r="I133" s="27"/>
      <c r="J133" s="28"/>
    </row>
    <row r="134" spans="1:10" ht="18" customHeight="1">
      <c r="A134" s="11"/>
      <c r="B134" s="14"/>
      <c r="C134" s="5"/>
      <c r="D134" s="5"/>
      <c r="E134" s="25"/>
      <c r="F134" s="42"/>
      <c r="G134" s="26"/>
      <c r="H134" s="55"/>
      <c r="I134" s="27"/>
      <c r="J134" s="28"/>
    </row>
    <row r="135" spans="1:10" ht="18" customHeight="1">
      <c r="A135" s="11"/>
      <c r="B135" s="16"/>
      <c r="C135" s="4"/>
      <c r="D135" s="4"/>
      <c r="E135" s="21"/>
      <c r="F135" s="42"/>
      <c r="G135" s="22"/>
      <c r="H135" s="55"/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1"/>
      <c r="B137" s="16"/>
      <c r="C137" s="4"/>
      <c r="D137" s="4"/>
      <c r="E137" s="21"/>
      <c r="F137" s="42"/>
      <c r="G137" s="22"/>
      <c r="H137" s="55"/>
      <c r="I137" s="27"/>
      <c r="J137" s="28"/>
    </row>
    <row r="138" spans="1:10" ht="18" customHeight="1" thickBot="1">
      <c r="A138" s="11"/>
      <c r="B138" s="17"/>
      <c r="C138" s="8"/>
      <c r="D138" s="8"/>
      <c r="E138" s="32"/>
      <c r="F138" s="32"/>
      <c r="G138" s="33"/>
      <c r="H138" s="55"/>
      <c r="I138" s="34"/>
      <c r="J138" s="35"/>
    </row>
    <row r="139" spans="1:10" ht="18" customHeight="1" thickTop="1">
      <c r="A139" s="10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 t="s">
        <v>7</v>
      </c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0"/>
      <c r="B141" s="13"/>
      <c r="C141" s="4"/>
      <c r="D141" s="4"/>
      <c r="E141" s="21"/>
      <c r="F141" s="42"/>
      <c r="G141" s="22"/>
      <c r="H141" s="55"/>
      <c r="I141" s="23"/>
      <c r="J141" s="24"/>
    </row>
    <row r="142" spans="1:10" ht="18" customHeight="1">
      <c r="A142" s="11"/>
      <c r="B142" s="14" t="s">
        <v>484</v>
      </c>
      <c r="C142" s="5"/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5"/>
      <c r="C143" s="6"/>
      <c r="D143" s="4"/>
      <c r="E143" s="21" t="s">
        <v>24</v>
      </c>
      <c r="F143" s="42">
        <v>196</v>
      </c>
      <c r="G143" s="22"/>
      <c r="H143" s="55"/>
      <c r="I143" s="81"/>
      <c r="J143" s="28"/>
    </row>
    <row r="144" spans="1:10" ht="18" customHeight="1">
      <c r="A144" s="11"/>
      <c r="B144" s="16" t="s">
        <v>389</v>
      </c>
      <c r="C144" s="4" t="s">
        <v>463</v>
      </c>
      <c r="D144" s="5"/>
      <c r="E144" s="25"/>
      <c r="F144" s="42"/>
      <c r="G144" s="29"/>
      <c r="H144" s="55"/>
      <c r="I144" s="82"/>
      <c r="J144" s="28"/>
    </row>
    <row r="145" spans="1:10" ht="18" customHeight="1">
      <c r="A145" s="12"/>
      <c r="B145" s="15"/>
      <c r="C145" s="6"/>
      <c r="D145" s="4"/>
      <c r="E145" s="21" t="s">
        <v>24</v>
      </c>
      <c r="F145" s="42">
        <v>45</v>
      </c>
      <c r="G145" s="22"/>
      <c r="H145" s="55"/>
      <c r="I145" s="81"/>
      <c r="J145" s="28"/>
    </row>
    <row r="146" spans="1:10" ht="18" customHeight="1">
      <c r="A146" s="11"/>
      <c r="B146" s="16" t="s">
        <v>391</v>
      </c>
      <c r="C146" s="4" t="s">
        <v>464</v>
      </c>
      <c r="D146" s="5"/>
      <c r="E146" s="25"/>
      <c r="F146" s="42"/>
      <c r="G146" s="29"/>
      <c r="H146" s="55"/>
      <c r="I146" s="82"/>
      <c r="J146" s="28"/>
    </row>
    <row r="147" spans="1:10" ht="18" customHeight="1">
      <c r="A147" s="12"/>
      <c r="B147" s="15"/>
      <c r="C147" s="6"/>
      <c r="D147" s="4"/>
      <c r="E147" s="21" t="s">
        <v>24</v>
      </c>
      <c r="F147" s="42">
        <v>375</v>
      </c>
      <c r="G147" s="22"/>
      <c r="H147" s="55"/>
      <c r="I147" s="81"/>
      <c r="J147" s="28"/>
    </row>
    <row r="148" spans="1:10" ht="18" customHeight="1">
      <c r="A148" s="11"/>
      <c r="B148" s="16" t="s">
        <v>389</v>
      </c>
      <c r="C148" s="4" t="s">
        <v>394</v>
      </c>
      <c r="D148" s="5"/>
      <c r="E148" s="25"/>
      <c r="F148" s="42"/>
      <c r="G148" s="29"/>
      <c r="H148" s="55"/>
      <c r="I148" s="82"/>
      <c r="J148" s="28"/>
    </row>
    <row r="149" spans="1:10" ht="18" customHeight="1">
      <c r="A149" s="12"/>
      <c r="B149" s="15"/>
      <c r="C149" s="6"/>
      <c r="D149" s="4"/>
      <c r="E149" s="21" t="s">
        <v>388</v>
      </c>
      <c r="F149" s="42">
        <v>115</v>
      </c>
      <c r="G149" s="22"/>
      <c r="H149" s="55"/>
      <c r="I149" s="81"/>
      <c r="J149" s="28"/>
    </row>
    <row r="150" spans="1:10" ht="18" customHeight="1">
      <c r="A150" s="11"/>
      <c r="B150" s="14" t="s">
        <v>395</v>
      </c>
      <c r="C150" s="5" t="s">
        <v>441</v>
      </c>
      <c r="D150" s="5"/>
      <c r="E150" s="25"/>
      <c r="F150" s="42"/>
      <c r="G150" s="26"/>
      <c r="H150" s="55"/>
      <c r="I150" s="82"/>
      <c r="J150" s="28"/>
    </row>
    <row r="151" spans="1:10" ht="18" customHeight="1">
      <c r="A151" s="12"/>
      <c r="B151" s="15"/>
      <c r="C151" s="4"/>
      <c r="D151" s="4"/>
      <c r="E151" s="21" t="s">
        <v>388</v>
      </c>
      <c r="F151" s="42">
        <v>4</v>
      </c>
      <c r="G151" s="22"/>
      <c r="H151" s="55"/>
      <c r="I151" s="81"/>
      <c r="J151" s="28"/>
    </row>
    <row r="152" spans="1:10" ht="18" customHeight="1">
      <c r="A152" s="11"/>
      <c r="B152" s="14" t="s">
        <v>395</v>
      </c>
      <c r="C152" s="4" t="s">
        <v>452</v>
      </c>
      <c r="D152" s="4"/>
      <c r="E152" s="25"/>
      <c r="F152" s="42"/>
      <c r="G152" s="26"/>
      <c r="H152" s="55"/>
      <c r="I152" s="82"/>
      <c r="J152" s="28"/>
    </row>
    <row r="153" spans="1:10" ht="18" customHeight="1">
      <c r="A153" s="12"/>
      <c r="B153" s="15"/>
      <c r="C153" s="6"/>
      <c r="D153" s="4"/>
      <c r="E153" s="21" t="s">
        <v>388</v>
      </c>
      <c r="F153" s="42">
        <v>24</v>
      </c>
      <c r="G153" s="22"/>
      <c r="H153" s="55"/>
      <c r="I153" s="81"/>
      <c r="J153" s="28"/>
    </row>
    <row r="154" spans="1:10" ht="18" customHeight="1">
      <c r="A154" s="11"/>
      <c r="B154" s="14" t="s">
        <v>395</v>
      </c>
      <c r="C154" s="5" t="s">
        <v>442</v>
      </c>
      <c r="D154" s="5"/>
      <c r="E154" s="25"/>
      <c r="F154" s="42"/>
      <c r="G154" s="29"/>
      <c r="H154" s="55"/>
      <c r="I154" s="82"/>
      <c r="J154" s="28"/>
    </row>
    <row r="155" spans="1:10" ht="18" customHeight="1">
      <c r="A155" s="12"/>
      <c r="B155" s="15"/>
      <c r="C155" s="4"/>
      <c r="D155" s="4"/>
      <c r="E155" s="21" t="s">
        <v>388</v>
      </c>
      <c r="F155" s="42">
        <v>5</v>
      </c>
      <c r="G155" s="22"/>
      <c r="H155" s="55"/>
      <c r="I155" s="81"/>
      <c r="J155" s="28"/>
    </row>
    <row r="156" spans="1:10" ht="18" customHeight="1">
      <c r="A156" s="11"/>
      <c r="B156" s="14" t="s">
        <v>395</v>
      </c>
      <c r="C156" s="5" t="s">
        <v>465</v>
      </c>
      <c r="D156" s="5"/>
      <c r="E156" s="25"/>
      <c r="F156" s="42"/>
      <c r="G156" s="29"/>
      <c r="H156" s="55"/>
      <c r="I156" s="82"/>
      <c r="J156" s="83"/>
    </row>
    <row r="157" spans="1:10" ht="18" customHeight="1">
      <c r="A157" s="11"/>
      <c r="B157" s="15"/>
      <c r="C157" s="4"/>
      <c r="D157" s="4"/>
      <c r="E157" s="21" t="s">
        <v>410</v>
      </c>
      <c r="F157" s="42">
        <v>4</v>
      </c>
      <c r="G157" s="22"/>
      <c r="H157" s="55"/>
      <c r="I157" s="81"/>
      <c r="J157" s="28"/>
    </row>
    <row r="158" spans="1:10" ht="18" customHeight="1">
      <c r="A158" s="11"/>
      <c r="B158" s="16" t="s">
        <v>443</v>
      </c>
      <c r="C158" s="4" t="s">
        <v>466</v>
      </c>
      <c r="D158" s="4"/>
      <c r="E158" s="21"/>
      <c r="F158" s="42"/>
      <c r="G158" s="29"/>
      <c r="H158" s="55"/>
      <c r="I158" s="82"/>
      <c r="J158" s="83"/>
    </row>
    <row r="159" spans="1:10" ht="18" customHeight="1">
      <c r="A159" s="12"/>
      <c r="B159" s="15"/>
      <c r="C159" s="6"/>
      <c r="D159" s="4"/>
      <c r="E159" s="21" t="s">
        <v>376</v>
      </c>
      <c r="F159" s="42">
        <v>6</v>
      </c>
      <c r="G159" s="22"/>
      <c r="H159" s="55"/>
      <c r="I159" s="81"/>
      <c r="J159" s="28"/>
    </row>
    <row r="160" spans="1:10" ht="18" customHeight="1">
      <c r="A160" s="11"/>
      <c r="B160" s="14" t="s">
        <v>398</v>
      </c>
      <c r="C160" s="5" t="s">
        <v>399</v>
      </c>
      <c r="D160" s="5"/>
      <c r="E160" s="25"/>
      <c r="F160" s="42"/>
      <c r="G160" s="29"/>
      <c r="H160" s="55"/>
      <c r="I160" s="82"/>
      <c r="J160" s="28"/>
    </row>
    <row r="161" spans="1:10" ht="18" customHeight="1">
      <c r="A161" s="12"/>
      <c r="B161" s="15"/>
      <c r="C161" s="6"/>
      <c r="D161" s="4"/>
      <c r="E161" s="21" t="s">
        <v>376</v>
      </c>
      <c r="F161" s="42">
        <v>12</v>
      </c>
      <c r="G161" s="22"/>
      <c r="H161" s="55"/>
      <c r="I161" s="81"/>
      <c r="J161" s="28"/>
    </row>
    <row r="162" spans="1:10" ht="18" customHeight="1">
      <c r="A162" s="11"/>
      <c r="B162" s="14" t="s">
        <v>398</v>
      </c>
      <c r="C162" s="5" t="s">
        <v>400</v>
      </c>
      <c r="D162" s="5"/>
      <c r="E162" s="25"/>
      <c r="F162" s="42"/>
      <c r="G162" s="29"/>
      <c r="H162" s="55"/>
      <c r="I162" s="82"/>
      <c r="J162" s="28"/>
    </row>
    <row r="163" spans="1:10" ht="18" customHeight="1">
      <c r="A163" s="12"/>
      <c r="B163" s="15"/>
      <c r="C163" s="6"/>
      <c r="D163" s="4"/>
      <c r="E163" s="21" t="s">
        <v>376</v>
      </c>
      <c r="F163" s="42">
        <v>6</v>
      </c>
      <c r="G163" s="22"/>
      <c r="H163" s="55"/>
      <c r="I163" s="81"/>
      <c r="J163" s="28"/>
    </row>
    <row r="164" spans="1:10" ht="18" customHeight="1">
      <c r="A164" s="11"/>
      <c r="B164" s="14" t="s">
        <v>398</v>
      </c>
      <c r="C164" s="5" t="s">
        <v>401</v>
      </c>
      <c r="D164" s="5"/>
      <c r="E164" s="25"/>
      <c r="F164" s="42"/>
      <c r="G164" s="29"/>
      <c r="H164" s="55"/>
      <c r="I164" s="82"/>
      <c r="J164" s="28"/>
    </row>
    <row r="165" spans="1:10" ht="18" customHeight="1">
      <c r="A165" s="12"/>
      <c r="B165" s="15"/>
      <c r="C165" s="6"/>
      <c r="D165" s="4"/>
      <c r="E165" s="21" t="s">
        <v>376</v>
      </c>
      <c r="F165" s="42">
        <v>2</v>
      </c>
      <c r="G165" s="22"/>
      <c r="H165" s="55"/>
      <c r="I165" s="81"/>
      <c r="J165" s="28"/>
    </row>
    <row r="166" spans="1:10" ht="18" customHeight="1">
      <c r="A166" s="11"/>
      <c r="B166" s="14" t="s">
        <v>398</v>
      </c>
      <c r="C166" s="5" t="s">
        <v>402</v>
      </c>
      <c r="D166" s="5"/>
      <c r="E166" s="25"/>
      <c r="F166" s="42"/>
      <c r="G166" s="29"/>
      <c r="H166" s="55"/>
      <c r="I166" s="82"/>
      <c r="J166" s="28"/>
    </row>
    <row r="167" spans="1:10" ht="18" customHeight="1">
      <c r="A167" s="12"/>
      <c r="B167" s="15"/>
      <c r="C167" s="6"/>
      <c r="D167" s="4"/>
      <c r="E167" s="21" t="s">
        <v>376</v>
      </c>
      <c r="F167" s="42">
        <v>6</v>
      </c>
      <c r="G167" s="22"/>
      <c r="H167" s="55"/>
      <c r="I167" s="81"/>
      <c r="J167" s="28"/>
    </row>
    <row r="168" spans="1:10" ht="18" customHeight="1">
      <c r="A168" s="11"/>
      <c r="B168" s="14" t="s">
        <v>398</v>
      </c>
      <c r="C168" s="5" t="s">
        <v>403</v>
      </c>
      <c r="D168" s="5"/>
      <c r="E168" s="25"/>
      <c r="F168" s="42"/>
      <c r="G168" s="29"/>
      <c r="H168" s="55"/>
      <c r="I168" s="82"/>
      <c r="J168" s="28"/>
    </row>
    <row r="169" spans="1:10" ht="18" customHeight="1">
      <c r="A169" s="12"/>
      <c r="B169" s="15"/>
      <c r="C169" s="6"/>
      <c r="D169" s="4"/>
      <c r="E169" s="21" t="s">
        <v>376</v>
      </c>
      <c r="F169" s="42">
        <v>6</v>
      </c>
      <c r="G169" s="22"/>
      <c r="H169" s="55"/>
      <c r="I169" s="81"/>
      <c r="J169" s="28"/>
    </row>
    <row r="170" spans="1:10" ht="18" customHeight="1">
      <c r="A170" s="11"/>
      <c r="B170" s="14" t="s">
        <v>398</v>
      </c>
      <c r="C170" s="5" t="s">
        <v>404</v>
      </c>
      <c r="D170" s="5"/>
      <c r="E170" s="25"/>
      <c r="F170" s="42"/>
      <c r="G170" s="29"/>
      <c r="H170" s="55"/>
      <c r="I170" s="82"/>
      <c r="J170" s="28"/>
    </row>
    <row r="171" spans="1:10" ht="18" customHeight="1">
      <c r="A171" s="11"/>
      <c r="B171" s="15"/>
      <c r="C171" s="6"/>
      <c r="D171" s="4"/>
      <c r="E171" s="21" t="s">
        <v>376</v>
      </c>
      <c r="F171" s="42">
        <v>4</v>
      </c>
      <c r="G171" s="22"/>
      <c r="H171" s="55"/>
      <c r="I171" s="81"/>
      <c r="J171" s="28"/>
    </row>
    <row r="172" spans="1:10" ht="18" customHeight="1">
      <c r="A172" s="11"/>
      <c r="B172" s="14" t="s">
        <v>398</v>
      </c>
      <c r="C172" s="5" t="s">
        <v>405</v>
      </c>
      <c r="D172" s="5"/>
      <c r="E172" s="25"/>
      <c r="F172" s="42"/>
      <c r="G172" s="26"/>
      <c r="H172" s="55"/>
      <c r="I172" s="82"/>
      <c r="J172" s="28"/>
    </row>
    <row r="173" spans="1:10" ht="18" customHeight="1">
      <c r="A173" s="11"/>
      <c r="B173" s="15"/>
      <c r="C173" s="6"/>
      <c r="D173" s="4"/>
      <c r="E173" s="21" t="s">
        <v>376</v>
      </c>
      <c r="F173" s="42">
        <v>1</v>
      </c>
      <c r="G173" s="22"/>
      <c r="H173" s="55"/>
      <c r="I173" s="81"/>
      <c r="J173" s="28"/>
    </row>
    <row r="174" spans="1:10" ht="18" customHeight="1">
      <c r="A174" s="11"/>
      <c r="B174" s="14" t="s">
        <v>398</v>
      </c>
      <c r="C174" s="5" t="s">
        <v>406</v>
      </c>
      <c r="D174" s="5"/>
      <c r="E174" s="25"/>
      <c r="F174" s="42"/>
      <c r="G174" s="26"/>
      <c r="H174" s="55"/>
      <c r="I174" s="82"/>
      <c r="J174" s="28"/>
    </row>
    <row r="175" spans="1:10" ht="18" customHeight="1">
      <c r="A175" s="11"/>
      <c r="B175" s="15"/>
      <c r="C175" s="6"/>
      <c r="D175" s="4"/>
      <c r="E175" s="21" t="s">
        <v>376</v>
      </c>
      <c r="F175" s="42">
        <v>4</v>
      </c>
      <c r="G175" s="22"/>
      <c r="H175" s="55"/>
      <c r="I175" s="81"/>
      <c r="J175" s="28"/>
    </row>
    <row r="176" spans="1:10" ht="18" customHeight="1">
      <c r="A176" s="11"/>
      <c r="B176" s="14" t="s">
        <v>398</v>
      </c>
      <c r="C176" s="5" t="s">
        <v>467</v>
      </c>
      <c r="D176" s="5"/>
      <c r="E176" s="25"/>
      <c r="F176" s="42"/>
      <c r="G176" s="26"/>
      <c r="H176" s="55"/>
      <c r="I176" s="82"/>
      <c r="J176" s="28"/>
    </row>
    <row r="177" spans="1:10" ht="18" customHeight="1">
      <c r="A177" s="11"/>
      <c r="B177" s="15"/>
      <c r="C177" s="4"/>
      <c r="D177" s="4"/>
      <c r="E177" s="21" t="s">
        <v>376</v>
      </c>
      <c r="F177" s="42">
        <v>10</v>
      </c>
      <c r="G177" s="22"/>
      <c r="H177" s="55"/>
      <c r="I177" s="81"/>
      <c r="J177" s="28"/>
    </row>
    <row r="178" spans="1:10" ht="18" customHeight="1">
      <c r="A178" s="11"/>
      <c r="B178" s="14" t="s">
        <v>398</v>
      </c>
      <c r="C178" s="5" t="s">
        <v>407</v>
      </c>
      <c r="D178" s="5"/>
      <c r="E178" s="25"/>
      <c r="F178" s="42"/>
      <c r="G178" s="26"/>
      <c r="H178" s="55"/>
      <c r="I178" s="82"/>
      <c r="J178" s="28"/>
    </row>
    <row r="179" spans="1:10" ht="18" customHeight="1">
      <c r="A179" s="11"/>
      <c r="B179" s="15"/>
      <c r="C179" s="6"/>
      <c r="D179" s="4"/>
      <c r="E179" s="21" t="s">
        <v>376</v>
      </c>
      <c r="F179" s="42">
        <v>10</v>
      </c>
      <c r="G179" s="22"/>
      <c r="H179" s="55"/>
      <c r="I179" s="81"/>
      <c r="J179" s="28"/>
    </row>
    <row r="180" spans="1:10" ht="18" customHeight="1">
      <c r="A180" s="11"/>
      <c r="B180" s="14" t="s">
        <v>398</v>
      </c>
      <c r="C180" s="5" t="s">
        <v>468</v>
      </c>
      <c r="D180" s="5"/>
      <c r="E180" s="25"/>
      <c r="F180" s="42"/>
      <c r="G180" s="26"/>
      <c r="H180" s="55"/>
      <c r="I180" s="82"/>
      <c r="J180" s="28"/>
    </row>
    <row r="181" spans="1:10" ht="18" customHeight="1">
      <c r="A181" s="11"/>
      <c r="B181" s="15"/>
      <c r="C181" s="4"/>
      <c r="D181" s="4"/>
      <c r="E181" s="21" t="s">
        <v>376</v>
      </c>
      <c r="F181" s="42">
        <v>1</v>
      </c>
      <c r="G181" s="22"/>
      <c r="H181" s="55"/>
      <c r="I181" s="81"/>
      <c r="J181" s="28"/>
    </row>
    <row r="182" spans="1:10" ht="18" customHeight="1">
      <c r="A182" s="11"/>
      <c r="B182" s="14" t="s">
        <v>398</v>
      </c>
      <c r="C182" s="5" t="s">
        <v>177</v>
      </c>
      <c r="D182" s="5"/>
      <c r="E182" s="25"/>
      <c r="F182" s="42"/>
      <c r="G182" s="26"/>
      <c r="H182" s="55"/>
      <c r="I182" s="82"/>
      <c r="J182" s="28"/>
    </row>
    <row r="183" spans="1:10" ht="18" customHeight="1">
      <c r="A183" s="11"/>
      <c r="B183" s="15"/>
      <c r="C183" s="6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4"/>
      <c r="C184" s="5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0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 t="s">
        <v>469</v>
      </c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0"/>
      <c r="B187" s="15"/>
      <c r="C187" s="6"/>
      <c r="D187" s="4"/>
      <c r="E187" s="21" t="s">
        <v>410</v>
      </c>
      <c r="F187" s="42">
        <v>16</v>
      </c>
      <c r="G187" s="22"/>
      <c r="H187" s="55"/>
      <c r="I187" s="81"/>
      <c r="J187" s="24"/>
    </row>
    <row r="188" spans="1:10" ht="18" customHeight="1">
      <c r="A188" s="11"/>
      <c r="B188" s="14" t="s">
        <v>411</v>
      </c>
      <c r="C188" s="5" t="s">
        <v>412</v>
      </c>
      <c r="D188" s="5"/>
      <c r="E188" s="25"/>
      <c r="F188" s="42"/>
      <c r="G188" s="26"/>
      <c r="H188" s="55"/>
      <c r="I188" s="82"/>
      <c r="J188" s="28"/>
    </row>
    <row r="189" spans="1:10" ht="18" customHeight="1">
      <c r="A189" s="12"/>
      <c r="B189" s="15"/>
      <c r="C189" s="6"/>
      <c r="D189" s="4"/>
      <c r="E189" s="21" t="s">
        <v>410</v>
      </c>
      <c r="F189" s="42">
        <v>19</v>
      </c>
      <c r="G189" s="22"/>
      <c r="H189" s="55"/>
      <c r="I189" s="81"/>
      <c r="J189" s="28"/>
    </row>
    <row r="190" spans="1:10" ht="18" customHeight="1">
      <c r="A190" s="11"/>
      <c r="B190" s="14" t="s">
        <v>411</v>
      </c>
      <c r="C190" s="5" t="s">
        <v>413</v>
      </c>
      <c r="D190" s="5"/>
      <c r="E190" s="25"/>
      <c r="F190" s="42"/>
      <c r="G190" s="26"/>
      <c r="H190" s="55"/>
      <c r="I190" s="82"/>
      <c r="J190" s="28"/>
    </row>
    <row r="191" spans="1:10" ht="18" customHeight="1">
      <c r="A191" s="12"/>
      <c r="B191" s="15"/>
      <c r="C191" s="6"/>
      <c r="D191" s="4"/>
      <c r="E191" s="21" t="s">
        <v>376</v>
      </c>
      <c r="F191" s="42">
        <v>1</v>
      </c>
      <c r="G191" s="22"/>
      <c r="H191" s="55"/>
      <c r="I191" s="81"/>
      <c r="J191" s="28"/>
    </row>
    <row r="192" spans="1:10" ht="18" customHeight="1">
      <c r="A192" s="11"/>
      <c r="B192" s="16" t="s">
        <v>470</v>
      </c>
      <c r="C192" s="4"/>
      <c r="D192" s="5"/>
      <c r="E192" s="25"/>
      <c r="F192" s="42"/>
      <c r="G192" s="29"/>
      <c r="H192" s="55"/>
      <c r="I192" s="82"/>
      <c r="J192" s="28"/>
    </row>
    <row r="193" spans="1:10" ht="18" customHeight="1">
      <c r="A193" s="12"/>
      <c r="B193" s="15"/>
      <c r="C193" s="6"/>
      <c r="D193" s="4"/>
      <c r="E193" s="21" t="s">
        <v>410</v>
      </c>
      <c r="F193" s="42">
        <v>20</v>
      </c>
      <c r="G193" s="22"/>
      <c r="H193" s="55"/>
      <c r="I193" s="81"/>
      <c r="J193" s="28"/>
    </row>
    <row r="194" spans="1:10" ht="18" customHeight="1">
      <c r="A194" s="11"/>
      <c r="B194" s="16" t="s">
        <v>471</v>
      </c>
      <c r="C194" s="4" t="s">
        <v>472</v>
      </c>
      <c r="D194" s="5"/>
      <c r="E194" s="25"/>
      <c r="F194" s="42"/>
      <c r="G194" s="29"/>
      <c r="H194" s="55"/>
      <c r="I194" s="82"/>
      <c r="J194" s="28"/>
    </row>
    <row r="195" spans="1:10" ht="18" customHeight="1">
      <c r="A195" s="12"/>
      <c r="B195" s="15"/>
      <c r="C195" s="6"/>
      <c r="D195" s="4"/>
      <c r="E195" s="21" t="s">
        <v>24</v>
      </c>
      <c r="F195" s="42">
        <v>122</v>
      </c>
      <c r="G195" s="22"/>
      <c r="H195" s="55"/>
      <c r="I195" s="81"/>
      <c r="J195" s="28"/>
    </row>
    <row r="196" spans="1:10" ht="18" customHeight="1">
      <c r="A196" s="11"/>
      <c r="B196" s="16" t="s">
        <v>471</v>
      </c>
      <c r="C196" s="4" t="s">
        <v>473</v>
      </c>
      <c r="D196" s="5"/>
      <c r="E196" s="25"/>
      <c r="F196" s="42"/>
      <c r="G196" s="29"/>
      <c r="H196" s="55"/>
      <c r="I196" s="82"/>
      <c r="J196" s="28"/>
    </row>
    <row r="197" spans="1:10" ht="18" customHeight="1">
      <c r="A197" s="12"/>
      <c r="B197" s="15"/>
      <c r="C197" s="6"/>
      <c r="D197" s="4"/>
      <c r="E197" s="21"/>
      <c r="F197" s="42"/>
      <c r="G197" s="22"/>
      <c r="H197" s="55"/>
      <c r="I197" s="27"/>
      <c r="J197" s="28"/>
    </row>
    <row r="198" spans="1:10" ht="18" customHeight="1">
      <c r="A198" s="11"/>
      <c r="B198" s="16"/>
      <c r="C198" s="4"/>
      <c r="D198" s="5"/>
      <c r="E198" s="25"/>
      <c r="F198" s="42"/>
      <c r="G198" s="29"/>
      <c r="H198" s="55"/>
      <c r="I198" s="27"/>
      <c r="J198" s="28"/>
    </row>
    <row r="199" spans="1:10" ht="18" customHeight="1">
      <c r="A199" s="12"/>
      <c r="B199" s="15"/>
      <c r="C199" s="6"/>
      <c r="D199" s="4"/>
      <c r="E199" s="21"/>
      <c r="F199" s="42"/>
      <c r="G199" s="22"/>
      <c r="H199" s="55"/>
      <c r="I199" s="23"/>
      <c r="J199" s="28"/>
    </row>
    <row r="200" spans="1:10" ht="18" customHeight="1">
      <c r="A200" s="11"/>
      <c r="B200" s="14"/>
      <c r="C200" s="5"/>
      <c r="D200" s="5"/>
      <c r="E200" s="25"/>
      <c r="F200" s="42"/>
      <c r="G200" s="30"/>
      <c r="H200" s="55"/>
      <c r="I200" s="27"/>
      <c r="J200" s="28"/>
    </row>
    <row r="201" spans="1:10" ht="18" customHeight="1">
      <c r="A201" s="12"/>
      <c r="B201" s="15"/>
      <c r="C201" s="6"/>
      <c r="D201" s="4"/>
      <c r="E201" s="21"/>
      <c r="F201" s="42"/>
      <c r="G201" s="22"/>
      <c r="H201" s="55"/>
      <c r="I201" s="27"/>
      <c r="J201" s="28"/>
    </row>
    <row r="202" spans="1:10" ht="18" customHeight="1">
      <c r="A202" s="11"/>
      <c r="B202" s="14"/>
      <c r="C202" s="5"/>
      <c r="D202" s="5"/>
      <c r="E202" s="25"/>
      <c r="F202" s="42"/>
      <c r="G202" s="26"/>
      <c r="H202" s="55"/>
      <c r="I202" s="27"/>
      <c r="J202" s="28"/>
    </row>
    <row r="203" spans="1:10" ht="18" customHeight="1">
      <c r="A203" s="11"/>
      <c r="B203" s="16"/>
      <c r="C203" s="4"/>
      <c r="D203" s="4"/>
      <c r="E203" s="21"/>
      <c r="F203" s="42"/>
      <c r="G203" s="31"/>
      <c r="H203" s="55"/>
      <c r="I203" s="23"/>
      <c r="J203" s="28"/>
    </row>
    <row r="204" spans="1:10" ht="18" customHeight="1">
      <c r="A204" s="11"/>
      <c r="B204" s="16"/>
      <c r="C204" s="4"/>
      <c r="D204" s="4"/>
      <c r="E204" s="21"/>
      <c r="F204" s="42"/>
      <c r="G204" s="31"/>
      <c r="H204" s="55"/>
      <c r="I204" s="23"/>
      <c r="J204" s="28"/>
    </row>
    <row r="205" spans="1:10" ht="18" customHeight="1">
      <c r="A205" s="12"/>
      <c r="B205" s="15"/>
      <c r="C205" s="6"/>
      <c r="D205" s="4"/>
      <c r="E205" s="21"/>
      <c r="F205" s="42"/>
      <c r="G205" s="22"/>
      <c r="H205" s="55"/>
      <c r="I205" s="23"/>
      <c r="J205" s="28"/>
    </row>
    <row r="206" spans="1:10" ht="18" customHeight="1">
      <c r="A206" s="11"/>
      <c r="B206" s="14"/>
      <c r="C206" s="5"/>
      <c r="D206" s="5"/>
      <c r="E206" s="25"/>
      <c r="F206" s="42"/>
      <c r="G206" s="29"/>
      <c r="H206" s="55"/>
      <c r="I206" s="27"/>
      <c r="J206" s="28"/>
    </row>
    <row r="207" spans="1:10" ht="18" customHeight="1">
      <c r="A207" s="12"/>
      <c r="B207" s="16"/>
      <c r="C207" s="4"/>
      <c r="D207" s="4"/>
      <c r="E207" s="21"/>
      <c r="F207" s="42"/>
      <c r="G207" s="22"/>
      <c r="H207" s="55"/>
      <c r="I207" s="27"/>
      <c r="J207" s="28"/>
    </row>
    <row r="208" spans="1:10" ht="18" customHeight="1">
      <c r="A208" s="11"/>
      <c r="B208" s="14"/>
      <c r="C208" s="5"/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15"/>
      <c r="C209" s="6"/>
      <c r="D209" s="4"/>
      <c r="E209" s="21"/>
      <c r="F209" s="42"/>
      <c r="G209" s="22"/>
      <c r="H209" s="55"/>
      <c r="I209" s="27"/>
      <c r="J209" s="28"/>
    </row>
    <row r="210" spans="1:10" ht="18" customHeight="1">
      <c r="A210" s="11"/>
      <c r="B210" s="14"/>
      <c r="C210" s="5"/>
      <c r="D210" s="5"/>
      <c r="E210" s="25"/>
      <c r="F210" s="42"/>
      <c r="G210" s="29"/>
      <c r="H210" s="55"/>
      <c r="I210" s="27"/>
      <c r="J210" s="28"/>
    </row>
    <row r="211" spans="1:10" ht="18" customHeight="1">
      <c r="A211" s="12"/>
      <c r="B211" s="15"/>
      <c r="C211" s="6"/>
      <c r="D211" s="4"/>
      <c r="E211" s="21"/>
      <c r="F211" s="42"/>
      <c r="G211" s="22"/>
      <c r="H211" s="55"/>
      <c r="I211" s="23"/>
      <c r="J211" s="28"/>
    </row>
    <row r="212" spans="1:10" ht="18" customHeight="1">
      <c r="A212" s="11"/>
      <c r="B212" s="14"/>
      <c r="C212" s="5"/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15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14"/>
      <c r="C214" s="5"/>
      <c r="D214" s="5"/>
      <c r="E214" s="25"/>
      <c r="F214" s="42"/>
      <c r="G214" s="29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/>
      <c r="F215" s="42"/>
      <c r="G215" s="22"/>
      <c r="H215" s="55"/>
      <c r="I215" s="23"/>
      <c r="J215" s="28"/>
    </row>
    <row r="216" spans="1:10" ht="18" customHeight="1">
      <c r="A216" s="11"/>
      <c r="B216" s="14"/>
      <c r="C216" s="5"/>
      <c r="D216" s="5"/>
      <c r="E216" s="25"/>
      <c r="F216" s="42"/>
      <c r="G216" s="29"/>
      <c r="H216" s="55"/>
      <c r="I216" s="27"/>
      <c r="J216" s="28"/>
    </row>
    <row r="217" spans="1:10" ht="18" customHeight="1">
      <c r="A217" s="11"/>
      <c r="B217" s="15"/>
      <c r="C217" s="6"/>
      <c r="D217" s="4"/>
      <c r="E217" s="21"/>
      <c r="F217" s="42"/>
      <c r="G217" s="22"/>
      <c r="H217" s="55"/>
      <c r="I217" s="27"/>
      <c r="J217" s="28"/>
    </row>
    <row r="218" spans="1:10" ht="18" customHeight="1">
      <c r="A218" s="11"/>
      <c r="B218" s="14"/>
      <c r="C218" s="5"/>
      <c r="D218" s="5"/>
      <c r="E218" s="25"/>
      <c r="F218" s="42"/>
      <c r="G218" s="26"/>
      <c r="H218" s="55"/>
      <c r="I218" s="27"/>
      <c r="J218" s="28"/>
    </row>
    <row r="219" spans="1:10" ht="18" customHeight="1">
      <c r="A219" s="11"/>
      <c r="B219" s="15"/>
      <c r="C219" s="6"/>
      <c r="D219" s="4"/>
      <c r="E219" s="21"/>
      <c r="F219" s="42"/>
      <c r="G219" s="22"/>
      <c r="H219" s="55"/>
      <c r="I219" s="27"/>
      <c r="J219" s="28"/>
    </row>
    <row r="220" spans="1:10" ht="18" customHeight="1">
      <c r="A220" s="11"/>
      <c r="B220" s="14"/>
      <c r="C220" s="5"/>
      <c r="D220" s="5"/>
      <c r="E220" s="25"/>
      <c r="F220" s="42"/>
      <c r="G220" s="26"/>
      <c r="H220" s="55"/>
      <c r="I220" s="27"/>
      <c r="J220" s="28"/>
    </row>
    <row r="221" spans="1:10" ht="18" customHeight="1">
      <c r="A221" s="11"/>
      <c r="B221" s="16"/>
      <c r="C221" s="4"/>
      <c r="D221" s="4"/>
      <c r="E221" s="21"/>
      <c r="F221" s="42"/>
      <c r="G221" s="22"/>
      <c r="H221" s="55"/>
      <c r="I221" s="23"/>
      <c r="J221" s="28"/>
    </row>
    <row r="222" spans="1:10" ht="18" customHeight="1">
      <c r="A222" s="11"/>
      <c r="B222" s="14"/>
      <c r="C222" s="5"/>
      <c r="D222" s="5"/>
      <c r="E222" s="25"/>
      <c r="F222" s="42"/>
      <c r="G222" s="26"/>
      <c r="H222" s="55"/>
      <c r="I222" s="27"/>
      <c r="J222" s="28"/>
    </row>
    <row r="223" spans="1:10" ht="18" customHeight="1">
      <c r="A223" s="11"/>
      <c r="B223" s="15"/>
      <c r="C223" s="6"/>
      <c r="D223" s="4"/>
      <c r="E223" s="21"/>
      <c r="F223" s="42"/>
      <c r="G223" s="22"/>
      <c r="H223" s="55"/>
      <c r="I223" s="27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6"/>
      <c r="H224" s="55"/>
      <c r="I224" s="27"/>
      <c r="J224" s="28"/>
    </row>
    <row r="225" spans="1:10" ht="18" customHeight="1">
      <c r="A225" s="11"/>
      <c r="B225" s="15"/>
      <c r="C225" s="6"/>
      <c r="D225" s="4"/>
      <c r="E225" s="21"/>
      <c r="F225" s="42"/>
      <c r="G225" s="22"/>
      <c r="H225" s="55"/>
      <c r="I225" s="27"/>
      <c r="J225" s="28"/>
    </row>
    <row r="226" spans="1:10" ht="18" customHeight="1">
      <c r="A226" s="11"/>
      <c r="B226" s="14"/>
      <c r="C226" s="5"/>
      <c r="D226" s="5"/>
      <c r="E226" s="25"/>
      <c r="F226" s="42"/>
      <c r="G226" s="26"/>
      <c r="H226" s="55"/>
      <c r="I226" s="27"/>
      <c r="J226" s="28"/>
    </row>
    <row r="227" spans="1:10" ht="18" customHeight="1">
      <c r="A227" s="11"/>
      <c r="B227" s="16"/>
      <c r="C227" s="4"/>
      <c r="D227" s="4"/>
      <c r="E227" s="21"/>
      <c r="F227" s="42"/>
      <c r="G227" s="22"/>
      <c r="H227" s="55"/>
      <c r="I227" s="23"/>
      <c r="J227" s="28"/>
    </row>
    <row r="228" spans="1:10" ht="18" customHeight="1">
      <c r="A228" s="11"/>
      <c r="B228" s="14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1"/>
      <c r="B229" s="16"/>
      <c r="C229" s="4"/>
      <c r="D229" s="4"/>
      <c r="E229" s="21"/>
      <c r="F229" s="42"/>
      <c r="G229" s="22"/>
      <c r="H229" s="55"/>
      <c r="I229" s="27"/>
      <c r="J229" s="28"/>
    </row>
    <row r="230" spans="1:10" ht="18" customHeight="1" thickBot="1">
      <c r="A230" s="11"/>
      <c r="B230" s="17"/>
      <c r="C230" s="8"/>
      <c r="D230" s="8"/>
      <c r="E230" s="32"/>
      <c r="F230" s="32"/>
      <c r="G230" s="33"/>
      <c r="H230" s="55"/>
      <c r="I230" s="34"/>
      <c r="J230" s="35"/>
    </row>
    <row r="231" spans="1:10" ht="18" customHeight="1" thickTop="1">
      <c r="A231" s="10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 t="s">
        <v>7</v>
      </c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3"/>
      <c r="G233" s="22"/>
      <c r="H233" s="55"/>
      <c r="I233" s="23"/>
      <c r="J233" s="24"/>
    </row>
    <row r="234" spans="1:10" ht="18" customHeight="1">
      <c r="A234" s="11"/>
      <c r="B234" s="14" t="s">
        <v>485</v>
      </c>
      <c r="C234" s="5"/>
      <c r="D234" s="5"/>
      <c r="E234" s="25"/>
      <c r="F234" s="42"/>
      <c r="G234" s="26"/>
      <c r="H234" s="55"/>
      <c r="I234" s="27"/>
      <c r="J234" s="28"/>
    </row>
    <row r="235" spans="1:10" ht="18" customHeight="1">
      <c r="A235" s="12"/>
      <c r="B235" s="16"/>
      <c r="C235" s="6"/>
      <c r="D235" s="4"/>
      <c r="E235" s="21" t="s">
        <v>24</v>
      </c>
      <c r="F235" s="42">
        <v>1209</v>
      </c>
      <c r="G235" s="22"/>
      <c r="H235" s="106"/>
      <c r="I235" s="81"/>
      <c r="J235" s="28"/>
    </row>
    <row r="236" spans="1:10" ht="18" customHeight="1">
      <c r="A236" s="11"/>
      <c r="B236" s="19" t="s">
        <v>474</v>
      </c>
      <c r="C236" s="4" t="s">
        <v>475</v>
      </c>
      <c r="D236" s="5"/>
      <c r="E236" s="25"/>
      <c r="F236" s="42"/>
      <c r="G236" s="26"/>
      <c r="H236" s="55"/>
      <c r="I236" s="82"/>
      <c r="J236" s="28"/>
    </row>
    <row r="237" spans="1:10" ht="18" customHeight="1">
      <c r="A237" s="12"/>
      <c r="B237" s="15"/>
      <c r="C237" s="6"/>
      <c r="D237" s="4"/>
      <c r="E237" s="21" t="s">
        <v>388</v>
      </c>
      <c r="F237" s="42">
        <v>47</v>
      </c>
      <c r="G237" s="22"/>
      <c r="H237" s="55"/>
      <c r="I237" s="81"/>
      <c r="J237" s="28"/>
    </row>
    <row r="238" spans="1:10" ht="18" customHeight="1">
      <c r="A238" s="11"/>
      <c r="B238" s="19" t="s">
        <v>474</v>
      </c>
      <c r="C238" s="4" t="s">
        <v>392</v>
      </c>
      <c r="D238" s="5"/>
      <c r="E238" s="25"/>
      <c r="F238" s="42"/>
      <c r="G238" s="29"/>
      <c r="H238" s="55"/>
      <c r="I238" s="82"/>
      <c r="J238" s="28"/>
    </row>
    <row r="239" spans="1:10" ht="18" customHeight="1">
      <c r="A239" s="12"/>
      <c r="B239" s="15"/>
      <c r="C239" s="6"/>
      <c r="D239" s="4"/>
      <c r="E239" s="21" t="s">
        <v>388</v>
      </c>
      <c r="F239" s="42">
        <v>20</v>
      </c>
      <c r="G239" s="22"/>
      <c r="H239" s="55"/>
      <c r="I239" s="81"/>
      <c r="J239" s="28"/>
    </row>
    <row r="240" spans="1:10" ht="18" customHeight="1">
      <c r="A240" s="11"/>
      <c r="B240" s="14" t="s">
        <v>395</v>
      </c>
      <c r="C240" s="5" t="s">
        <v>441</v>
      </c>
      <c r="D240" s="5"/>
      <c r="E240" s="25"/>
      <c r="F240" s="42"/>
      <c r="G240" s="26"/>
      <c r="H240" s="55"/>
      <c r="I240" s="82"/>
      <c r="J240" s="28"/>
    </row>
    <row r="241" spans="1:10" ht="18" customHeight="1">
      <c r="A241" s="12"/>
      <c r="B241" s="15"/>
      <c r="C241" s="4"/>
      <c r="D241" s="4"/>
      <c r="E241" s="21" t="s">
        <v>388</v>
      </c>
      <c r="F241" s="42">
        <v>35</v>
      </c>
      <c r="G241" s="22"/>
      <c r="H241" s="55"/>
      <c r="I241" s="81"/>
      <c r="J241" s="28"/>
    </row>
    <row r="242" spans="1:10" ht="18" customHeight="1">
      <c r="A242" s="11"/>
      <c r="B242" s="14" t="s">
        <v>395</v>
      </c>
      <c r="C242" s="4" t="s">
        <v>452</v>
      </c>
      <c r="D242" s="4"/>
      <c r="E242" s="25"/>
      <c r="F242" s="42"/>
      <c r="G242" s="26"/>
      <c r="H242" s="55"/>
      <c r="I242" s="82"/>
      <c r="J242" s="28"/>
    </row>
    <row r="243" spans="1:10" ht="18" customHeight="1">
      <c r="A243" s="12"/>
      <c r="B243" s="15"/>
      <c r="C243" s="6"/>
      <c r="D243" s="4"/>
      <c r="E243" s="21" t="s">
        <v>388</v>
      </c>
      <c r="F243" s="42">
        <v>53</v>
      </c>
      <c r="G243" s="22"/>
      <c r="H243" s="55"/>
      <c r="I243" s="81"/>
      <c r="J243" s="28"/>
    </row>
    <row r="244" spans="1:10" ht="18" customHeight="1">
      <c r="A244" s="11"/>
      <c r="B244" s="14" t="s">
        <v>395</v>
      </c>
      <c r="C244" s="5" t="s">
        <v>442</v>
      </c>
      <c r="D244" s="5"/>
      <c r="E244" s="25"/>
      <c r="F244" s="42"/>
      <c r="G244" s="29"/>
      <c r="H244" s="55"/>
      <c r="I244" s="82"/>
      <c r="J244" s="28"/>
    </row>
    <row r="245" spans="1:10" ht="18" customHeight="1">
      <c r="A245" s="12"/>
      <c r="B245" s="15">
        <v>0</v>
      </c>
      <c r="C245" s="6">
        <v>0</v>
      </c>
      <c r="D245" s="4"/>
      <c r="E245" s="21" t="s">
        <v>410</v>
      </c>
      <c r="F245" s="42">
        <v>3</v>
      </c>
      <c r="G245" s="22"/>
      <c r="H245" s="55"/>
      <c r="I245" s="81"/>
      <c r="J245" s="28"/>
    </row>
    <row r="246" spans="1:10" ht="18" customHeight="1">
      <c r="A246" s="11"/>
      <c r="B246" s="16" t="s">
        <v>443</v>
      </c>
      <c r="C246" s="4" t="s">
        <v>466</v>
      </c>
      <c r="D246" s="5"/>
      <c r="E246" s="21"/>
      <c r="F246" s="42"/>
      <c r="G246" s="29"/>
      <c r="H246" s="55"/>
      <c r="I246" s="82"/>
      <c r="J246" s="83"/>
    </row>
    <row r="247" spans="1:10" ht="18" customHeight="1">
      <c r="A247" s="12"/>
      <c r="B247" s="15"/>
      <c r="C247" s="6"/>
      <c r="D247" s="4"/>
      <c r="E247" s="21" t="s">
        <v>418</v>
      </c>
      <c r="F247" s="42">
        <v>2</v>
      </c>
      <c r="G247" s="22"/>
      <c r="H247" s="55"/>
      <c r="I247" s="81"/>
      <c r="J247" s="28"/>
    </row>
    <row r="248" spans="1:10" ht="18" customHeight="1">
      <c r="A248" s="11"/>
      <c r="B248" s="16" t="s">
        <v>432</v>
      </c>
      <c r="C248" s="4"/>
      <c r="D248" s="5"/>
      <c r="E248" s="25"/>
      <c r="F248" s="42"/>
      <c r="G248" s="26"/>
      <c r="H248" s="55"/>
      <c r="I248" s="82"/>
      <c r="J248" s="28"/>
    </row>
    <row r="249" spans="1:10" ht="18" customHeight="1">
      <c r="A249" s="12"/>
      <c r="B249" s="15"/>
      <c r="C249" s="6"/>
      <c r="D249" s="4"/>
      <c r="E249" s="21" t="s">
        <v>410</v>
      </c>
      <c r="F249" s="42">
        <v>28</v>
      </c>
      <c r="G249" s="22"/>
      <c r="H249" s="55"/>
      <c r="I249" s="81"/>
      <c r="J249" s="28"/>
    </row>
    <row r="250" spans="1:10" ht="18" customHeight="1">
      <c r="A250" s="11"/>
      <c r="B250" s="14" t="s">
        <v>433</v>
      </c>
      <c r="C250" s="5" t="s">
        <v>434</v>
      </c>
      <c r="D250" s="5"/>
      <c r="E250" s="25"/>
      <c r="F250" s="42"/>
      <c r="G250" s="26"/>
      <c r="H250" s="55"/>
      <c r="I250" s="82"/>
      <c r="J250" s="28"/>
    </row>
    <row r="251" spans="1:10" ht="18" customHeight="1">
      <c r="A251" s="12"/>
      <c r="B251" s="15"/>
      <c r="C251" s="4"/>
      <c r="D251" s="4"/>
      <c r="E251" s="21" t="s">
        <v>410</v>
      </c>
      <c r="F251" s="42">
        <v>2</v>
      </c>
      <c r="G251" s="22"/>
      <c r="H251" s="55"/>
      <c r="I251" s="81"/>
      <c r="J251" s="28"/>
    </row>
    <row r="252" spans="1:10" ht="18" customHeight="1">
      <c r="A252" s="11"/>
      <c r="B252" s="14" t="s">
        <v>436</v>
      </c>
      <c r="C252" s="4"/>
      <c r="D252" s="5"/>
      <c r="E252" s="25"/>
      <c r="F252" s="42"/>
      <c r="G252" s="26"/>
      <c r="H252" s="55"/>
      <c r="I252" s="82"/>
      <c r="J252" s="28"/>
    </row>
    <row r="253" spans="1:10" ht="18" customHeight="1">
      <c r="A253" s="12"/>
      <c r="B253" s="15"/>
      <c r="C253" s="6"/>
      <c r="D253" s="4"/>
      <c r="E253" s="21" t="s">
        <v>410</v>
      </c>
      <c r="F253" s="42">
        <v>3</v>
      </c>
      <c r="G253" s="22"/>
      <c r="H253" s="55"/>
      <c r="I253" s="81"/>
      <c r="J253" s="28"/>
    </row>
    <row r="254" spans="1:10" ht="18" customHeight="1">
      <c r="A254" s="11"/>
      <c r="B254" s="14" t="s">
        <v>476</v>
      </c>
      <c r="C254" s="4" t="s">
        <v>477</v>
      </c>
      <c r="D254" s="5"/>
      <c r="E254" s="25"/>
      <c r="F254" s="42"/>
      <c r="G254" s="26"/>
      <c r="H254" s="55"/>
      <c r="I254" s="82"/>
      <c r="J254" s="28"/>
    </row>
    <row r="255" spans="1:10" ht="18" customHeight="1">
      <c r="A255" s="12"/>
      <c r="B255" s="15"/>
      <c r="C255" s="6"/>
      <c r="D255" s="4"/>
      <c r="E255" s="21"/>
      <c r="F255" s="42"/>
      <c r="G255" s="22"/>
      <c r="H255" s="55"/>
      <c r="I255" s="27"/>
      <c r="J255" s="28"/>
    </row>
    <row r="256" spans="1:10" ht="18" customHeight="1">
      <c r="A256" s="11"/>
      <c r="B256" s="16"/>
      <c r="C256" s="4"/>
      <c r="D256" s="5"/>
      <c r="E256" s="25"/>
      <c r="F256" s="42"/>
      <c r="G256" s="26"/>
      <c r="H256" s="55"/>
      <c r="I256" s="40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/>
      <c r="I257" s="27"/>
      <c r="J257" s="28"/>
    </row>
    <row r="258" spans="1:10" ht="18" customHeight="1">
      <c r="A258" s="11"/>
      <c r="B258" s="16"/>
      <c r="C258" s="4"/>
      <c r="D258" s="5"/>
      <c r="E258" s="25"/>
      <c r="F258" s="42"/>
      <c r="G258" s="26"/>
      <c r="H258" s="55"/>
      <c r="I258" s="40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/>
      <c r="I259" s="23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9"/>
      <c r="H260" s="55"/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/>
      <c r="I261" s="27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9"/>
      <c r="H262" s="55"/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/>
      <c r="I263" s="23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9"/>
      <c r="H264" s="55"/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/>
      <c r="I265" s="23"/>
      <c r="J265" s="28"/>
    </row>
    <row r="266" spans="1:10" ht="18" customHeight="1">
      <c r="A266" s="11"/>
      <c r="B266" s="14"/>
      <c r="C266" s="5"/>
      <c r="D266" s="5"/>
      <c r="E266" s="25"/>
      <c r="F266" s="42"/>
      <c r="G266" s="29"/>
      <c r="H266" s="55"/>
      <c r="I266" s="27"/>
      <c r="J266" s="28"/>
    </row>
    <row r="267" spans="1:10" ht="18" customHeight="1">
      <c r="A267" s="12"/>
      <c r="B267" s="15"/>
      <c r="C267" s="6"/>
      <c r="D267" s="4"/>
      <c r="E267" s="21"/>
      <c r="F267" s="42"/>
      <c r="G267" s="22"/>
      <c r="H267" s="55"/>
      <c r="I267" s="27"/>
      <c r="J267" s="28"/>
    </row>
    <row r="268" spans="1:10" ht="18" customHeight="1">
      <c r="A268" s="11"/>
      <c r="B268" s="14"/>
      <c r="C268" s="5"/>
      <c r="D268" s="5"/>
      <c r="E268" s="25"/>
      <c r="F268" s="42"/>
      <c r="G268" s="29"/>
      <c r="H268" s="55"/>
      <c r="I268" s="27"/>
      <c r="J268" s="28"/>
    </row>
    <row r="269" spans="1:10" ht="18" customHeight="1">
      <c r="A269" s="12"/>
      <c r="B269" s="15"/>
      <c r="C269" s="6"/>
      <c r="D269" s="4"/>
      <c r="E269" s="21"/>
      <c r="F269" s="42"/>
      <c r="G269" s="22"/>
      <c r="H269" s="55"/>
      <c r="I269" s="23"/>
      <c r="J269" s="28"/>
    </row>
    <row r="270" spans="1:10" ht="18" customHeight="1">
      <c r="A270" s="11"/>
      <c r="B270" s="14"/>
      <c r="C270" s="5"/>
      <c r="D270" s="5"/>
      <c r="E270" s="25"/>
      <c r="F270" s="42"/>
      <c r="G270" s="29"/>
      <c r="H270" s="55"/>
      <c r="I270" s="27"/>
      <c r="J270" s="28"/>
    </row>
    <row r="271" spans="1:10" ht="18" customHeight="1">
      <c r="A271" s="12"/>
      <c r="B271" s="15"/>
      <c r="C271" s="6"/>
      <c r="D271" s="4"/>
      <c r="E271" s="21"/>
      <c r="F271" s="42"/>
      <c r="G271" s="22"/>
      <c r="H271" s="55"/>
      <c r="I271" s="23"/>
      <c r="J271" s="28"/>
    </row>
    <row r="272" spans="1:10" ht="18" customHeight="1">
      <c r="A272" s="11"/>
      <c r="B272" s="14"/>
      <c r="C272" s="5"/>
      <c r="D272" s="5"/>
      <c r="E272" s="25"/>
      <c r="F272" s="42"/>
      <c r="G272" s="29"/>
      <c r="H272" s="55"/>
      <c r="I272" s="27"/>
      <c r="J272" s="28"/>
    </row>
    <row r="273" spans="1:10" ht="18" customHeight="1">
      <c r="A273" s="12"/>
      <c r="B273" s="15"/>
      <c r="C273" s="6"/>
      <c r="D273" s="4"/>
      <c r="E273" s="21"/>
      <c r="F273" s="42"/>
      <c r="G273" s="22"/>
      <c r="H273" s="55"/>
      <c r="I273" s="27"/>
      <c r="J273" s="28"/>
    </row>
    <row r="274" spans="1:10" ht="18" customHeight="1">
      <c r="A274" s="11"/>
      <c r="B274" s="14"/>
      <c r="C274" s="5"/>
      <c r="D274" s="5"/>
      <c r="E274" s="25"/>
      <c r="F274" s="42"/>
      <c r="G274" s="26"/>
      <c r="H274" s="55"/>
      <c r="I274" s="27"/>
      <c r="J274" s="28"/>
    </row>
    <row r="275" spans="1:10" ht="18" customHeight="1">
      <c r="A275" s="12"/>
      <c r="B275" s="15"/>
      <c r="C275" s="6"/>
      <c r="D275" s="4"/>
      <c r="E275" s="21"/>
      <c r="F275" s="42"/>
      <c r="G275" s="22"/>
      <c r="H275" s="55"/>
      <c r="I275" s="23"/>
      <c r="J275" s="28"/>
    </row>
    <row r="276" spans="1:10" ht="18" customHeight="1" thickBot="1">
      <c r="A276" s="11"/>
      <c r="B276" s="14"/>
      <c r="C276" s="5"/>
      <c r="D276" s="5"/>
      <c r="E276" s="25"/>
      <c r="F276" s="42"/>
      <c r="G276" s="29"/>
      <c r="H276" s="55"/>
      <c r="I276" s="27"/>
      <c r="J276" s="28"/>
    </row>
    <row r="277" spans="1:10" ht="18" customHeight="1" thickTop="1">
      <c r="A277" s="12"/>
      <c r="B277" s="44"/>
      <c r="C277" s="45"/>
      <c r="D277" s="45"/>
      <c r="E277" s="46"/>
      <c r="F277" s="46"/>
      <c r="G277" s="47"/>
      <c r="H277" s="47"/>
      <c r="I277" s="48"/>
      <c r="J277" s="49"/>
    </row>
    <row r="278" spans="1:10" ht="18" customHeight="1">
      <c r="A278" s="11"/>
      <c r="B278" s="18" t="s">
        <v>5</v>
      </c>
      <c r="C278" s="9"/>
      <c r="D278" s="9"/>
      <c r="E278" s="36"/>
      <c r="F278" s="50"/>
      <c r="G278" s="37"/>
      <c r="H278" s="37"/>
      <c r="I278" s="38"/>
      <c r="J278" s="39"/>
    </row>
    <row r="279" spans="1:10" ht="18" customHeight="1">
      <c r="A279" s="12"/>
      <c r="B279" s="16"/>
      <c r="C279" s="4"/>
      <c r="D279" s="4"/>
      <c r="E279" s="21"/>
      <c r="F279" s="43"/>
      <c r="G279" s="22"/>
      <c r="H279" s="55"/>
      <c r="I279" s="23"/>
      <c r="J279" s="24"/>
    </row>
    <row r="280" spans="1:10" ht="18" customHeight="1">
      <c r="A280" s="11"/>
      <c r="B280" s="14" t="s">
        <v>506</v>
      </c>
      <c r="C280" s="5"/>
      <c r="D280" s="5"/>
      <c r="E280" s="25"/>
      <c r="F280" s="42"/>
      <c r="G280" s="26"/>
      <c r="H280" s="55"/>
      <c r="I280" s="27"/>
      <c r="J280" s="28"/>
    </row>
    <row r="281" spans="1:10" ht="18" customHeight="1">
      <c r="A281" s="12"/>
      <c r="B281" s="16"/>
      <c r="C281" s="6"/>
      <c r="D281" s="4"/>
      <c r="E281" s="21"/>
      <c r="F281" s="42"/>
      <c r="G281" s="22"/>
      <c r="H281" s="55"/>
      <c r="I281" s="27"/>
      <c r="J281" s="28"/>
    </row>
    <row r="282" spans="1:10" ht="18" customHeight="1">
      <c r="A282" s="11"/>
      <c r="B282" s="19" t="s">
        <v>167</v>
      </c>
      <c r="C282" s="4"/>
      <c r="D282" s="5"/>
      <c r="E282" s="25"/>
      <c r="F282" s="42"/>
      <c r="G282" s="26"/>
      <c r="H282" s="55"/>
      <c r="I282" s="27"/>
      <c r="J282" s="28"/>
    </row>
    <row r="283" spans="1:10" ht="18" customHeight="1">
      <c r="A283" s="12"/>
      <c r="B283" s="15"/>
      <c r="C283" s="6"/>
      <c r="D283" s="4"/>
      <c r="E283" s="21" t="s">
        <v>40</v>
      </c>
      <c r="F283" s="42">
        <f>0.41+0.17</f>
        <v>0.57999999999999996</v>
      </c>
      <c r="G283" s="22"/>
      <c r="H283" s="55"/>
      <c r="I283" s="27"/>
      <c r="J283" s="28"/>
    </row>
    <row r="284" spans="1:10" ht="18" customHeight="1">
      <c r="A284" s="11"/>
      <c r="B284" s="14" t="s">
        <v>168</v>
      </c>
      <c r="C284" s="5" t="s">
        <v>172</v>
      </c>
      <c r="D284" s="5"/>
      <c r="E284" s="25"/>
      <c r="F284" s="42"/>
      <c r="G284" s="26"/>
      <c r="H284" s="55"/>
      <c r="I284" s="27"/>
      <c r="J284" s="28"/>
    </row>
    <row r="285" spans="1:10" ht="18" customHeight="1">
      <c r="A285" s="12"/>
      <c r="B285" s="15">
        <v>0</v>
      </c>
      <c r="C285" s="6">
        <v>0</v>
      </c>
      <c r="D285" s="4"/>
      <c r="E285" s="21"/>
      <c r="F285" s="42"/>
      <c r="G285" s="22"/>
      <c r="H285" s="55"/>
      <c r="I285" s="27"/>
      <c r="J285" s="28"/>
    </row>
    <row r="286" spans="1:10" ht="18" customHeight="1">
      <c r="A286" s="11"/>
      <c r="B286" s="16" t="s">
        <v>107</v>
      </c>
      <c r="C286" s="4"/>
      <c r="D286" s="5"/>
      <c r="E286" s="25"/>
      <c r="F286" s="42"/>
      <c r="G286" s="26"/>
      <c r="H286" s="55"/>
      <c r="I286" s="27"/>
      <c r="J286" s="28"/>
    </row>
    <row r="287" spans="1:10" ht="18" customHeight="1">
      <c r="A287" s="12"/>
      <c r="B287" s="15"/>
      <c r="C287" s="6"/>
      <c r="D287" s="4"/>
      <c r="E287" s="21" t="s">
        <v>40</v>
      </c>
      <c r="F287" s="42">
        <f>0.41+0.17</f>
        <v>0.57999999999999996</v>
      </c>
      <c r="G287" s="22"/>
      <c r="H287" s="55"/>
      <c r="I287" s="123"/>
      <c r="J287" s="124"/>
    </row>
    <row r="288" spans="1:10" ht="18" customHeight="1">
      <c r="A288" s="11"/>
      <c r="B288" s="14" t="s">
        <v>108</v>
      </c>
      <c r="C288" s="5" t="s">
        <v>117</v>
      </c>
      <c r="D288" s="5"/>
      <c r="E288" s="25"/>
      <c r="F288" s="42"/>
      <c r="G288" s="26"/>
      <c r="H288" s="55"/>
      <c r="I288" s="40"/>
      <c r="J288" s="28"/>
    </row>
    <row r="289" spans="1:10" ht="18" customHeight="1">
      <c r="A289" s="12"/>
      <c r="B289" s="15"/>
      <c r="C289" s="6"/>
      <c r="D289" s="4"/>
      <c r="E289" s="21"/>
      <c r="F289" s="42"/>
      <c r="G289" s="22"/>
      <c r="H289" s="55"/>
      <c r="I289" s="27"/>
      <c r="J289" s="28"/>
    </row>
    <row r="290" spans="1:10" ht="18" customHeight="1">
      <c r="A290" s="11"/>
      <c r="B290" s="16"/>
      <c r="C290" s="4"/>
      <c r="D290" s="5"/>
      <c r="E290" s="25"/>
      <c r="F290" s="42"/>
      <c r="G290" s="26"/>
      <c r="H290" s="55"/>
      <c r="I290" s="40"/>
      <c r="J290" s="28"/>
    </row>
    <row r="291" spans="1:10" ht="18" customHeight="1">
      <c r="A291" s="12"/>
      <c r="B291" s="15"/>
      <c r="C291" s="6"/>
      <c r="D291" s="4"/>
      <c r="E291" s="21"/>
      <c r="F291" s="42"/>
      <c r="G291" s="22"/>
      <c r="H291" s="55"/>
      <c r="I291" s="23"/>
      <c r="J291" s="28"/>
    </row>
    <row r="292" spans="1:10" ht="18" customHeight="1">
      <c r="A292" s="11"/>
      <c r="B292" s="16"/>
      <c r="C292" s="4"/>
      <c r="D292" s="5"/>
      <c r="E292" s="25"/>
      <c r="F292" s="42"/>
      <c r="G292" s="26"/>
      <c r="H292" s="55"/>
      <c r="I292" s="40"/>
      <c r="J292" s="28"/>
    </row>
    <row r="293" spans="1:10" ht="18" customHeight="1">
      <c r="A293" s="12"/>
      <c r="B293" s="15"/>
      <c r="C293" s="6"/>
      <c r="D293" s="4"/>
      <c r="E293" s="21"/>
      <c r="F293" s="42"/>
      <c r="G293" s="22"/>
      <c r="H293" s="55"/>
      <c r="I293" s="27"/>
      <c r="J293" s="28"/>
    </row>
    <row r="294" spans="1:10" ht="18" customHeight="1">
      <c r="A294" s="11"/>
      <c r="B294" s="14"/>
      <c r="C294" s="5"/>
      <c r="D294" s="5"/>
      <c r="E294" s="25"/>
      <c r="F294" s="42"/>
      <c r="G294" s="26"/>
      <c r="H294" s="55"/>
      <c r="I294" s="40"/>
      <c r="J294" s="28"/>
    </row>
    <row r="295" spans="1:10" ht="18" customHeight="1">
      <c r="A295" s="12"/>
      <c r="B295" s="16"/>
      <c r="C295" s="4"/>
      <c r="D295" s="4"/>
      <c r="E295" s="21"/>
      <c r="F295" s="42"/>
      <c r="G295" s="22"/>
      <c r="H295" s="55"/>
      <c r="I295" s="23"/>
      <c r="J295" s="28"/>
    </row>
    <row r="296" spans="1:10" ht="18" customHeight="1">
      <c r="A296" s="11"/>
      <c r="B296" s="16"/>
      <c r="C296" s="4"/>
      <c r="D296" s="5"/>
      <c r="E296" s="25"/>
      <c r="F296" s="42"/>
      <c r="G296" s="26"/>
      <c r="H296" s="55"/>
      <c r="I296" s="27"/>
      <c r="J296" s="28"/>
    </row>
    <row r="297" spans="1:10" ht="18" customHeight="1">
      <c r="A297" s="12"/>
      <c r="B297" s="15"/>
      <c r="C297" s="6"/>
      <c r="D297" s="4"/>
      <c r="E297" s="21"/>
      <c r="F297" s="42"/>
      <c r="G297" s="22"/>
      <c r="H297" s="55"/>
      <c r="I297" s="27"/>
      <c r="J297" s="28"/>
    </row>
    <row r="298" spans="1:10" ht="18" customHeight="1">
      <c r="A298" s="11"/>
      <c r="B298" s="14"/>
      <c r="C298" s="5"/>
      <c r="D298" s="5"/>
      <c r="E298" s="25"/>
      <c r="F298" s="42"/>
      <c r="G298" s="26"/>
      <c r="H298" s="55"/>
      <c r="I298" s="27"/>
      <c r="J298" s="28"/>
    </row>
    <row r="299" spans="1:10" ht="18" customHeight="1">
      <c r="A299" s="12"/>
      <c r="B299" s="15"/>
      <c r="C299" s="6"/>
      <c r="D299" s="4"/>
      <c r="E299" s="21"/>
      <c r="F299" s="42"/>
      <c r="G299" s="22"/>
      <c r="H299" s="55"/>
      <c r="I299" s="23"/>
      <c r="J299" s="28"/>
    </row>
    <row r="300" spans="1:10" ht="18" customHeight="1">
      <c r="A300" s="11"/>
      <c r="B300" s="14"/>
      <c r="C300" s="5"/>
      <c r="D300" s="5"/>
      <c r="E300" s="25"/>
      <c r="F300" s="42"/>
      <c r="G300" s="29"/>
      <c r="H300" s="55"/>
      <c r="I300" s="27"/>
      <c r="J300" s="28"/>
    </row>
    <row r="301" spans="1:10" ht="18" customHeight="1">
      <c r="A301" s="12"/>
      <c r="B301" s="15"/>
      <c r="C301" s="6"/>
      <c r="D301" s="4"/>
      <c r="E301" s="21"/>
      <c r="F301" s="42"/>
      <c r="G301" s="22"/>
      <c r="H301" s="55"/>
      <c r="I301" s="27"/>
      <c r="J301" s="28"/>
    </row>
    <row r="302" spans="1:10" ht="18" customHeight="1">
      <c r="A302" s="11"/>
      <c r="B302" s="14"/>
      <c r="C302" s="5"/>
      <c r="D302" s="5"/>
      <c r="E302" s="25"/>
      <c r="F302" s="42"/>
      <c r="G302" s="29"/>
      <c r="H302" s="55"/>
      <c r="I302" s="27"/>
      <c r="J302" s="28"/>
    </row>
    <row r="303" spans="1:10" ht="18" customHeight="1">
      <c r="A303" s="12"/>
      <c r="B303" s="15"/>
      <c r="C303" s="6"/>
      <c r="D303" s="4"/>
      <c r="E303" s="21"/>
      <c r="F303" s="42"/>
      <c r="G303" s="22"/>
      <c r="H303" s="55"/>
      <c r="I303" s="23"/>
      <c r="J303" s="28"/>
    </row>
    <row r="304" spans="1:10" ht="18" customHeight="1">
      <c r="A304" s="11"/>
      <c r="B304" s="14"/>
      <c r="C304" s="5"/>
      <c r="D304" s="5"/>
      <c r="E304" s="25"/>
      <c r="F304" s="42"/>
      <c r="G304" s="29"/>
      <c r="H304" s="55"/>
      <c r="I304" s="27"/>
      <c r="J304" s="28"/>
    </row>
    <row r="305" spans="1:10" ht="18" customHeight="1">
      <c r="A305" s="12"/>
      <c r="B305" s="15"/>
      <c r="C305" s="6"/>
      <c r="D305" s="4"/>
      <c r="E305" s="21"/>
      <c r="F305" s="42"/>
      <c r="G305" s="22"/>
      <c r="H305" s="55"/>
      <c r="I305" s="27"/>
      <c r="J305" s="28"/>
    </row>
    <row r="306" spans="1:10" ht="18" customHeight="1">
      <c r="A306" s="11"/>
      <c r="B306" s="14"/>
      <c r="C306" s="5"/>
      <c r="D306" s="5"/>
      <c r="E306" s="25"/>
      <c r="F306" s="42"/>
      <c r="G306" s="26"/>
      <c r="H306" s="55"/>
      <c r="I306" s="27"/>
      <c r="J306" s="28"/>
    </row>
    <row r="307" spans="1:10" ht="18" customHeight="1">
      <c r="A307" s="12"/>
      <c r="B307" s="15"/>
      <c r="C307" s="6"/>
      <c r="D307" s="4"/>
      <c r="E307" s="21"/>
      <c r="F307" s="42"/>
      <c r="G307" s="22"/>
      <c r="H307" s="55"/>
      <c r="I307" s="23"/>
      <c r="J307" s="28"/>
    </row>
    <row r="308" spans="1:10" ht="18" customHeight="1">
      <c r="A308" s="11"/>
      <c r="B308" s="14"/>
      <c r="C308" s="5"/>
      <c r="D308" s="5"/>
      <c r="E308" s="25"/>
      <c r="F308" s="42"/>
      <c r="G308" s="29"/>
      <c r="H308" s="55"/>
      <c r="I308" s="27"/>
      <c r="J308" s="28"/>
    </row>
    <row r="309" spans="1:10" ht="18" customHeight="1">
      <c r="A309" s="12"/>
      <c r="B309" s="15"/>
      <c r="C309" s="6"/>
      <c r="D309" s="4"/>
      <c r="E309" s="21"/>
      <c r="F309" s="42"/>
      <c r="G309" s="22"/>
      <c r="H309" s="55"/>
      <c r="I309" s="27"/>
      <c r="J309" s="28"/>
    </row>
    <row r="310" spans="1:10" ht="18" customHeight="1">
      <c r="A310" s="11"/>
      <c r="B310" s="14"/>
      <c r="C310" s="5"/>
      <c r="D310" s="5"/>
      <c r="E310" s="25"/>
      <c r="F310" s="42"/>
      <c r="G310" s="26"/>
      <c r="H310" s="55"/>
      <c r="I310" s="40"/>
      <c r="J310" s="28"/>
    </row>
    <row r="311" spans="1:10" ht="18" customHeight="1">
      <c r="A311" s="11"/>
      <c r="B311" s="15"/>
      <c r="C311" s="6"/>
      <c r="D311" s="4"/>
      <c r="E311" s="21"/>
      <c r="F311" s="42"/>
      <c r="G311" s="22"/>
      <c r="H311" s="55"/>
      <c r="I311" s="41"/>
      <c r="J311" s="28"/>
    </row>
    <row r="312" spans="1:10" ht="18" customHeight="1">
      <c r="A312" s="11"/>
      <c r="B312" s="14"/>
      <c r="C312" s="5"/>
      <c r="D312" s="4"/>
      <c r="E312" s="21"/>
      <c r="F312" s="42"/>
      <c r="G312" s="22"/>
      <c r="H312" s="55"/>
      <c r="I312" s="41"/>
      <c r="J312" s="28"/>
    </row>
    <row r="313" spans="1:10" ht="18" customHeight="1">
      <c r="A313" s="12"/>
      <c r="B313" s="15"/>
      <c r="C313" s="6"/>
      <c r="D313" s="4"/>
      <c r="E313" s="21"/>
      <c r="F313" s="42"/>
      <c r="G313" s="22"/>
      <c r="H313" s="55"/>
      <c r="I313" s="23"/>
      <c r="J313" s="28"/>
    </row>
    <row r="314" spans="1:10" ht="18" customHeight="1">
      <c r="A314" s="11"/>
      <c r="B314" s="14"/>
      <c r="C314" s="5"/>
      <c r="D314" s="5"/>
      <c r="E314" s="25"/>
      <c r="F314" s="42"/>
      <c r="G314" s="29"/>
      <c r="H314" s="55"/>
      <c r="I314" s="27"/>
      <c r="J314" s="28"/>
    </row>
    <row r="315" spans="1:10" ht="18" customHeight="1">
      <c r="A315" s="12"/>
      <c r="B315" s="15"/>
      <c r="C315" s="6"/>
      <c r="D315" s="4"/>
      <c r="E315" s="21"/>
      <c r="F315" s="42"/>
      <c r="G315" s="22"/>
      <c r="H315" s="55"/>
      <c r="I315" s="27"/>
      <c r="J315" s="28"/>
    </row>
    <row r="316" spans="1:10" ht="18" customHeight="1">
      <c r="A316" s="11"/>
      <c r="B316" s="14"/>
      <c r="C316" s="5"/>
      <c r="D316" s="5"/>
      <c r="E316" s="25"/>
      <c r="F316" s="42"/>
      <c r="G316" s="26"/>
      <c r="H316" s="55"/>
      <c r="I316" s="40"/>
      <c r="J316" s="28"/>
    </row>
    <row r="317" spans="1:10" ht="18" customHeight="1">
      <c r="A317" s="11"/>
      <c r="B317" s="15"/>
      <c r="C317" s="6"/>
      <c r="D317" s="4"/>
      <c r="E317" s="21"/>
      <c r="F317" s="42"/>
      <c r="G317" s="22"/>
      <c r="H317" s="55"/>
      <c r="I317" s="41"/>
      <c r="J317" s="28"/>
    </row>
    <row r="318" spans="1:10" ht="18" customHeight="1">
      <c r="A318" s="11"/>
      <c r="B318" s="14"/>
      <c r="C318" s="5"/>
      <c r="D318" s="4"/>
      <c r="E318" s="21"/>
      <c r="F318" s="42"/>
      <c r="G318" s="22"/>
      <c r="H318" s="55"/>
      <c r="I318" s="41"/>
      <c r="J318" s="28"/>
    </row>
    <row r="319" spans="1:10" ht="18" customHeight="1">
      <c r="A319" s="12"/>
      <c r="B319" s="15"/>
      <c r="C319" s="6"/>
      <c r="D319" s="4"/>
      <c r="E319" s="21"/>
      <c r="F319" s="42"/>
      <c r="G319" s="22"/>
      <c r="H319" s="55"/>
      <c r="I319" s="23"/>
      <c r="J319" s="28"/>
    </row>
    <row r="320" spans="1:10" ht="18" customHeight="1">
      <c r="A320" s="11"/>
      <c r="B320" s="14"/>
      <c r="C320" s="5"/>
      <c r="D320" s="5"/>
      <c r="E320" s="25"/>
      <c r="F320" s="42"/>
      <c r="G320" s="26"/>
      <c r="H320" s="55"/>
      <c r="I320" s="27"/>
      <c r="J320" s="28"/>
    </row>
    <row r="321" spans="1:10" ht="18" customHeight="1">
      <c r="A321" s="12"/>
      <c r="B321" s="16"/>
      <c r="C321" s="4"/>
      <c r="D321" s="4"/>
      <c r="E321" s="21"/>
      <c r="F321" s="42"/>
      <c r="G321" s="22"/>
      <c r="H321" s="55"/>
      <c r="I321" s="27"/>
      <c r="J321" s="28"/>
    </row>
    <row r="322" spans="1:10" ht="18" customHeight="1" thickBot="1">
      <c r="A322" s="11"/>
      <c r="B322" s="17"/>
      <c r="C322" s="8"/>
      <c r="D322" s="8"/>
      <c r="E322" s="32"/>
      <c r="F322" s="32"/>
      <c r="G322" s="33"/>
      <c r="H322" s="55"/>
      <c r="I322" s="34"/>
      <c r="J322" s="35"/>
    </row>
    <row r="323" spans="1:10" ht="18" customHeight="1" thickTop="1">
      <c r="A323" s="12"/>
      <c r="B323" s="44"/>
      <c r="C323" s="45"/>
      <c r="D323" s="45"/>
      <c r="E323" s="46"/>
      <c r="F323" s="46"/>
      <c r="G323" s="47"/>
      <c r="H323" s="47"/>
      <c r="I323" s="48"/>
      <c r="J323" s="49"/>
    </row>
    <row r="324" spans="1:10" ht="18" customHeight="1">
      <c r="A324" s="11"/>
      <c r="B324" s="18" t="s">
        <v>5</v>
      </c>
      <c r="C324" s="9"/>
      <c r="D324" s="9"/>
      <c r="E324" s="36"/>
      <c r="F324" s="50"/>
      <c r="G324" s="37"/>
      <c r="H324" s="37"/>
      <c r="I324" s="38"/>
      <c r="J324" s="39"/>
    </row>
    <row r="325" spans="1:10" ht="18" customHeight="1">
      <c r="A325" s="12"/>
      <c r="B325" s="16"/>
      <c r="C325" s="4"/>
      <c r="D325" s="4"/>
      <c r="E325" s="21"/>
      <c r="F325" s="43"/>
      <c r="G325" s="22"/>
      <c r="H325" s="55"/>
      <c r="I325" s="23"/>
      <c r="J325" s="24"/>
    </row>
    <row r="326" spans="1:10" ht="18" customHeight="1">
      <c r="A326" s="11"/>
      <c r="B326" s="14"/>
      <c r="C326" s="5"/>
      <c r="D326" s="5"/>
      <c r="E326" s="25"/>
      <c r="F326" s="42"/>
      <c r="G326" s="26"/>
      <c r="H326" s="55"/>
      <c r="I326" s="27"/>
      <c r="J326" s="28"/>
    </row>
    <row r="327" spans="1:10" ht="18" customHeight="1">
      <c r="A327" s="12"/>
      <c r="B327" s="16"/>
      <c r="C327" s="6"/>
      <c r="D327" s="4"/>
      <c r="E327" s="21"/>
      <c r="F327" s="42"/>
      <c r="G327" s="22"/>
      <c r="H327" s="55">
        <f t="shared" ref="H327:H368" si="0">TRUNC(F327*G327)</f>
        <v>0</v>
      </c>
      <c r="I327" s="27"/>
      <c r="J327" s="28"/>
    </row>
    <row r="328" spans="1:10" ht="18" customHeight="1">
      <c r="A328" s="11"/>
      <c r="B328" s="19"/>
      <c r="C328" s="4"/>
      <c r="D328" s="5"/>
      <c r="E328" s="25"/>
      <c r="F328" s="42"/>
      <c r="G328" s="26"/>
      <c r="H328" s="55">
        <f t="shared" si="0"/>
        <v>0</v>
      </c>
      <c r="I328" s="27"/>
      <c r="J328" s="28"/>
    </row>
    <row r="329" spans="1:10" ht="18" customHeight="1">
      <c r="A329" s="12"/>
      <c r="B329" s="15"/>
      <c r="C329" s="6"/>
      <c r="D329" s="4"/>
      <c r="E329" s="21"/>
      <c r="F329" s="42"/>
      <c r="G329" s="22"/>
      <c r="H329" s="55">
        <f t="shared" si="0"/>
        <v>0</v>
      </c>
      <c r="I329" s="27"/>
      <c r="J329" s="28"/>
    </row>
    <row r="330" spans="1:10" ht="18" customHeight="1">
      <c r="A330" s="11"/>
      <c r="B330" s="16"/>
      <c r="C330" s="4"/>
      <c r="D330" s="5"/>
      <c r="E330" s="25"/>
      <c r="F330" s="42"/>
      <c r="G330" s="26"/>
      <c r="H330" s="55">
        <f t="shared" si="0"/>
        <v>0</v>
      </c>
      <c r="I330" s="40"/>
      <c r="J330" s="28"/>
    </row>
    <row r="331" spans="1:10" ht="18" customHeight="1">
      <c r="A331" s="12"/>
      <c r="B331" s="15">
        <v>0</v>
      </c>
      <c r="C331" s="6">
        <v>0</v>
      </c>
      <c r="D331" s="4"/>
      <c r="E331" s="21"/>
      <c r="F331" s="42"/>
      <c r="G331" s="22"/>
      <c r="H331" s="55">
        <f t="shared" si="0"/>
        <v>0</v>
      </c>
      <c r="I331" s="27"/>
      <c r="J331" s="28"/>
    </row>
    <row r="332" spans="1:10" ht="18" customHeight="1">
      <c r="A332" s="11"/>
      <c r="B332" s="16"/>
      <c r="C332" s="4"/>
      <c r="D332" s="5"/>
      <c r="E332" s="25"/>
      <c r="F332" s="42"/>
      <c r="G332" s="26"/>
      <c r="H332" s="55">
        <f t="shared" si="0"/>
        <v>0</v>
      </c>
      <c r="I332" s="40"/>
      <c r="J332" s="28"/>
    </row>
    <row r="333" spans="1:10" ht="18" customHeight="1">
      <c r="A333" s="12"/>
      <c r="B333" s="15"/>
      <c r="C333" s="6"/>
      <c r="D333" s="4"/>
      <c r="E333" s="21"/>
      <c r="F333" s="42"/>
      <c r="G333" s="22"/>
      <c r="H333" s="55">
        <f t="shared" si="0"/>
        <v>0</v>
      </c>
      <c r="I333" s="27"/>
      <c r="J333" s="28"/>
    </row>
    <row r="334" spans="1:10" ht="18" customHeight="1">
      <c r="A334" s="11"/>
      <c r="B334" s="19"/>
      <c r="C334" s="4"/>
      <c r="D334" s="5"/>
      <c r="E334" s="25"/>
      <c r="F334" s="42"/>
      <c r="G334" s="26"/>
      <c r="H334" s="55">
        <f t="shared" si="0"/>
        <v>0</v>
      </c>
      <c r="I334" s="27"/>
      <c r="J334" s="28"/>
    </row>
    <row r="335" spans="1:10" ht="18" customHeight="1">
      <c r="A335" s="12"/>
      <c r="B335" s="15"/>
      <c r="C335" s="6"/>
      <c r="D335" s="4"/>
      <c r="E335" s="21"/>
      <c r="F335" s="42"/>
      <c r="G335" s="22"/>
      <c r="H335" s="55">
        <f t="shared" si="0"/>
        <v>0</v>
      </c>
      <c r="I335" s="27"/>
      <c r="J335" s="28"/>
    </row>
    <row r="336" spans="1:10" ht="18" customHeight="1">
      <c r="A336" s="11"/>
      <c r="B336" s="16"/>
      <c r="C336" s="4"/>
      <c r="D336" s="5"/>
      <c r="E336" s="25"/>
      <c r="F336" s="42"/>
      <c r="G336" s="26"/>
      <c r="H336" s="55">
        <f t="shared" si="0"/>
        <v>0</v>
      </c>
      <c r="I336" s="40"/>
      <c r="J336" s="28"/>
    </row>
    <row r="337" spans="1:10" ht="18" customHeight="1">
      <c r="A337" s="12"/>
      <c r="B337" s="15"/>
      <c r="C337" s="6"/>
      <c r="D337" s="4"/>
      <c r="E337" s="21"/>
      <c r="F337" s="42"/>
      <c r="G337" s="22"/>
      <c r="H337" s="55">
        <f t="shared" si="0"/>
        <v>0</v>
      </c>
      <c r="I337" s="23"/>
      <c r="J337" s="28"/>
    </row>
    <row r="338" spans="1:10" ht="18" customHeight="1">
      <c r="A338" s="11"/>
      <c r="B338" s="14"/>
      <c r="C338" s="5"/>
      <c r="D338" s="5"/>
      <c r="E338" s="25"/>
      <c r="F338" s="42"/>
      <c r="G338" s="26"/>
      <c r="H338" s="55">
        <f t="shared" si="0"/>
        <v>0</v>
      </c>
      <c r="I338" s="40"/>
      <c r="J338" s="28"/>
    </row>
    <row r="339" spans="1:10" ht="18" customHeight="1">
      <c r="A339" s="12"/>
      <c r="B339" s="16">
        <v>0</v>
      </c>
      <c r="C339" s="4">
        <v>0</v>
      </c>
      <c r="D339" s="4"/>
      <c r="E339" s="21"/>
      <c r="F339" s="42"/>
      <c r="G339" s="22"/>
      <c r="H339" s="55">
        <f t="shared" si="0"/>
        <v>0</v>
      </c>
      <c r="I339" s="27">
        <v>0</v>
      </c>
      <c r="J339" s="28"/>
    </row>
    <row r="340" spans="1:10" ht="18" customHeight="1">
      <c r="A340" s="11"/>
      <c r="B340" s="14"/>
      <c r="C340" s="5"/>
      <c r="D340" s="5"/>
      <c r="E340" s="25"/>
      <c r="F340" s="42"/>
      <c r="G340" s="26"/>
      <c r="H340" s="55">
        <f t="shared" si="0"/>
        <v>0</v>
      </c>
      <c r="I340" s="27"/>
      <c r="J340" s="28"/>
    </row>
    <row r="341" spans="1:10" ht="18" customHeight="1">
      <c r="A341" s="12"/>
      <c r="B341" s="16"/>
      <c r="C341" s="4"/>
      <c r="D341" s="4"/>
      <c r="E341" s="21"/>
      <c r="F341" s="42"/>
      <c r="G341" s="22"/>
      <c r="H341" s="55">
        <f t="shared" si="0"/>
        <v>0</v>
      </c>
      <c r="I341" s="23"/>
      <c r="J341" s="28"/>
    </row>
    <row r="342" spans="1:10" ht="18" customHeight="1">
      <c r="A342" s="11"/>
      <c r="B342" s="16"/>
      <c r="C342" s="4"/>
      <c r="D342" s="5"/>
      <c r="E342" s="25"/>
      <c r="F342" s="42"/>
      <c r="G342" s="26"/>
      <c r="H342" s="55">
        <f t="shared" si="0"/>
        <v>0</v>
      </c>
      <c r="I342" s="27"/>
      <c r="J342" s="28"/>
    </row>
    <row r="343" spans="1:10" ht="18" customHeight="1">
      <c r="A343" s="12"/>
      <c r="B343" s="15"/>
      <c r="C343" s="6"/>
      <c r="D343" s="4"/>
      <c r="E343" s="21"/>
      <c r="F343" s="42"/>
      <c r="G343" s="22"/>
      <c r="H343" s="55">
        <f t="shared" si="0"/>
        <v>0</v>
      </c>
      <c r="I343" s="27"/>
      <c r="J343" s="28"/>
    </row>
    <row r="344" spans="1:10" ht="18" customHeight="1">
      <c r="A344" s="11"/>
      <c r="B344" s="14"/>
      <c r="C344" s="5"/>
      <c r="D344" s="5"/>
      <c r="E344" s="25"/>
      <c r="F344" s="42"/>
      <c r="G344" s="26"/>
      <c r="H344" s="55">
        <f t="shared" si="0"/>
        <v>0</v>
      </c>
      <c r="I344" s="27"/>
      <c r="J344" s="28"/>
    </row>
    <row r="345" spans="1:10" ht="18" customHeight="1">
      <c r="A345" s="12"/>
      <c r="B345" s="15"/>
      <c r="C345" s="6"/>
      <c r="D345" s="4"/>
      <c r="E345" s="21"/>
      <c r="F345" s="42"/>
      <c r="G345" s="22"/>
      <c r="H345" s="55">
        <f t="shared" si="0"/>
        <v>0</v>
      </c>
      <c r="I345" s="23"/>
      <c r="J345" s="28"/>
    </row>
    <row r="346" spans="1:10" ht="18" customHeight="1">
      <c r="A346" s="11"/>
      <c r="B346" s="14"/>
      <c r="C346" s="5"/>
      <c r="D346" s="5"/>
      <c r="E346" s="25"/>
      <c r="F346" s="42"/>
      <c r="G346" s="29"/>
      <c r="H346" s="55">
        <f t="shared" si="0"/>
        <v>0</v>
      </c>
      <c r="I346" s="27"/>
      <c r="J346" s="28"/>
    </row>
    <row r="347" spans="1:10" ht="18" customHeight="1">
      <c r="A347" s="12"/>
      <c r="B347" s="15"/>
      <c r="C347" s="6"/>
      <c r="D347" s="4"/>
      <c r="E347" s="21"/>
      <c r="F347" s="42"/>
      <c r="G347" s="22"/>
      <c r="H347" s="55">
        <f t="shared" si="0"/>
        <v>0</v>
      </c>
      <c r="I347" s="27"/>
      <c r="J347" s="28"/>
    </row>
    <row r="348" spans="1:10" ht="18" customHeight="1">
      <c r="A348" s="11"/>
      <c r="B348" s="14"/>
      <c r="C348" s="5"/>
      <c r="D348" s="5"/>
      <c r="E348" s="25"/>
      <c r="F348" s="42"/>
      <c r="G348" s="29"/>
      <c r="H348" s="55">
        <f t="shared" si="0"/>
        <v>0</v>
      </c>
      <c r="I348" s="27"/>
      <c r="J348" s="28"/>
    </row>
    <row r="349" spans="1:10" ht="18" customHeight="1">
      <c r="A349" s="12"/>
      <c r="B349" s="15"/>
      <c r="C349" s="6"/>
      <c r="D349" s="4"/>
      <c r="E349" s="21"/>
      <c r="F349" s="42"/>
      <c r="G349" s="22"/>
      <c r="H349" s="55">
        <f t="shared" si="0"/>
        <v>0</v>
      </c>
      <c r="I349" s="23"/>
      <c r="J349" s="28"/>
    </row>
    <row r="350" spans="1:10" ht="18" customHeight="1">
      <c r="A350" s="11"/>
      <c r="B350" s="14"/>
      <c r="C350" s="5"/>
      <c r="D350" s="5"/>
      <c r="E350" s="25"/>
      <c r="F350" s="42"/>
      <c r="G350" s="29"/>
      <c r="H350" s="55">
        <f t="shared" si="0"/>
        <v>0</v>
      </c>
      <c r="I350" s="27"/>
      <c r="J350" s="28"/>
    </row>
    <row r="351" spans="1:10" ht="18" customHeight="1">
      <c r="A351" s="12"/>
      <c r="B351" s="15"/>
      <c r="C351" s="6"/>
      <c r="D351" s="4"/>
      <c r="E351" s="21"/>
      <c r="F351" s="42"/>
      <c r="G351" s="22"/>
      <c r="H351" s="55">
        <f t="shared" si="0"/>
        <v>0</v>
      </c>
      <c r="I351" s="27"/>
      <c r="J351" s="28"/>
    </row>
    <row r="352" spans="1:10" ht="18" customHeight="1">
      <c r="A352" s="11"/>
      <c r="B352" s="14"/>
      <c r="C352" s="5"/>
      <c r="D352" s="5"/>
      <c r="E352" s="25"/>
      <c r="F352" s="42"/>
      <c r="G352" s="26"/>
      <c r="H352" s="55">
        <f t="shared" si="0"/>
        <v>0</v>
      </c>
      <c r="I352" s="27"/>
      <c r="J352" s="28"/>
    </row>
    <row r="353" spans="1:10" ht="18" customHeight="1">
      <c r="A353" s="12"/>
      <c r="B353" s="15"/>
      <c r="C353" s="6"/>
      <c r="D353" s="4"/>
      <c r="E353" s="21"/>
      <c r="F353" s="42"/>
      <c r="G353" s="22"/>
      <c r="H353" s="55">
        <f t="shared" si="0"/>
        <v>0</v>
      </c>
      <c r="I353" s="27"/>
      <c r="J353" s="28"/>
    </row>
    <row r="354" spans="1:10" ht="18" customHeight="1">
      <c r="A354" s="11"/>
      <c r="B354" s="14"/>
      <c r="C354" s="5"/>
      <c r="D354" s="5"/>
      <c r="E354" s="25"/>
      <c r="F354" s="42"/>
      <c r="G354" s="26"/>
      <c r="H354" s="55">
        <f t="shared" si="0"/>
        <v>0</v>
      </c>
      <c r="I354" s="27"/>
      <c r="J354" s="28"/>
    </row>
    <row r="355" spans="1:10" ht="18" customHeight="1">
      <c r="A355" s="12"/>
      <c r="B355" s="15"/>
      <c r="C355" s="6"/>
      <c r="D355" s="4"/>
      <c r="E355" s="21"/>
      <c r="F355" s="42"/>
      <c r="G355" s="22"/>
      <c r="H355" s="55">
        <f t="shared" si="0"/>
        <v>0</v>
      </c>
      <c r="I355" s="23"/>
      <c r="J355" s="28"/>
    </row>
    <row r="356" spans="1:10" ht="18" customHeight="1">
      <c r="A356" s="11"/>
      <c r="B356" s="14"/>
      <c r="C356" s="5"/>
      <c r="D356" s="5"/>
      <c r="E356" s="25"/>
      <c r="F356" s="42"/>
      <c r="G356" s="29"/>
      <c r="H356" s="55">
        <f t="shared" si="0"/>
        <v>0</v>
      </c>
      <c r="I356" s="27"/>
      <c r="J356" s="28"/>
    </row>
    <row r="357" spans="1:10" ht="18" customHeight="1">
      <c r="A357" s="12"/>
      <c r="B357" s="15"/>
      <c r="C357" s="6"/>
      <c r="D357" s="4"/>
      <c r="E357" s="21"/>
      <c r="F357" s="42"/>
      <c r="G357" s="22"/>
      <c r="H357" s="55">
        <f t="shared" si="0"/>
        <v>0</v>
      </c>
      <c r="I357" s="23"/>
      <c r="J357" s="28"/>
    </row>
    <row r="358" spans="1:10" ht="18" customHeight="1">
      <c r="A358" s="11"/>
      <c r="B358" s="14"/>
      <c r="C358" s="5"/>
      <c r="D358" s="5"/>
      <c r="E358" s="25"/>
      <c r="F358" s="42"/>
      <c r="G358" s="29"/>
      <c r="H358" s="55">
        <f t="shared" si="0"/>
        <v>0</v>
      </c>
      <c r="I358" s="27"/>
      <c r="J358" s="28"/>
    </row>
    <row r="359" spans="1:10" ht="18" customHeight="1">
      <c r="A359" s="12"/>
      <c r="B359" s="15"/>
      <c r="C359" s="6"/>
      <c r="D359" s="4"/>
      <c r="E359" s="21"/>
      <c r="F359" s="42"/>
      <c r="G359" s="22"/>
      <c r="H359" s="55">
        <f t="shared" si="0"/>
        <v>0</v>
      </c>
      <c r="I359" s="27"/>
      <c r="J359" s="28"/>
    </row>
    <row r="360" spans="1:10" ht="18" customHeight="1">
      <c r="A360" s="11"/>
      <c r="B360" s="14"/>
      <c r="C360" s="5"/>
      <c r="D360" s="5"/>
      <c r="E360" s="25"/>
      <c r="F360" s="42"/>
      <c r="G360" s="26"/>
      <c r="H360" s="55">
        <f t="shared" si="0"/>
        <v>0</v>
      </c>
      <c r="I360" s="27"/>
      <c r="J360" s="28"/>
    </row>
    <row r="361" spans="1:10" ht="18" customHeight="1">
      <c r="A361" s="12"/>
      <c r="B361" s="15"/>
      <c r="C361" s="6"/>
      <c r="D361" s="4"/>
      <c r="E361" s="21"/>
      <c r="F361" s="42"/>
      <c r="G361" s="22"/>
      <c r="H361" s="55">
        <f t="shared" si="0"/>
        <v>0</v>
      </c>
      <c r="I361" s="23"/>
      <c r="J361" s="28"/>
    </row>
    <row r="362" spans="1:10" ht="18" customHeight="1">
      <c r="A362" s="11"/>
      <c r="B362" s="14"/>
      <c r="C362" s="5"/>
      <c r="D362" s="5"/>
      <c r="E362" s="25"/>
      <c r="F362" s="42"/>
      <c r="G362" s="29"/>
      <c r="H362" s="55">
        <f t="shared" si="0"/>
        <v>0</v>
      </c>
      <c r="I362" s="27"/>
      <c r="J362" s="28"/>
    </row>
    <row r="363" spans="1:10" ht="18" customHeight="1">
      <c r="A363" s="12"/>
      <c r="B363" s="15"/>
      <c r="C363" s="6"/>
      <c r="D363" s="4"/>
      <c r="E363" s="21"/>
      <c r="F363" s="42"/>
      <c r="G363" s="22"/>
      <c r="H363" s="55">
        <f t="shared" si="0"/>
        <v>0</v>
      </c>
      <c r="I363" s="27"/>
      <c r="J363" s="28"/>
    </row>
    <row r="364" spans="1:10" ht="18" customHeight="1">
      <c r="A364" s="11"/>
      <c r="B364" s="14"/>
      <c r="C364" s="5"/>
      <c r="D364" s="5"/>
      <c r="E364" s="25"/>
      <c r="F364" s="42"/>
      <c r="G364" s="26"/>
      <c r="H364" s="55">
        <f t="shared" si="0"/>
        <v>0</v>
      </c>
      <c r="I364" s="40"/>
      <c r="J364" s="28"/>
    </row>
    <row r="365" spans="1:10" ht="18" customHeight="1">
      <c r="A365" s="12"/>
      <c r="B365" s="16"/>
      <c r="C365" s="4"/>
      <c r="D365" s="4"/>
      <c r="E365" s="21"/>
      <c r="F365" s="42"/>
      <c r="G365" s="22"/>
      <c r="H365" s="55">
        <f t="shared" si="0"/>
        <v>0</v>
      </c>
      <c r="I365" s="23"/>
      <c r="J365" s="28"/>
    </row>
    <row r="366" spans="1:10" ht="18" customHeight="1">
      <c r="A366" s="11"/>
      <c r="B366" s="14"/>
      <c r="C366" s="5"/>
      <c r="D366" s="5"/>
      <c r="E366" s="25"/>
      <c r="F366" s="42"/>
      <c r="G366" s="26"/>
      <c r="H366" s="55">
        <f t="shared" si="0"/>
        <v>0</v>
      </c>
      <c r="I366" s="27"/>
      <c r="J366" s="28"/>
    </row>
    <row r="367" spans="1:10" ht="18" customHeight="1">
      <c r="A367" s="12"/>
      <c r="B367" s="16"/>
      <c r="C367" s="4"/>
      <c r="D367" s="4"/>
      <c r="E367" s="21"/>
      <c r="F367" s="42"/>
      <c r="G367" s="22"/>
      <c r="H367" s="55">
        <f t="shared" si="0"/>
        <v>0</v>
      </c>
      <c r="I367" s="27"/>
      <c r="J367" s="28"/>
    </row>
    <row r="368" spans="1:10" ht="18" customHeight="1" thickBot="1">
      <c r="A368" s="11"/>
      <c r="B368" s="17"/>
      <c r="C368" s="8"/>
      <c r="D368" s="8"/>
      <c r="E368" s="32"/>
      <c r="F368" s="32"/>
      <c r="G368" s="33"/>
      <c r="H368" s="55">
        <f t="shared" si="0"/>
        <v>0</v>
      </c>
      <c r="I368" s="34"/>
      <c r="J368" s="35"/>
    </row>
    <row r="369" spans="1:10" ht="18" customHeight="1" thickTop="1">
      <c r="A369" s="12"/>
      <c r="B369" s="44"/>
      <c r="C369" s="45"/>
      <c r="D369" s="45"/>
      <c r="E369" s="46"/>
      <c r="F369" s="46"/>
      <c r="G369" s="47"/>
      <c r="H369" s="47">
        <f>SUM(H328:H368)</f>
        <v>0</v>
      </c>
      <c r="I369" s="48"/>
      <c r="J369" s="49"/>
    </row>
    <row r="370" spans="1:10" ht="18" customHeight="1">
      <c r="A370" s="11"/>
      <c r="B370" s="18" t="s">
        <v>5</v>
      </c>
      <c r="C370" s="9"/>
      <c r="D370" s="9"/>
      <c r="E370" s="36"/>
      <c r="F370" s="50"/>
      <c r="G370" s="37">
        <f>TRUNC(E370*F370/1)*1</f>
        <v>0</v>
      </c>
      <c r="H370" s="37">
        <f>TRUNC(H369/1000, 0)*1000</f>
        <v>0</v>
      </c>
      <c r="I370" s="38"/>
      <c r="J370" s="39"/>
    </row>
  </sheetData>
  <mergeCells count="4">
    <mergeCell ref="B1:B2"/>
    <mergeCell ref="C1:C2"/>
    <mergeCell ref="I1:J2"/>
    <mergeCell ref="I287:J287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&amp;C&amp;"HG丸ｺﾞｼｯｸM-PRO,標準"&amp;8内訳書&amp;R&amp;"HG丸ｺﾞｼｯｸM-PRO,標準"&amp;8
（体育館・渡り廊下）</oddHeader>
    <oddFooter>&amp;R&amp;"HG丸ｺﾞｼｯｸM-PRO,標準"&amp;8&amp;P</oddFooter>
  </headerFooter>
  <rowBreaks count="7" manualBreakCount="7">
    <brk id="48" min="1" max="9" man="1"/>
    <brk id="94" min="1" max="9" man="1"/>
    <brk id="140" min="1" max="9" man="1"/>
    <brk id="186" min="1" max="9" man="1"/>
    <brk id="232" min="1" max="9" man="1"/>
    <brk id="278" min="1" max="9" man="1"/>
    <brk id="324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08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B8" sqref="B8"/>
      <selection pane="topRight" activeCell="B8" sqref="B8"/>
      <selection pane="bottomLeft" activeCell="B8" sqref="B8"/>
      <selection pane="bottomRight" activeCell="B4" sqref="B4"/>
    </sheetView>
  </sheetViews>
  <sheetFormatPr defaultRowHeight="16.2"/>
  <cols>
    <col min="1" max="1" width="4.4140625" customWidth="1"/>
    <col min="2" max="2" width="16.6640625" style="86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76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72" t="str">
        <f>種目別内訳!B30</f>
        <v>D-1．校舎棟解体工事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77"/>
      <c r="C5" s="4"/>
      <c r="D5" s="4"/>
      <c r="E5" s="21"/>
      <c r="F5" s="42"/>
      <c r="G5" s="22"/>
      <c r="H5" s="55"/>
      <c r="I5" s="27"/>
      <c r="J5" s="28"/>
    </row>
    <row r="6" spans="1:10" ht="18" customHeight="1">
      <c r="A6" s="11"/>
      <c r="B6" s="72" t="s">
        <v>500</v>
      </c>
      <c r="C6" s="5"/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77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72" t="s">
        <v>490</v>
      </c>
      <c r="C8" s="4"/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77"/>
      <c r="C9" s="6"/>
      <c r="D9" s="4"/>
      <c r="E9" s="21" t="s">
        <v>13</v>
      </c>
      <c r="F9" s="42">
        <v>1</v>
      </c>
      <c r="G9" s="22"/>
      <c r="H9" s="55"/>
      <c r="I9" s="27"/>
      <c r="J9" s="28"/>
    </row>
    <row r="10" spans="1:10" ht="18" customHeight="1">
      <c r="A10" s="11"/>
      <c r="B10" s="19" t="s">
        <v>492</v>
      </c>
      <c r="C10" s="4"/>
      <c r="D10" s="5"/>
      <c r="E10" s="25"/>
      <c r="F10" s="42"/>
      <c r="G10" s="29"/>
      <c r="H10" s="55"/>
      <c r="I10" s="27"/>
      <c r="J10" s="28"/>
    </row>
    <row r="11" spans="1:10" ht="18" customHeight="1">
      <c r="A11" s="12"/>
      <c r="B11" s="77"/>
      <c r="C11" s="6"/>
      <c r="D11" s="4"/>
      <c r="E11" s="21" t="s">
        <v>13</v>
      </c>
      <c r="F11" s="42">
        <v>1</v>
      </c>
      <c r="G11" s="22"/>
      <c r="H11" s="55"/>
      <c r="I11" s="27"/>
      <c r="J11" s="28"/>
    </row>
    <row r="12" spans="1:10" ht="18" customHeight="1">
      <c r="A12" s="11"/>
      <c r="B12" s="19" t="s">
        <v>494</v>
      </c>
      <c r="C12" s="4"/>
      <c r="D12" s="5"/>
      <c r="E12" s="25"/>
      <c r="F12" s="42"/>
      <c r="G12" s="29"/>
      <c r="H12" s="55"/>
      <c r="I12" s="27"/>
      <c r="J12" s="28"/>
    </row>
    <row r="13" spans="1:10" ht="18" customHeight="1">
      <c r="A13" s="12"/>
      <c r="B13" s="77"/>
      <c r="C13" s="6"/>
      <c r="D13" s="4"/>
      <c r="E13" s="21" t="s">
        <v>13</v>
      </c>
      <c r="F13" s="42">
        <v>1</v>
      </c>
      <c r="G13" s="22"/>
      <c r="H13" s="55"/>
      <c r="I13" s="123"/>
      <c r="J13" s="124"/>
    </row>
    <row r="14" spans="1:10" ht="18" customHeight="1">
      <c r="A14" s="11"/>
      <c r="B14" s="19" t="s">
        <v>496</v>
      </c>
      <c r="C14" s="4"/>
      <c r="D14" s="5"/>
      <c r="E14" s="25"/>
      <c r="F14" s="42"/>
      <c r="G14" s="29"/>
      <c r="H14" s="55"/>
      <c r="I14" s="94"/>
      <c r="J14" s="28"/>
    </row>
    <row r="15" spans="1:10" ht="18" customHeight="1">
      <c r="A15" s="12"/>
      <c r="B15" s="77"/>
      <c r="C15" s="6"/>
      <c r="D15" s="4"/>
      <c r="E15" s="21" t="s">
        <v>13</v>
      </c>
      <c r="F15" s="42">
        <v>1</v>
      </c>
      <c r="G15" s="22"/>
      <c r="H15" s="55"/>
      <c r="I15" s="123"/>
      <c r="J15" s="124"/>
    </row>
    <row r="16" spans="1:10" ht="18" customHeight="1">
      <c r="A16" s="11"/>
      <c r="B16" s="19" t="s">
        <v>498</v>
      </c>
      <c r="C16" s="4"/>
      <c r="D16" s="5"/>
      <c r="E16" s="25"/>
      <c r="F16" s="42"/>
      <c r="G16" s="29"/>
      <c r="H16" s="55"/>
      <c r="I16" s="27"/>
      <c r="J16" s="28"/>
    </row>
    <row r="17" spans="1:10" ht="18" customHeight="1">
      <c r="A17" s="12"/>
      <c r="B17" s="77"/>
      <c r="C17" s="6"/>
      <c r="D17" s="4"/>
      <c r="E17" s="21"/>
      <c r="F17" s="42"/>
      <c r="G17" s="22"/>
      <c r="H17" s="55"/>
      <c r="I17" s="23"/>
      <c r="J17" s="28"/>
    </row>
    <row r="18" spans="1:10" ht="18" customHeight="1">
      <c r="A18" s="11"/>
      <c r="B18" s="72"/>
      <c r="C18" s="5"/>
      <c r="D18" s="5"/>
      <c r="E18" s="25"/>
      <c r="F18" s="42"/>
      <c r="G18" s="30"/>
      <c r="H18" s="55"/>
      <c r="I18" s="27"/>
      <c r="J18" s="28"/>
    </row>
    <row r="19" spans="1:10" ht="18" customHeight="1">
      <c r="A19" s="12"/>
      <c r="B19" s="77"/>
      <c r="C19" s="6"/>
      <c r="D19" s="4"/>
      <c r="E19" s="21"/>
      <c r="F19" s="42"/>
      <c r="G19" s="22"/>
      <c r="H19" s="55"/>
      <c r="I19" s="27"/>
      <c r="J19" s="28"/>
    </row>
    <row r="20" spans="1:10" ht="18" customHeight="1">
      <c r="A20" s="11"/>
      <c r="B20" s="72"/>
      <c r="C20" s="5"/>
      <c r="D20" s="5"/>
      <c r="E20" s="25"/>
      <c r="F20" s="42"/>
      <c r="G20" s="26"/>
      <c r="H20" s="55"/>
      <c r="I20" s="27"/>
      <c r="J20" s="28"/>
    </row>
    <row r="21" spans="1:10" ht="18" customHeight="1">
      <c r="A21" s="12"/>
      <c r="B21" s="77"/>
      <c r="C21" s="6"/>
      <c r="D21" s="4"/>
      <c r="E21" s="21"/>
      <c r="F21" s="42"/>
      <c r="G21" s="22"/>
      <c r="H21" s="55"/>
      <c r="I21" s="27"/>
      <c r="J21" s="28"/>
    </row>
    <row r="22" spans="1:10" ht="18" customHeight="1">
      <c r="A22" s="11"/>
      <c r="B22" s="72" t="s">
        <v>499</v>
      </c>
      <c r="C22" s="5"/>
      <c r="D22" s="5"/>
      <c r="E22" s="25"/>
      <c r="F22" s="42"/>
      <c r="G22" s="29"/>
      <c r="H22" s="55"/>
      <c r="I22" s="27"/>
      <c r="J22" s="28"/>
    </row>
    <row r="23" spans="1:10" ht="18" customHeight="1">
      <c r="A23" s="11"/>
      <c r="B23" s="77"/>
      <c r="C23" s="4"/>
      <c r="D23" s="4"/>
      <c r="E23" s="21" t="s">
        <v>13</v>
      </c>
      <c r="F23" s="42">
        <v>1</v>
      </c>
      <c r="G23" s="31"/>
      <c r="H23" s="55"/>
      <c r="I23" s="23"/>
      <c r="J23" s="28"/>
    </row>
    <row r="24" spans="1:10" ht="18" customHeight="1">
      <c r="A24" s="11"/>
      <c r="B24" s="72" t="s">
        <v>486</v>
      </c>
      <c r="C24" s="4"/>
      <c r="D24" s="4"/>
      <c r="E24" s="21"/>
      <c r="F24" s="42"/>
      <c r="G24" s="31"/>
      <c r="H24" s="55"/>
      <c r="I24" s="23"/>
      <c r="J24" s="28"/>
    </row>
    <row r="25" spans="1:10" ht="18" customHeight="1">
      <c r="A25" s="12"/>
      <c r="B25" s="19"/>
      <c r="C25" s="6"/>
      <c r="D25" s="4"/>
      <c r="E25" s="21" t="s">
        <v>13</v>
      </c>
      <c r="F25" s="42">
        <v>1</v>
      </c>
      <c r="G25" s="22"/>
      <c r="H25" s="55"/>
      <c r="I25" s="123"/>
      <c r="J25" s="124"/>
    </row>
    <row r="26" spans="1:10" ht="18" customHeight="1">
      <c r="A26" s="11"/>
      <c r="B26" s="19" t="s">
        <v>488</v>
      </c>
      <c r="C26" s="5"/>
      <c r="D26" s="5"/>
      <c r="E26" s="25"/>
      <c r="F26" s="42"/>
      <c r="G26" s="29"/>
      <c r="H26" s="55"/>
      <c r="I26" s="27"/>
      <c r="J26" s="28"/>
    </row>
    <row r="27" spans="1:10" ht="18" customHeight="1">
      <c r="A27" s="12"/>
      <c r="B27" s="77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72"/>
      <c r="C28" s="5"/>
      <c r="D28" s="5"/>
      <c r="E28" s="25"/>
      <c r="F28" s="42"/>
      <c r="G28" s="29"/>
      <c r="H28" s="55"/>
      <c r="I28" s="27"/>
      <c r="J28" s="28"/>
    </row>
    <row r="29" spans="1:10" ht="18" customHeight="1">
      <c r="A29" s="12"/>
      <c r="B29" s="77"/>
      <c r="C29" s="6"/>
      <c r="D29" s="4"/>
      <c r="E29" s="21" t="s">
        <v>13</v>
      </c>
      <c r="F29" s="42">
        <v>1</v>
      </c>
      <c r="G29" s="22"/>
      <c r="H29" s="55"/>
      <c r="I29" s="27"/>
      <c r="J29" s="28"/>
    </row>
    <row r="30" spans="1:10" ht="18" customHeight="1">
      <c r="A30" s="11"/>
      <c r="B30" s="72" t="s">
        <v>503</v>
      </c>
      <c r="C30" s="5"/>
      <c r="D30" s="5"/>
      <c r="E30" s="25"/>
      <c r="F30" s="42"/>
      <c r="G30" s="29"/>
      <c r="H30" s="55"/>
      <c r="I30" s="27"/>
      <c r="J30" s="28"/>
    </row>
    <row r="31" spans="1:10" ht="18" customHeight="1">
      <c r="A31" s="12"/>
      <c r="B31" s="77"/>
      <c r="C31" s="6"/>
      <c r="D31" s="4"/>
      <c r="E31" s="21"/>
      <c r="F31" s="42"/>
      <c r="G31" s="22"/>
      <c r="H31" s="55"/>
      <c r="I31" s="23"/>
      <c r="J31" s="28"/>
    </row>
    <row r="32" spans="1:10" ht="18" customHeight="1">
      <c r="A32" s="11"/>
      <c r="B32" s="72"/>
      <c r="C32" s="5"/>
      <c r="D32" s="5"/>
      <c r="E32" s="25"/>
      <c r="F32" s="42"/>
      <c r="G32" s="29"/>
      <c r="H32" s="55"/>
      <c r="I32" s="27"/>
      <c r="J32" s="28"/>
    </row>
    <row r="33" spans="1:10" ht="18" customHeight="1">
      <c r="A33" s="11"/>
      <c r="B33" s="77"/>
      <c r="C33" s="6"/>
      <c r="D33" s="4"/>
      <c r="E33" s="21"/>
      <c r="F33" s="42"/>
      <c r="G33" s="22"/>
      <c r="H33" s="55"/>
      <c r="I33" s="27"/>
      <c r="J33" s="28"/>
    </row>
    <row r="34" spans="1:10" ht="18" customHeight="1">
      <c r="A34" s="11"/>
      <c r="B34" s="72"/>
      <c r="C34" s="5"/>
      <c r="D34" s="5"/>
      <c r="E34" s="25"/>
      <c r="F34" s="42"/>
      <c r="G34" s="26"/>
      <c r="H34" s="55"/>
      <c r="I34" s="27"/>
      <c r="J34" s="28"/>
    </row>
    <row r="35" spans="1:10" ht="18" customHeight="1">
      <c r="A35" s="11"/>
      <c r="B35" s="77"/>
      <c r="C35" s="6"/>
      <c r="D35" s="4"/>
      <c r="E35" s="21"/>
      <c r="F35" s="42"/>
      <c r="G35" s="22"/>
      <c r="H35" s="55"/>
      <c r="I35" s="27"/>
      <c r="J35" s="28"/>
    </row>
    <row r="36" spans="1:10" ht="18" customHeight="1">
      <c r="A36" s="11"/>
      <c r="B36" s="72"/>
      <c r="C36" s="5"/>
      <c r="D36" s="5"/>
      <c r="E36" s="25"/>
      <c r="F36" s="42"/>
      <c r="G36" s="26"/>
      <c r="H36" s="55"/>
      <c r="I36" s="27"/>
      <c r="J36" s="28"/>
    </row>
    <row r="37" spans="1:10" ht="18" customHeight="1">
      <c r="A37" s="11"/>
      <c r="B37" s="19"/>
      <c r="C37" s="4"/>
      <c r="D37" s="4"/>
      <c r="E37" s="21"/>
      <c r="F37" s="42"/>
      <c r="G37" s="22"/>
      <c r="H37" s="55"/>
      <c r="I37" s="23"/>
      <c r="J37" s="28"/>
    </row>
    <row r="38" spans="1:10" ht="18" customHeight="1">
      <c r="A38" s="11"/>
      <c r="B38" s="72"/>
      <c r="C38" s="5"/>
      <c r="D38" s="5"/>
      <c r="E38" s="25"/>
      <c r="F38" s="42"/>
      <c r="G38" s="26"/>
      <c r="H38" s="55"/>
      <c r="I38" s="27"/>
      <c r="J38" s="28"/>
    </row>
    <row r="39" spans="1:10" ht="18" customHeight="1">
      <c r="A39" s="11"/>
      <c r="B39" s="77"/>
      <c r="C39" s="6"/>
      <c r="D39" s="4"/>
      <c r="E39" s="21"/>
      <c r="F39" s="42"/>
      <c r="G39" s="22"/>
      <c r="H39" s="55"/>
      <c r="I39" s="27"/>
      <c r="J39" s="28"/>
    </row>
    <row r="40" spans="1:10" ht="18" customHeight="1">
      <c r="A40" s="11"/>
      <c r="B40" s="72"/>
      <c r="C40" s="5"/>
      <c r="D40" s="5"/>
      <c r="E40" s="25"/>
      <c r="F40" s="42"/>
      <c r="G40" s="26"/>
      <c r="H40" s="55"/>
      <c r="I40" s="27"/>
      <c r="J40" s="28"/>
    </row>
    <row r="41" spans="1:10" ht="18" customHeight="1">
      <c r="A41" s="11"/>
      <c r="B41" s="77"/>
      <c r="C41" s="6"/>
      <c r="D41" s="4"/>
      <c r="E41" s="21"/>
      <c r="F41" s="42"/>
      <c r="G41" s="22"/>
      <c r="H41" s="55"/>
      <c r="I41" s="27"/>
      <c r="J41" s="28"/>
    </row>
    <row r="42" spans="1:10" ht="18" customHeight="1">
      <c r="A42" s="11"/>
      <c r="B42" s="72"/>
      <c r="C42" s="5"/>
      <c r="D42" s="5"/>
      <c r="E42" s="25"/>
      <c r="F42" s="42"/>
      <c r="G42" s="26"/>
      <c r="H42" s="55"/>
      <c r="I42" s="27"/>
      <c r="J42" s="28"/>
    </row>
    <row r="43" spans="1:10" ht="18" customHeight="1">
      <c r="A43" s="11"/>
      <c r="B43" s="19"/>
      <c r="C43" s="4"/>
      <c r="D43" s="4"/>
      <c r="E43" s="21"/>
      <c r="F43" s="42"/>
      <c r="G43" s="22"/>
      <c r="H43" s="55"/>
      <c r="I43" s="23"/>
      <c r="J43" s="28"/>
    </row>
    <row r="44" spans="1:10" ht="18" customHeight="1">
      <c r="A44" s="11"/>
      <c r="B44" s="72"/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1"/>
      <c r="B45" s="19"/>
      <c r="C45" s="4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78"/>
      <c r="C46" s="8"/>
      <c r="D46" s="8"/>
      <c r="E46" s="32"/>
      <c r="F46" s="32"/>
      <c r="G46" s="33"/>
      <c r="H46" s="55"/>
      <c r="I46" s="34"/>
      <c r="J46" s="35"/>
    </row>
    <row r="47" spans="1:10" ht="18" customHeight="1" thickTop="1">
      <c r="A47" s="10"/>
      <c r="B47" s="79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80" t="s">
        <v>7</v>
      </c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9"/>
      <c r="C49" s="4"/>
      <c r="D49" s="4"/>
      <c r="E49" s="21"/>
      <c r="F49" s="43"/>
      <c r="G49" s="22"/>
      <c r="H49" s="55"/>
      <c r="I49" s="23"/>
      <c r="J49" s="24"/>
    </row>
    <row r="50" spans="1:10" ht="18" customHeight="1">
      <c r="A50" s="11"/>
      <c r="B50" s="72" t="s">
        <v>490</v>
      </c>
      <c r="C50" s="5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9"/>
      <c r="C51" s="6"/>
      <c r="D51" s="4"/>
      <c r="E51" s="21" t="s">
        <v>550</v>
      </c>
      <c r="F51" s="42">
        <v>10</v>
      </c>
      <c r="G51" s="22"/>
      <c r="H51" s="55"/>
      <c r="I51" s="95"/>
      <c r="J51" s="28"/>
    </row>
    <row r="52" spans="1:10" ht="18" customHeight="1">
      <c r="A52" s="11"/>
      <c r="B52" s="19" t="s">
        <v>548</v>
      </c>
      <c r="C52" s="4" t="s">
        <v>549</v>
      </c>
      <c r="D52" s="5"/>
      <c r="E52" s="25"/>
      <c r="F52" s="75"/>
      <c r="G52" s="26"/>
      <c r="H52" s="55"/>
      <c r="I52" s="27"/>
      <c r="J52" s="28"/>
    </row>
    <row r="53" spans="1:10" ht="18" customHeight="1">
      <c r="A53" s="12"/>
      <c r="B53" s="77"/>
      <c r="C53" s="6"/>
      <c r="D53" s="4"/>
      <c r="E53" s="21" t="s">
        <v>550</v>
      </c>
      <c r="F53" s="42">
        <v>1</v>
      </c>
      <c r="G53" s="22"/>
      <c r="H53" s="55"/>
      <c r="I53" s="95"/>
      <c r="J53" s="28"/>
    </row>
    <row r="54" spans="1:10" ht="18" customHeight="1">
      <c r="A54" s="11"/>
      <c r="B54" s="19"/>
      <c r="C54" s="4" t="s">
        <v>551</v>
      </c>
      <c r="D54" s="5"/>
      <c r="E54" s="25"/>
      <c r="F54" s="42"/>
      <c r="G54" s="26"/>
      <c r="H54" s="55"/>
      <c r="I54" s="27"/>
      <c r="J54" s="28"/>
    </row>
    <row r="55" spans="1:10" ht="18" customHeight="1">
      <c r="A55" s="12"/>
      <c r="B55" s="77"/>
      <c r="C55" s="6"/>
      <c r="D55" s="4"/>
      <c r="E55" s="21" t="s">
        <v>550</v>
      </c>
      <c r="F55" s="42">
        <v>8</v>
      </c>
      <c r="G55" s="22"/>
      <c r="H55" s="55"/>
      <c r="I55" s="95"/>
      <c r="J55" s="28"/>
    </row>
    <row r="56" spans="1:10" ht="18" customHeight="1">
      <c r="A56" s="11"/>
      <c r="B56" s="19"/>
      <c r="C56" s="4" t="s">
        <v>552</v>
      </c>
      <c r="D56" s="5"/>
      <c r="E56" s="25"/>
      <c r="F56" s="42"/>
      <c r="G56" s="26"/>
      <c r="H56" s="55"/>
      <c r="I56" s="27"/>
      <c r="J56" s="28"/>
    </row>
    <row r="57" spans="1:10" ht="18" customHeight="1">
      <c r="A57" s="12"/>
      <c r="B57" s="77"/>
      <c r="C57" s="6"/>
      <c r="D57" s="4"/>
      <c r="E57" s="21" t="s">
        <v>550</v>
      </c>
      <c r="F57" s="42">
        <v>3</v>
      </c>
      <c r="G57" s="22"/>
      <c r="H57" s="55"/>
      <c r="I57" s="95"/>
      <c r="J57" s="28"/>
    </row>
    <row r="58" spans="1:10" ht="18" customHeight="1">
      <c r="A58" s="11"/>
      <c r="B58" s="19"/>
      <c r="C58" s="4" t="s">
        <v>553</v>
      </c>
      <c r="D58" s="5"/>
      <c r="E58" s="25"/>
      <c r="F58" s="42"/>
      <c r="G58" s="26"/>
      <c r="H58" s="55"/>
      <c r="I58" s="27"/>
      <c r="J58" s="28"/>
    </row>
    <row r="59" spans="1:10" ht="18" customHeight="1">
      <c r="A59" s="12"/>
      <c r="B59" s="77"/>
      <c r="C59" s="6"/>
      <c r="D59" s="4"/>
      <c r="E59" s="21" t="s">
        <v>550</v>
      </c>
      <c r="F59" s="42">
        <v>1</v>
      </c>
      <c r="G59" s="22"/>
      <c r="H59" s="55"/>
      <c r="I59" s="95"/>
      <c r="J59" s="28"/>
    </row>
    <row r="60" spans="1:10" ht="18" customHeight="1">
      <c r="A60" s="11"/>
      <c r="B60" s="19"/>
      <c r="C60" s="4" t="s">
        <v>554</v>
      </c>
      <c r="D60" s="5"/>
      <c r="E60" s="25"/>
      <c r="F60" s="42"/>
      <c r="G60" s="26"/>
      <c r="H60" s="55"/>
      <c r="I60" s="27"/>
      <c r="J60" s="28"/>
    </row>
    <row r="61" spans="1:10" ht="18" customHeight="1">
      <c r="A61" s="12"/>
      <c r="B61" s="77">
        <v>0</v>
      </c>
      <c r="C61" s="6">
        <v>0</v>
      </c>
      <c r="D61" s="4"/>
      <c r="E61" s="21"/>
      <c r="F61" s="42"/>
      <c r="G61" s="22"/>
      <c r="H61" s="55"/>
      <c r="I61" s="27"/>
      <c r="J61" s="28"/>
    </row>
    <row r="62" spans="1:10" ht="18" customHeight="1">
      <c r="A62" s="11"/>
      <c r="B62" s="19"/>
      <c r="C62" s="4"/>
      <c r="D62" s="5"/>
      <c r="E62" s="25"/>
      <c r="F62" s="42"/>
      <c r="G62" s="26"/>
      <c r="H62" s="55"/>
      <c r="I62" s="40"/>
      <c r="J62" s="28"/>
    </row>
    <row r="63" spans="1:10" ht="18" customHeight="1">
      <c r="A63" s="12"/>
      <c r="B63" s="77"/>
      <c r="C63" s="6"/>
      <c r="D63" s="4"/>
      <c r="E63" s="21"/>
      <c r="F63" s="42"/>
      <c r="G63" s="22"/>
      <c r="H63" s="55"/>
      <c r="I63" s="23"/>
      <c r="J63" s="28"/>
    </row>
    <row r="64" spans="1:10" ht="18" customHeight="1">
      <c r="A64" s="11"/>
      <c r="B64" s="72"/>
      <c r="C64" s="5"/>
      <c r="D64" s="5"/>
      <c r="E64" s="25"/>
      <c r="F64" s="42"/>
      <c r="G64" s="26"/>
      <c r="H64" s="55"/>
      <c r="I64" s="27"/>
      <c r="J64" s="28"/>
    </row>
    <row r="65" spans="1:10" ht="18" customHeight="1">
      <c r="A65" s="12"/>
      <c r="B65" s="77">
        <v>0</v>
      </c>
      <c r="C65" s="6">
        <v>0</v>
      </c>
      <c r="D65" s="4"/>
      <c r="E65" s="21"/>
      <c r="F65" s="42"/>
      <c r="G65" s="22"/>
      <c r="H65" s="55"/>
      <c r="I65" s="23"/>
      <c r="J65" s="28"/>
    </row>
    <row r="66" spans="1:10" ht="18" customHeight="1">
      <c r="A66" s="11"/>
      <c r="B66" s="72"/>
      <c r="C66" s="5"/>
      <c r="D66" s="5"/>
      <c r="E66" s="25"/>
      <c r="F66" s="42"/>
      <c r="G66" s="26"/>
      <c r="H66" s="55"/>
      <c r="I66" s="27"/>
      <c r="J66" s="28"/>
    </row>
    <row r="67" spans="1:10" ht="18" customHeight="1">
      <c r="A67" s="12"/>
      <c r="B67" s="77"/>
      <c r="C67" s="6"/>
      <c r="D67" s="4"/>
      <c r="E67" s="21"/>
      <c r="F67" s="42"/>
      <c r="G67" s="22"/>
      <c r="H67" s="55"/>
      <c r="I67" s="23"/>
      <c r="J67" s="28"/>
    </row>
    <row r="68" spans="1:10" ht="18" customHeight="1">
      <c r="A68" s="11"/>
      <c r="B68" s="72"/>
      <c r="C68" s="5"/>
      <c r="D68" s="5"/>
      <c r="E68" s="25"/>
      <c r="F68" s="42"/>
      <c r="G68" s="26"/>
      <c r="H68" s="55"/>
      <c r="I68" s="40"/>
      <c r="J68" s="28"/>
    </row>
    <row r="69" spans="1:10" ht="18" customHeight="1">
      <c r="A69" s="12"/>
      <c r="B69" s="19"/>
      <c r="C69" s="4"/>
      <c r="D69" s="4"/>
      <c r="E69" s="21"/>
      <c r="F69" s="42"/>
      <c r="G69" s="22"/>
      <c r="H69" s="55"/>
      <c r="I69" s="27"/>
      <c r="J69" s="28"/>
    </row>
    <row r="70" spans="1:10" ht="18" customHeight="1">
      <c r="A70" s="11"/>
      <c r="B70" s="72"/>
      <c r="C70" s="5"/>
      <c r="D70" s="5"/>
      <c r="E70" s="25"/>
      <c r="F70" s="42"/>
      <c r="G70" s="26"/>
      <c r="H70" s="55"/>
      <c r="I70" s="40"/>
      <c r="J70" s="28"/>
    </row>
    <row r="71" spans="1:10" ht="18" customHeight="1">
      <c r="A71" s="12"/>
      <c r="B71" s="77"/>
      <c r="C71" s="6"/>
      <c r="D71" s="4"/>
      <c r="E71" s="21"/>
      <c r="F71" s="42"/>
      <c r="G71" s="22"/>
      <c r="H71" s="55"/>
      <c r="I71" s="27"/>
      <c r="J71" s="28"/>
    </row>
    <row r="72" spans="1:10" ht="18" customHeight="1">
      <c r="A72" s="11"/>
      <c r="B72" s="19"/>
      <c r="C72" s="4"/>
      <c r="D72" s="5"/>
      <c r="E72" s="25"/>
      <c r="F72" s="42"/>
      <c r="G72" s="26"/>
      <c r="H72" s="55"/>
      <c r="I72" s="40"/>
      <c r="J72" s="28"/>
    </row>
    <row r="73" spans="1:10" ht="18" customHeight="1">
      <c r="A73" s="12"/>
      <c r="B73" s="77"/>
      <c r="C73" s="6"/>
      <c r="D73" s="4"/>
      <c r="E73" s="21"/>
      <c r="F73" s="42"/>
      <c r="G73" s="22"/>
      <c r="H73" s="55"/>
      <c r="I73" s="27"/>
      <c r="J73" s="28"/>
    </row>
    <row r="74" spans="1:10" ht="18" customHeight="1">
      <c r="A74" s="11"/>
      <c r="B74" s="19"/>
      <c r="C74" s="4"/>
      <c r="D74" s="5"/>
      <c r="E74" s="25"/>
      <c r="F74" s="42"/>
      <c r="G74" s="26"/>
      <c r="H74" s="55"/>
      <c r="I74" s="40"/>
      <c r="J74" s="28"/>
    </row>
    <row r="75" spans="1:10" ht="18" customHeight="1">
      <c r="A75" s="12"/>
      <c r="B75" s="77"/>
      <c r="C75" s="6"/>
      <c r="D75" s="4"/>
      <c r="E75" s="21"/>
      <c r="F75" s="42"/>
      <c r="G75" s="22"/>
      <c r="H75" s="55"/>
      <c r="I75" s="23"/>
      <c r="J75" s="28"/>
    </row>
    <row r="76" spans="1:10" ht="18" customHeight="1">
      <c r="A76" s="11"/>
      <c r="B76" s="72"/>
      <c r="C76" s="5"/>
      <c r="D76" s="5"/>
      <c r="E76" s="25"/>
      <c r="F76" s="42"/>
      <c r="G76" s="29"/>
      <c r="H76" s="55"/>
      <c r="I76" s="27"/>
      <c r="J76" s="28"/>
    </row>
    <row r="77" spans="1:10" ht="18" customHeight="1">
      <c r="A77" s="12"/>
      <c r="B77" s="77"/>
      <c r="C77" s="6"/>
      <c r="D77" s="4"/>
      <c r="E77" s="21"/>
      <c r="F77" s="42"/>
      <c r="G77" s="22"/>
      <c r="H77" s="55"/>
      <c r="I77" s="27"/>
      <c r="J77" s="28"/>
    </row>
    <row r="78" spans="1:10" ht="18" customHeight="1">
      <c r="A78" s="11"/>
      <c r="B78" s="72"/>
      <c r="C78" s="5"/>
      <c r="D78" s="5"/>
      <c r="E78" s="25"/>
      <c r="F78" s="42"/>
      <c r="G78" s="29"/>
      <c r="H78" s="55"/>
      <c r="I78" s="27"/>
      <c r="J78" s="28"/>
    </row>
    <row r="79" spans="1:10" ht="18" customHeight="1">
      <c r="A79" s="12"/>
      <c r="B79" s="77"/>
      <c r="C79" s="6"/>
      <c r="D79" s="4"/>
      <c r="E79" s="21"/>
      <c r="F79" s="42"/>
      <c r="G79" s="22"/>
      <c r="H79" s="55"/>
      <c r="I79" s="23"/>
      <c r="J79" s="28"/>
    </row>
    <row r="80" spans="1:10" ht="18" customHeight="1">
      <c r="A80" s="11"/>
      <c r="B80" s="72"/>
      <c r="C80" s="5"/>
      <c r="D80" s="5"/>
      <c r="E80" s="25"/>
      <c r="F80" s="42"/>
      <c r="G80" s="29"/>
      <c r="H80" s="55"/>
      <c r="I80" s="27"/>
      <c r="J80" s="28"/>
    </row>
    <row r="81" spans="1:10" ht="18" customHeight="1">
      <c r="A81" s="12"/>
      <c r="B81" s="77"/>
      <c r="C81" s="6"/>
      <c r="D81" s="4"/>
      <c r="E81" s="21"/>
      <c r="F81" s="42"/>
      <c r="G81" s="22"/>
      <c r="H81" s="55"/>
      <c r="I81" s="23"/>
      <c r="J81" s="28"/>
    </row>
    <row r="82" spans="1:10" ht="18" customHeight="1">
      <c r="A82" s="11"/>
      <c r="B82" s="72"/>
      <c r="C82" s="5"/>
      <c r="D82" s="5"/>
      <c r="E82" s="25"/>
      <c r="F82" s="42"/>
      <c r="G82" s="29"/>
      <c r="H82" s="55"/>
      <c r="I82" s="27"/>
      <c r="J82" s="28"/>
    </row>
    <row r="83" spans="1:10" ht="18" customHeight="1">
      <c r="A83" s="12"/>
      <c r="B83" s="77"/>
      <c r="C83" s="6"/>
      <c r="D83" s="4"/>
      <c r="E83" s="21"/>
      <c r="F83" s="42"/>
      <c r="G83" s="22"/>
      <c r="H83" s="55"/>
      <c r="I83" s="27"/>
      <c r="J83" s="28"/>
    </row>
    <row r="84" spans="1:10" ht="18" customHeight="1">
      <c r="A84" s="11"/>
      <c r="B84" s="72"/>
      <c r="C84" s="5"/>
      <c r="D84" s="5"/>
      <c r="E84" s="25"/>
      <c r="F84" s="42"/>
      <c r="G84" s="29"/>
      <c r="H84" s="55"/>
      <c r="I84" s="27"/>
      <c r="J84" s="28"/>
    </row>
    <row r="85" spans="1:10" ht="18" customHeight="1">
      <c r="A85" s="12"/>
      <c r="B85" s="77"/>
      <c r="C85" s="6"/>
      <c r="D85" s="4"/>
      <c r="E85" s="21"/>
      <c r="F85" s="42"/>
      <c r="G85" s="22"/>
      <c r="H85" s="55"/>
      <c r="I85" s="23"/>
      <c r="J85" s="28"/>
    </row>
    <row r="86" spans="1:10" ht="18" customHeight="1">
      <c r="A86" s="11"/>
      <c r="B86" s="72"/>
      <c r="C86" s="5"/>
      <c r="D86" s="5"/>
      <c r="E86" s="25"/>
      <c r="F86" s="42"/>
      <c r="G86" s="29"/>
      <c r="H86" s="55"/>
      <c r="I86" s="27"/>
      <c r="J86" s="28"/>
    </row>
    <row r="87" spans="1:10" ht="18" customHeight="1">
      <c r="A87" s="12"/>
      <c r="B87" s="77"/>
      <c r="C87" s="6"/>
      <c r="D87" s="4"/>
      <c r="E87" s="21"/>
      <c r="F87" s="42"/>
      <c r="G87" s="22"/>
      <c r="H87" s="55"/>
      <c r="I87" s="23"/>
      <c r="J87" s="28"/>
    </row>
    <row r="88" spans="1:10" ht="18" customHeight="1">
      <c r="A88" s="11"/>
      <c r="B88" s="72"/>
      <c r="C88" s="5"/>
      <c r="D88" s="5"/>
      <c r="E88" s="25"/>
      <c r="F88" s="42"/>
      <c r="G88" s="29"/>
      <c r="H88" s="55"/>
      <c r="I88" s="27"/>
      <c r="J88" s="28"/>
    </row>
    <row r="89" spans="1:10" ht="18" customHeight="1">
      <c r="A89" s="12"/>
      <c r="B89" s="77"/>
      <c r="C89" s="6"/>
      <c r="D89" s="4"/>
      <c r="E89" s="21"/>
      <c r="F89" s="42"/>
      <c r="G89" s="22"/>
      <c r="H89" s="55"/>
      <c r="I89" s="27"/>
      <c r="J89" s="28"/>
    </row>
    <row r="90" spans="1:10" ht="18" customHeight="1">
      <c r="A90" s="11"/>
      <c r="B90" s="72"/>
      <c r="C90" s="5"/>
      <c r="D90" s="5"/>
      <c r="E90" s="25"/>
      <c r="F90" s="42"/>
      <c r="G90" s="26"/>
      <c r="H90" s="55"/>
      <c r="I90" s="27"/>
      <c r="J90" s="28"/>
    </row>
    <row r="91" spans="1:10" ht="18" customHeight="1">
      <c r="A91" s="12"/>
      <c r="B91" s="77"/>
      <c r="C91" s="6"/>
      <c r="D91" s="4"/>
      <c r="E91" s="21"/>
      <c r="F91" s="42"/>
      <c r="G91" s="22"/>
      <c r="H91" s="55"/>
      <c r="I91" s="23"/>
      <c r="J91" s="28"/>
    </row>
    <row r="92" spans="1:10" ht="18" customHeight="1" thickBot="1">
      <c r="A92" s="11"/>
      <c r="B92" s="72"/>
      <c r="C92" s="5"/>
      <c r="D92" s="5"/>
      <c r="E92" s="25"/>
      <c r="F92" s="42"/>
      <c r="G92" s="29"/>
      <c r="H92" s="55"/>
      <c r="I92" s="27"/>
      <c r="J92" s="28"/>
    </row>
    <row r="93" spans="1:10" ht="18" customHeight="1" thickTop="1">
      <c r="A93" s="12"/>
      <c r="B93" s="79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80" t="s">
        <v>5</v>
      </c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9"/>
      <c r="C95" s="4"/>
      <c r="D95" s="4"/>
      <c r="E95" s="21"/>
      <c r="F95" s="43"/>
      <c r="G95" s="22"/>
      <c r="H95" s="55"/>
      <c r="I95" s="23"/>
      <c r="J95" s="24"/>
    </row>
    <row r="96" spans="1:10" ht="18" customHeight="1">
      <c r="A96" s="11"/>
      <c r="B96" s="72" t="s">
        <v>491</v>
      </c>
      <c r="C96" s="5"/>
      <c r="D96" s="5"/>
      <c r="E96" s="25"/>
      <c r="F96" s="42"/>
      <c r="G96" s="26"/>
      <c r="H96" s="55"/>
      <c r="I96" s="27"/>
      <c r="J96" s="28"/>
    </row>
    <row r="97" spans="1:10" ht="18" customHeight="1">
      <c r="A97" s="12"/>
      <c r="B97" s="19"/>
      <c r="C97" s="6"/>
      <c r="D97" s="4"/>
      <c r="E97" s="25"/>
      <c r="F97" s="75"/>
      <c r="G97" s="22"/>
      <c r="H97" s="55"/>
      <c r="I97" s="81"/>
      <c r="J97" s="28"/>
    </row>
    <row r="98" spans="1:10" ht="18" customHeight="1">
      <c r="A98" s="11"/>
      <c r="B98" s="19" t="s">
        <v>555</v>
      </c>
      <c r="C98" s="4"/>
      <c r="D98" s="5"/>
      <c r="E98" s="25"/>
      <c r="F98" s="42"/>
      <c r="G98" s="26"/>
      <c r="H98" s="55"/>
      <c r="I98" s="27"/>
      <c r="J98" s="28"/>
    </row>
    <row r="99" spans="1:10" ht="18" customHeight="1">
      <c r="A99" s="12"/>
      <c r="B99" s="77"/>
      <c r="C99" s="6" t="s">
        <v>557</v>
      </c>
      <c r="D99" s="4"/>
      <c r="E99" s="25" t="s">
        <v>550</v>
      </c>
      <c r="F99" s="42">
        <v>1</v>
      </c>
      <c r="G99" s="22"/>
      <c r="H99" s="55"/>
      <c r="I99" s="125"/>
      <c r="J99" s="126"/>
    </row>
    <row r="100" spans="1:10" ht="18" customHeight="1">
      <c r="A100" s="11"/>
      <c r="B100" s="19" t="s">
        <v>556</v>
      </c>
      <c r="C100" s="4"/>
      <c r="D100" s="5"/>
      <c r="E100" s="25"/>
      <c r="F100" s="42"/>
      <c r="G100" s="26"/>
      <c r="H100" s="55"/>
      <c r="I100" s="27"/>
      <c r="J100" s="28"/>
    </row>
    <row r="101" spans="1:10" ht="18" customHeight="1">
      <c r="A101" s="12"/>
      <c r="B101" s="77"/>
      <c r="C101" s="6"/>
      <c r="D101" s="4"/>
      <c r="E101" s="21" t="s">
        <v>559</v>
      </c>
      <c r="F101" s="42">
        <v>1</v>
      </c>
      <c r="G101" s="22"/>
      <c r="H101" s="55"/>
      <c r="I101" s="123"/>
      <c r="J101" s="124"/>
    </row>
    <row r="102" spans="1:10" ht="18" customHeight="1">
      <c r="A102" s="11"/>
      <c r="B102" s="72" t="s">
        <v>558</v>
      </c>
      <c r="C102" s="5"/>
      <c r="D102" s="5"/>
      <c r="E102" s="25"/>
      <c r="F102" s="42"/>
      <c r="G102" s="26"/>
      <c r="H102" s="55"/>
      <c r="I102" s="27"/>
      <c r="J102" s="28"/>
    </row>
    <row r="103" spans="1:10" ht="18" customHeight="1">
      <c r="A103" s="12"/>
      <c r="B103" s="77"/>
      <c r="C103" s="6"/>
      <c r="D103" s="4"/>
      <c r="E103" s="25"/>
      <c r="F103" s="75"/>
      <c r="G103" s="22"/>
      <c r="H103" s="55"/>
      <c r="I103" s="81"/>
      <c r="J103" s="28"/>
    </row>
    <row r="104" spans="1:10" ht="18" customHeight="1">
      <c r="A104" s="11"/>
      <c r="B104" s="19" t="s">
        <v>560</v>
      </c>
      <c r="C104" s="4"/>
      <c r="D104" s="5"/>
      <c r="E104" s="25"/>
      <c r="F104" s="42"/>
      <c r="G104" s="26"/>
      <c r="H104" s="55"/>
      <c r="I104" s="27"/>
      <c r="J104" s="28"/>
    </row>
    <row r="105" spans="1:10" ht="18" customHeight="1">
      <c r="A105" s="12"/>
      <c r="B105" s="77" t="s">
        <v>561</v>
      </c>
      <c r="C105" s="6"/>
      <c r="D105" s="4"/>
      <c r="E105" s="21" t="s">
        <v>564</v>
      </c>
      <c r="F105" s="42">
        <v>56</v>
      </c>
      <c r="G105" s="22"/>
      <c r="H105" s="55"/>
      <c r="I105" s="27"/>
      <c r="J105" s="28"/>
    </row>
    <row r="106" spans="1:10" ht="18" customHeight="1">
      <c r="A106" s="11"/>
      <c r="B106" s="72" t="s">
        <v>562</v>
      </c>
      <c r="C106" s="5" t="s">
        <v>563</v>
      </c>
      <c r="D106" s="5"/>
      <c r="E106" s="25"/>
      <c r="F106" s="42"/>
      <c r="G106" s="29"/>
      <c r="H106" s="55"/>
      <c r="I106" s="40"/>
      <c r="J106" s="28"/>
    </row>
    <row r="107" spans="1:10" ht="18" customHeight="1">
      <c r="A107" s="12"/>
      <c r="B107" s="77" t="s">
        <v>561</v>
      </c>
      <c r="C107" s="6"/>
      <c r="D107" s="4"/>
      <c r="E107" s="21" t="s">
        <v>564</v>
      </c>
      <c r="F107" s="42">
        <v>33</v>
      </c>
      <c r="G107" s="22"/>
      <c r="H107" s="55"/>
      <c r="I107" s="23"/>
      <c r="J107" s="28"/>
    </row>
    <row r="108" spans="1:10" ht="18" customHeight="1">
      <c r="A108" s="11"/>
      <c r="B108" s="72" t="s">
        <v>562</v>
      </c>
      <c r="C108" s="5" t="s">
        <v>565</v>
      </c>
      <c r="D108" s="5"/>
      <c r="E108" s="25"/>
      <c r="F108" s="42"/>
      <c r="G108" s="29"/>
      <c r="H108" s="55"/>
      <c r="I108" s="27"/>
      <c r="J108" s="28"/>
    </row>
    <row r="109" spans="1:10" ht="18" customHeight="1">
      <c r="A109" s="12"/>
      <c r="B109" s="77" t="s">
        <v>561</v>
      </c>
      <c r="C109" s="6"/>
      <c r="D109" s="4"/>
      <c r="E109" s="21" t="s">
        <v>564</v>
      </c>
      <c r="F109" s="42">
        <v>46</v>
      </c>
      <c r="G109" s="22"/>
      <c r="H109" s="55"/>
      <c r="I109" s="23"/>
      <c r="J109" s="28"/>
    </row>
    <row r="110" spans="1:10" ht="18" customHeight="1">
      <c r="A110" s="11"/>
      <c r="B110" s="72" t="s">
        <v>562</v>
      </c>
      <c r="C110" s="5" t="s">
        <v>566</v>
      </c>
      <c r="D110" s="5"/>
      <c r="E110" s="25"/>
      <c r="F110" s="42"/>
      <c r="G110" s="29"/>
      <c r="H110" s="55"/>
      <c r="I110" s="27"/>
      <c r="J110" s="28"/>
    </row>
    <row r="111" spans="1:10" ht="18" customHeight="1">
      <c r="A111" s="12"/>
      <c r="B111" s="77" t="s">
        <v>561</v>
      </c>
      <c r="C111" s="6"/>
      <c r="D111" s="4"/>
      <c r="E111" s="21" t="s">
        <v>564</v>
      </c>
      <c r="F111" s="42">
        <v>3</v>
      </c>
      <c r="G111" s="22"/>
      <c r="H111" s="55"/>
      <c r="I111" s="23"/>
      <c r="J111" s="28"/>
    </row>
    <row r="112" spans="1:10" ht="18" customHeight="1">
      <c r="A112" s="11"/>
      <c r="B112" s="72" t="s">
        <v>562</v>
      </c>
      <c r="C112" s="5" t="s">
        <v>567</v>
      </c>
      <c r="D112" s="5"/>
      <c r="E112" s="25"/>
      <c r="F112" s="42"/>
      <c r="G112" s="29"/>
      <c r="H112" s="55"/>
      <c r="I112" s="27"/>
      <c r="J112" s="28"/>
    </row>
    <row r="113" spans="1:10" ht="18" customHeight="1">
      <c r="A113" s="12"/>
      <c r="B113" s="77" t="s">
        <v>561</v>
      </c>
      <c r="C113" s="6"/>
      <c r="D113" s="4"/>
      <c r="E113" s="21" t="s">
        <v>564</v>
      </c>
      <c r="F113" s="42">
        <v>1</v>
      </c>
      <c r="G113" s="22"/>
      <c r="H113" s="55"/>
      <c r="I113" s="23"/>
      <c r="J113" s="28"/>
    </row>
    <row r="114" spans="1:10" ht="18" customHeight="1">
      <c r="A114" s="11"/>
      <c r="B114" s="72" t="s">
        <v>562</v>
      </c>
      <c r="C114" s="5" t="s">
        <v>568</v>
      </c>
      <c r="D114" s="5"/>
      <c r="E114" s="25"/>
      <c r="F114" s="42"/>
      <c r="G114" s="29"/>
      <c r="H114" s="55"/>
      <c r="I114" s="27"/>
      <c r="J114" s="28"/>
    </row>
    <row r="115" spans="1:10" ht="18" customHeight="1">
      <c r="A115" s="12"/>
      <c r="B115" s="77" t="s">
        <v>561</v>
      </c>
      <c r="C115" s="6"/>
      <c r="D115" s="4"/>
      <c r="E115" s="21" t="s">
        <v>564</v>
      </c>
      <c r="F115" s="42">
        <v>8</v>
      </c>
      <c r="G115" s="22"/>
      <c r="H115" s="55"/>
      <c r="I115" s="23"/>
      <c r="J115" s="28"/>
    </row>
    <row r="116" spans="1:10" ht="18" customHeight="1">
      <c r="A116" s="11"/>
      <c r="B116" s="72" t="s">
        <v>562</v>
      </c>
      <c r="C116" s="5" t="s">
        <v>569</v>
      </c>
      <c r="D116" s="5"/>
      <c r="E116" s="25"/>
      <c r="F116" s="42"/>
      <c r="G116" s="29"/>
      <c r="H116" s="55"/>
      <c r="I116" s="27"/>
      <c r="J116" s="28"/>
    </row>
    <row r="117" spans="1:10" ht="18" customHeight="1">
      <c r="A117" s="12"/>
      <c r="B117" s="77" t="s">
        <v>561</v>
      </c>
      <c r="C117" s="6"/>
      <c r="D117" s="4"/>
      <c r="E117" s="21" t="s">
        <v>564</v>
      </c>
      <c r="F117" s="42">
        <v>1</v>
      </c>
      <c r="G117" s="22"/>
      <c r="H117" s="55"/>
      <c r="I117" s="23"/>
      <c r="J117" s="28"/>
    </row>
    <row r="118" spans="1:10" ht="18" customHeight="1">
      <c r="A118" s="11"/>
      <c r="B118" s="72" t="s">
        <v>562</v>
      </c>
      <c r="C118" s="5" t="s">
        <v>570</v>
      </c>
      <c r="D118" s="5"/>
      <c r="E118" s="25"/>
      <c r="F118" s="42"/>
      <c r="G118" s="29"/>
      <c r="H118" s="55"/>
      <c r="I118" s="27"/>
      <c r="J118" s="28"/>
    </row>
    <row r="119" spans="1:10" ht="18" customHeight="1">
      <c r="A119" s="12"/>
      <c r="B119" s="77" t="s">
        <v>561</v>
      </c>
      <c r="C119" s="6"/>
      <c r="D119" s="4"/>
      <c r="E119" s="21" t="s">
        <v>564</v>
      </c>
      <c r="F119" s="42">
        <v>25</v>
      </c>
      <c r="G119" s="22"/>
      <c r="H119" s="55"/>
      <c r="I119" s="23"/>
      <c r="J119" s="28"/>
    </row>
    <row r="120" spans="1:10" ht="18" customHeight="1">
      <c r="A120" s="11"/>
      <c r="B120" s="72" t="s">
        <v>562</v>
      </c>
      <c r="C120" s="5" t="s">
        <v>571</v>
      </c>
      <c r="D120" s="5"/>
      <c r="E120" s="25"/>
      <c r="F120" s="42"/>
      <c r="G120" s="29"/>
      <c r="H120" s="55"/>
      <c r="I120" s="27"/>
      <c r="J120" s="28"/>
    </row>
    <row r="121" spans="1:10" ht="18" customHeight="1">
      <c r="A121" s="12"/>
      <c r="B121" s="77" t="s">
        <v>561</v>
      </c>
      <c r="C121" s="6"/>
      <c r="D121" s="4"/>
      <c r="E121" s="21" t="s">
        <v>564</v>
      </c>
      <c r="F121" s="42">
        <v>49</v>
      </c>
      <c r="G121" s="22"/>
      <c r="H121" s="55"/>
      <c r="I121" s="23"/>
      <c r="J121" s="28"/>
    </row>
    <row r="122" spans="1:10" ht="18" customHeight="1">
      <c r="A122" s="11"/>
      <c r="B122" s="72" t="s">
        <v>562</v>
      </c>
      <c r="C122" s="5" t="s">
        <v>572</v>
      </c>
      <c r="D122" s="5"/>
      <c r="E122" s="25"/>
      <c r="F122" s="42"/>
      <c r="G122" s="29"/>
      <c r="H122" s="55"/>
      <c r="I122" s="27"/>
      <c r="J122" s="28"/>
    </row>
    <row r="123" spans="1:10" ht="18" customHeight="1">
      <c r="A123" s="12"/>
      <c r="B123" s="77"/>
      <c r="C123" s="6"/>
      <c r="D123" s="4"/>
      <c r="E123" s="21"/>
      <c r="F123" s="42"/>
      <c r="G123" s="22"/>
      <c r="H123" s="55"/>
      <c r="I123" s="23"/>
      <c r="J123" s="28"/>
    </row>
    <row r="124" spans="1:10" ht="18" customHeight="1">
      <c r="A124" s="11"/>
      <c r="B124" s="72" t="s">
        <v>573</v>
      </c>
      <c r="C124" s="5"/>
      <c r="D124" s="5"/>
      <c r="E124" s="25"/>
      <c r="F124" s="42"/>
      <c r="G124" s="29"/>
      <c r="H124" s="55"/>
      <c r="I124" s="27"/>
      <c r="J124" s="28"/>
    </row>
    <row r="125" spans="1:10" ht="18" customHeight="1">
      <c r="A125" s="12"/>
      <c r="B125" s="77"/>
      <c r="C125" s="6"/>
      <c r="D125" s="4"/>
      <c r="E125" s="21" t="s">
        <v>583</v>
      </c>
      <c r="F125" s="42">
        <v>1</v>
      </c>
      <c r="G125" s="22"/>
      <c r="H125" s="55"/>
      <c r="I125" s="27"/>
      <c r="J125" s="28"/>
    </row>
    <row r="126" spans="1:10" ht="18" customHeight="1">
      <c r="A126" s="11"/>
      <c r="B126" s="72" t="s">
        <v>574</v>
      </c>
      <c r="C126" s="5" t="s">
        <v>578</v>
      </c>
      <c r="D126" s="5"/>
      <c r="E126" s="25" t="s">
        <v>584</v>
      </c>
      <c r="F126" s="42"/>
      <c r="G126" s="26"/>
      <c r="H126" s="55"/>
      <c r="I126" s="40"/>
      <c r="J126" s="28"/>
    </row>
    <row r="127" spans="1:10" ht="18" customHeight="1">
      <c r="A127" s="11"/>
      <c r="B127" s="77"/>
      <c r="C127" s="6"/>
      <c r="D127" s="4"/>
      <c r="E127" s="21" t="s">
        <v>583</v>
      </c>
      <c r="F127" s="42">
        <v>5</v>
      </c>
      <c r="G127" s="22"/>
      <c r="H127" s="55"/>
      <c r="I127" s="41"/>
      <c r="J127" s="28"/>
    </row>
    <row r="128" spans="1:10" ht="18" customHeight="1">
      <c r="A128" s="11"/>
      <c r="B128" s="72" t="s">
        <v>574</v>
      </c>
      <c r="C128" s="5" t="s">
        <v>579</v>
      </c>
      <c r="D128" s="4"/>
      <c r="E128" s="21"/>
      <c r="F128" s="42"/>
      <c r="G128" s="22"/>
      <c r="H128" s="55"/>
      <c r="I128" s="41"/>
      <c r="J128" s="28"/>
    </row>
    <row r="129" spans="1:10" ht="18" customHeight="1">
      <c r="A129" s="12"/>
      <c r="B129" s="77"/>
      <c r="C129" s="6"/>
      <c r="D129" s="4"/>
      <c r="E129" s="21" t="s">
        <v>583</v>
      </c>
      <c r="F129" s="42">
        <v>3</v>
      </c>
      <c r="G129" s="22"/>
      <c r="H129" s="55"/>
      <c r="I129" s="23"/>
      <c r="J129" s="28"/>
    </row>
    <row r="130" spans="1:10" ht="18" customHeight="1">
      <c r="A130" s="11"/>
      <c r="B130" s="72" t="s">
        <v>575</v>
      </c>
      <c r="C130" s="5" t="s">
        <v>580</v>
      </c>
      <c r="D130" s="5"/>
      <c r="E130" s="25"/>
      <c r="F130" s="42"/>
      <c r="G130" s="29"/>
      <c r="H130" s="55"/>
      <c r="I130" s="27"/>
      <c r="J130" s="28"/>
    </row>
    <row r="131" spans="1:10" ht="18" customHeight="1">
      <c r="A131" s="12"/>
      <c r="B131" s="77"/>
      <c r="C131" s="6"/>
      <c r="D131" s="4"/>
      <c r="E131" s="21" t="s">
        <v>583</v>
      </c>
      <c r="F131" s="42">
        <v>27</v>
      </c>
      <c r="G131" s="22"/>
      <c r="H131" s="55"/>
      <c r="I131" s="27"/>
      <c r="J131" s="28"/>
    </row>
    <row r="132" spans="1:10" ht="18" customHeight="1">
      <c r="A132" s="11"/>
      <c r="B132" s="72" t="s">
        <v>576</v>
      </c>
      <c r="C132" s="5" t="s">
        <v>581</v>
      </c>
      <c r="D132" s="5"/>
      <c r="E132" s="25"/>
      <c r="F132" s="42"/>
      <c r="G132" s="26"/>
      <c r="H132" s="55"/>
      <c r="I132" s="40"/>
      <c r="J132" s="28"/>
    </row>
    <row r="133" spans="1:10" ht="18" customHeight="1">
      <c r="A133" s="11"/>
      <c r="B133" s="77"/>
      <c r="C133" s="6"/>
      <c r="D133" s="4"/>
      <c r="E133" s="21" t="s">
        <v>583</v>
      </c>
      <c r="F133" s="42">
        <v>9</v>
      </c>
      <c r="G133" s="22"/>
      <c r="H133" s="55"/>
      <c r="I133" s="41"/>
      <c r="J133" s="28"/>
    </row>
    <row r="134" spans="1:10" ht="18" customHeight="1">
      <c r="A134" s="11"/>
      <c r="B134" s="72" t="s">
        <v>576</v>
      </c>
      <c r="C134" s="5" t="s">
        <v>582</v>
      </c>
      <c r="D134" s="4"/>
      <c r="E134" s="21"/>
      <c r="F134" s="42"/>
      <c r="G134" s="22"/>
      <c r="H134" s="55"/>
      <c r="I134" s="41"/>
      <c r="J134" s="28"/>
    </row>
    <row r="135" spans="1:10" ht="18" customHeight="1">
      <c r="A135" s="12"/>
      <c r="B135" s="77"/>
      <c r="C135" s="6"/>
      <c r="D135" s="4"/>
      <c r="E135" s="21"/>
      <c r="F135" s="42"/>
      <c r="G135" s="22"/>
      <c r="H135" s="55"/>
      <c r="I135" s="23"/>
      <c r="J135" s="28"/>
    </row>
    <row r="136" spans="1:10" ht="18" customHeight="1">
      <c r="A136" s="11"/>
      <c r="B136" s="72"/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9"/>
      <c r="C137" s="4"/>
      <c r="D137" s="4"/>
      <c r="E137" s="21" t="s">
        <v>585</v>
      </c>
      <c r="F137" s="42">
        <v>1</v>
      </c>
      <c r="G137" s="22"/>
      <c r="H137" s="55"/>
      <c r="I137" s="27"/>
      <c r="J137" s="28"/>
    </row>
    <row r="138" spans="1:10" ht="18" customHeight="1" thickBot="1">
      <c r="A138" s="11"/>
      <c r="B138" s="78" t="s">
        <v>597</v>
      </c>
      <c r="C138" s="8"/>
      <c r="D138" s="8"/>
      <c r="E138" s="32"/>
      <c r="F138" s="32"/>
      <c r="G138" s="33"/>
      <c r="H138" s="55"/>
      <c r="I138" s="34"/>
      <c r="J138" s="35"/>
    </row>
    <row r="139" spans="1:10" ht="18" customHeight="1" thickTop="1">
      <c r="A139" s="12"/>
      <c r="B139" s="79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80" t="s">
        <v>5</v>
      </c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9"/>
      <c r="C141" s="4"/>
      <c r="D141" s="4"/>
      <c r="E141" s="21"/>
      <c r="F141" s="43"/>
      <c r="G141" s="22"/>
      <c r="H141" s="55"/>
      <c r="I141" s="23"/>
      <c r="J141" s="24"/>
    </row>
    <row r="142" spans="1:10" ht="18" customHeight="1">
      <c r="A142" s="11"/>
      <c r="B142" s="72" t="s">
        <v>493</v>
      </c>
      <c r="C142" s="5"/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9"/>
      <c r="C143" s="6"/>
      <c r="D143" s="4"/>
      <c r="E143" s="25" t="s">
        <v>410</v>
      </c>
      <c r="F143" s="42">
        <v>3</v>
      </c>
      <c r="G143" s="22"/>
      <c r="H143" s="55"/>
      <c r="I143" s="125"/>
      <c r="J143" s="126"/>
    </row>
    <row r="144" spans="1:10" ht="18" customHeight="1">
      <c r="A144" s="11"/>
      <c r="B144" s="19" t="s">
        <v>586</v>
      </c>
      <c r="C144" s="4" t="s">
        <v>587</v>
      </c>
      <c r="D144" s="5"/>
      <c r="E144" s="25"/>
      <c r="F144" s="42"/>
      <c r="G144" s="26"/>
      <c r="H144" s="55"/>
      <c r="I144" s="27"/>
      <c r="J144" s="28"/>
    </row>
    <row r="145" spans="1:10" ht="18" customHeight="1">
      <c r="A145" s="12"/>
      <c r="B145" s="77"/>
      <c r="C145" s="6"/>
      <c r="D145" s="4"/>
      <c r="E145" s="25"/>
      <c r="F145" s="42"/>
      <c r="G145" s="22"/>
      <c r="H145" s="55"/>
      <c r="I145" s="27"/>
      <c r="J145" s="28"/>
    </row>
    <row r="146" spans="1:10" ht="18" customHeight="1">
      <c r="A146" s="11"/>
      <c r="B146" s="19" t="s">
        <v>560</v>
      </c>
      <c r="C146" s="4"/>
      <c r="D146" s="5"/>
      <c r="E146" s="25"/>
      <c r="F146" s="42"/>
      <c r="G146" s="26"/>
      <c r="H146" s="55"/>
      <c r="I146" s="40"/>
      <c r="J146" s="28"/>
    </row>
    <row r="147" spans="1:10" ht="18" customHeight="1">
      <c r="A147" s="12"/>
      <c r="B147" s="77"/>
      <c r="C147" s="6"/>
      <c r="D147" s="4"/>
      <c r="E147" s="21" t="s">
        <v>564</v>
      </c>
      <c r="F147" s="42">
        <v>4</v>
      </c>
      <c r="G147" s="22"/>
      <c r="H147" s="55"/>
      <c r="I147" s="27"/>
      <c r="J147" s="28"/>
    </row>
    <row r="148" spans="1:10" ht="18" customHeight="1">
      <c r="A148" s="11"/>
      <c r="B148" s="19" t="s">
        <v>588</v>
      </c>
      <c r="C148" s="4" t="s">
        <v>589</v>
      </c>
      <c r="D148" s="5"/>
      <c r="E148" s="25"/>
      <c r="F148" s="42"/>
      <c r="G148" s="26"/>
      <c r="H148" s="55"/>
      <c r="I148" s="40"/>
      <c r="J148" s="28"/>
    </row>
    <row r="149" spans="1:10" ht="18" customHeight="1">
      <c r="A149" s="12"/>
      <c r="B149" s="77"/>
      <c r="C149" s="6"/>
      <c r="D149" s="4"/>
      <c r="E149" s="21" t="s">
        <v>564</v>
      </c>
      <c r="F149" s="42">
        <v>19</v>
      </c>
      <c r="G149" s="22"/>
      <c r="H149" s="55"/>
      <c r="I149" s="81"/>
      <c r="J149" s="28"/>
    </row>
    <row r="150" spans="1:10" ht="18" customHeight="1">
      <c r="A150" s="11"/>
      <c r="B150" s="19" t="s">
        <v>588</v>
      </c>
      <c r="C150" s="4" t="s">
        <v>590</v>
      </c>
      <c r="D150" s="5"/>
      <c r="E150" s="25"/>
      <c r="F150" s="42"/>
      <c r="G150" s="26"/>
      <c r="H150" s="55"/>
      <c r="I150" s="27"/>
      <c r="J150" s="28"/>
    </row>
    <row r="151" spans="1:10" ht="18" customHeight="1">
      <c r="A151" s="12"/>
      <c r="B151" s="77"/>
      <c r="C151" s="6"/>
      <c r="D151" s="4"/>
      <c r="E151" s="21" t="s">
        <v>564</v>
      </c>
      <c r="F151" s="42">
        <v>16</v>
      </c>
      <c r="G151" s="22"/>
      <c r="H151" s="55"/>
      <c r="I151" s="27"/>
      <c r="J151" s="28"/>
    </row>
    <row r="152" spans="1:10" ht="18" customHeight="1">
      <c r="A152" s="11"/>
      <c r="B152" s="19" t="s">
        <v>588</v>
      </c>
      <c r="C152" s="4" t="s">
        <v>591</v>
      </c>
      <c r="D152" s="5"/>
      <c r="E152" s="25"/>
      <c r="F152" s="42"/>
      <c r="G152" s="26"/>
      <c r="H152" s="55"/>
      <c r="I152" s="40"/>
      <c r="J152" s="28"/>
    </row>
    <row r="153" spans="1:10" ht="18" customHeight="1">
      <c r="A153" s="12"/>
      <c r="B153" s="77"/>
      <c r="C153" s="6"/>
      <c r="D153" s="4"/>
      <c r="E153" s="21" t="s">
        <v>564</v>
      </c>
      <c r="F153" s="42">
        <v>4</v>
      </c>
      <c r="G153" s="22"/>
      <c r="H153" s="55"/>
      <c r="I153" s="23"/>
      <c r="J153" s="28"/>
    </row>
    <row r="154" spans="1:10" ht="18" customHeight="1">
      <c r="A154" s="11"/>
      <c r="B154" s="19" t="s">
        <v>588</v>
      </c>
      <c r="C154" s="4" t="s">
        <v>592</v>
      </c>
      <c r="D154" s="5"/>
      <c r="E154" s="25"/>
      <c r="F154" s="42"/>
      <c r="G154" s="26"/>
      <c r="H154" s="55"/>
      <c r="I154" s="40"/>
      <c r="J154" s="28"/>
    </row>
    <row r="155" spans="1:10" ht="18" customHeight="1">
      <c r="A155" s="12"/>
      <c r="B155" s="77"/>
      <c r="C155" s="6"/>
      <c r="D155" s="4"/>
      <c r="E155" s="21" t="s">
        <v>564</v>
      </c>
      <c r="F155" s="42">
        <v>9</v>
      </c>
      <c r="G155" s="22"/>
      <c r="H155" s="55"/>
      <c r="I155" s="81"/>
      <c r="J155" s="28"/>
    </row>
    <row r="156" spans="1:10" ht="18" customHeight="1">
      <c r="A156" s="11"/>
      <c r="B156" s="72" t="s">
        <v>588</v>
      </c>
      <c r="C156" s="5" t="s">
        <v>593</v>
      </c>
      <c r="D156" s="5"/>
      <c r="E156" s="25"/>
      <c r="F156" s="42"/>
      <c r="G156" s="26"/>
      <c r="H156" s="55"/>
      <c r="I156" s="27"/>
      <c r="J156" s="28"/>
    </row>
    <row r="157" spans="1:10" ht="18" customHeight="1">
      <c r="A157" s="12"/>
      <c r="B157" s="19"/>
      <c r="C157" s="4"/>
      <c r="D157" s="4"/>
      <c r="E157" s="25"/>
      <c r="F157" s="42"/>
      <c r="G157" s="22"/>
      <c r="H157" s="55"/>
      <c r="I157" s="23"/>
      <c r="J157" s="28"/>
    </row>
    <row r="158" spans="1:10" ht="18" customHeight="1">
      <c r="A158" s="11"/>
      <c r="B158" s="19" t="s">
        <v>594</v>
      </c>
      <c r="C158" s="4"/>
      <c r="D158" s="5"/>
      <c r="E158" s="25"/>
      <c r="F158" s="42"/>
      <c r="G158" s="26"/>
      <c r="H158" s="55"/>
      <c r="I158" s="27"/>
      <c r="J158" s="28"/>
    </row>
    <row r="159" spans="1:10" ht="18" customHeight="1">
      <c r="A159" s="12"/>
      <c r="B159" s="77"/>
      <c r="C159" s="6"/>
      <c r="D159" s="4"/>
      <c r="E159" s="21" t="s">
        <v>583</v>
      </c>
      <c r="F159" s="42">
        <v>2</v>
      </c>
      <c r="G159" s="22"/>
      <c r="H159" s="55"/>
      <c r="I159" s="27"/>
      <c r="J159" s="28"/>
    </row>
    <row r="160" spans="1:10" ht="18" customHeight="1">
      <c r="A160" s="11"/>
      <c r="B160" s="72" t="s">
        <v>595</v>
      </c>
      <c r="C160" s="5" t="s">
        <v>596</v>
      </c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77"/>
      <c r="C161" s="6"/>
      <c r="D161" s="4"/>
      <c r="E161" s="21"/>
      <c r="F161" s="42"/>
      <c r="G161" s="22"/>
      <c r="H161" s="55"/>
      <c r="I161" s="23"/>
      <c r="J161" s="28"/>
    </row>
    <row r="162" spans="1:10" ht="18" customHeight="1">
      <c r="A162" s="11"/>
      <c r="B162" s="72"/>
      <c r="C162" s="5"/>
      <c r="D162" s="5"/>
      <c r="E162" s="25"/>
      <c r="F162" s="42"/>
      <c r="G162" s="29"/>
      <c r="H162" s="55"/>
      <c r="I162" s="27"/>
      <c r="J162" s="28"/>
    </row>
    <row r="163" spans="1:10" ht="18" customHeight="1">
      <c r="A163" s="12"/>
      <c r="B163" s="77"/>
      <c r="C163" s="6"/>
      <c r="D163" s="4"/>
      <c r="E163" s="21" t="s">
        <v>585</v>
      </c>
      <c r="F163" s="42">
        <v>1</v>
      </c>
      <c r="G163" s="22"/>
      <c r="H163" s="55"/>
      <c r="I163" s="27"/>
      <c r="J163" s="28"/>
    </row>
    <row r="164" spans="1:10" ht="18" customHeight="1">
      <c r="A164" s="11"/>
      <c r="B164" s="72" t="s">
        <v>577</v>
      </c>
      <c r="C164" s="5"/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77"/>
      <c r="C165" s="6"/>
      <c r="D165" s="4"/>
      <c r="E165" s="21"/>
      <c r="F165" s="42"/>
      <c r="G165" s="22"/>
      <c r="H165" s="55"/>
      <c r="I165" s="23"/>
      <c r="J165" s="28"/>
    </row>
    <row r="166" spans="1:10" ht="18" customHeight="1">
      <c r="A166" s="11"/>
      <c r="B166" s="72"/>
      <c r="C166" s="5"/>
      <c r="D166" s="5"/>
      <c r="E166" s="25"/>
      <c r="F166" s="42"/>
      <c r="G166" s="29"/>
      <c r="H166" s="55"/>
      <c r="I166" s="27"/>
      <c r="J166" s="28"/>
    </row>
    <row r="167" spans="1:10" ht="18" customHeight="1">
      <c r="A167" s="12"/>
      <c r="B167" s="77"/>
      <c r="C167" s="6"/>
      <c r="D167" s="4"/>
      <c r="E167" s="21"/>
      <c r="F167" s="42"/>
      <c r="G167" s="22"/>
      <c r="H167" s="55"/>
      <c r="I167" s="27"/>
      <c r="J167" s="28"/>
    </row>
    <row r="168" spans="1:10" ht="18" customHeight="1">
      <c r="A168" s="11"/>
      <c r="B168" s="72"/>
      <c r="C168" s="5"/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77"/>
      <c r="C169" s="6"/>
      <c r="D169" s="4"/>
      <c r="E169" s="21"/>
      <c r="F169" s="42"/>
      <c r="G169" s="22"/>
      <c r="H169" s="55"/>
      <c r="I169" s="27"/>
      <c r="J169" s="28"/>
    </row>
    <row r="170" spans="1:10" ht="18" customHeight="1">
      <c r="A170" s="11"/>
      <c r="B170" s="72"/>
      <c r="C170" s="5"/>
      <c r="D170" s="5"/>
      <c r="E170" s="25"/>
      <c r="F170" s="42"/>
      <c r="G170" s="26"/>
      <c r="H170" s="55"/>
      <c r="I170" s="27"/>
      <c r="J170" s="28"/>
    </row>
    <row r="171" spans="1:10" ht="18" customHeight="1">
      <c r="A171" s="12"/>
      <c r="B171" s="77"/>
      <c r="C171" s="6"/>
      <c r="D171" s="4"/>
      <c r="E171" s="21"/>
      <c r="F171" s="42"/>
      <c r="G171" s="22"/>
      <c r="H171" s="55"/>
      <c r="I171" s="23"/>
      <c r="J171" s="28"/>
    </row>
    <row r="172" spans="1:10" ht="18" customHeight="1">
      <c r="A172" s="11"/>
      <c r="B172" s="72"/>
      <c r="C172" s="5"/>
      <c r="D172" s="5"/>
      <c r="E172" s="25"/>
      <c r="F172" s="42"/>
      <c r="G172" s="29"/>
      <c r="H172" s="55"/>
      <c r="I172" s="27"/>
      <c r="J172" s="28"/>
    </row>
    <row r="173" spans="1:10" ht="18" customHeight="1">
      <c r="A173" s="12"/>
      <c r="B173" s="77"/>
      <c r="C173" s="6"/>
      <c r="D173" s="4"/>
      <c r="E173" s="21"/>
      <c r="F173" s="42"/>
      <c r="G173" s="22"/>
      <c r="H173" s="55"/>
      <c r="I173" s="23"/>
      <c r="J173" s="28"/>
    </row>
    <row r="174" spans="1:10" ht="18" customHeight="1">
      <c r="A174" s="11"/>
      <c r="B174" s="72"/>
      <c r="C174" s="5"/>
      <c r="D174" s="5"/>
      <c r="E174" s="25"/>
      <c r="F174" s="42"/>
      <c r="G174" s="29"/>
      <c r="H174" s="55"/>
      <c r="I174" s="27"/>
      <c r="J174" s="28"/>
    </row>
    <row r="175" spans="1:10" ht="18" customHeight="1">
      <c r="A175" s="12"/>
      <c r="B175" s="77"/>
      <c r="C175" s="6"/>
      <c r="D175" s="4"/>
      <c r="E175" s="21"/>
      <c r="F175" s="42"/>
      <c r="G175" s="22"/>
      <c r="H175" s="55"/>
      <c r="I175" s="27"/>
      <c r="J175" s="28"/>
    </row>
    <row r="176" spans="1:10" ht="18" customHeight="1">
      <c r="A176" s="11"/>
      <c r="B176" s="72"/>
      <c r="C176" s="5"/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77"/>
      <c r="C177" s="6"/>
      <c r="D177" s="4"/>
      <c r="E177" s="21"/>
      <c r="F177" s="42"/>
      <c r="G177" s="22"/>
      <c r="H177" s="55"/>
      <c r="I177" s="23"/>
      <c r="J177" s="28"/>
    </row>
    <row r="178" spans="1:10" ht="18" customHeight="1">
      <c r="A178" s="11"/>
      <c r="B178" s="72"/>
      <c r="C178" s="5"/>
      <c r="D178" s="5"/>
      <c r="E178" s="25"/>
      <c r="F178" s="42"/>
      <c r="G178" s="29"/>
      <c r="H178" s="55"/>
      <c r="I178" s="27"/>
      <c r="J178" s="28"/>
    </row>
    <row r="179" spans="1:10" ht="18" customHeight="1">
      <c r="A179" s="12"/>
      <c r="B179" s="77"/>
      <c r="C179" s="6"/>
      <c r="D179" s="4"/>
      <c r="E179" s="21"/>
      <c r="F179" s="42"/>
      <c r="G179" s="22"/>
      <c r="H179" s="55"/>
      <c r="I179" s="27"/>
      <c r="J179" s="28"/>
    </row>
    <row r="180" spans="1:10" ht="18" customHeight="1">
      <c r="A180" s="11"/>
      <c r="B180" s="72"/>
      <c r="C180" s="5"/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9"/>
      <c r="C181" s="4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72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9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78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79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80" t="s">
        <v>5</v>
      </c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0"/>
      <c r="B187" s="76"/>
      <c r="C187" s="4"/>
      <c r="D187" s="4"/>
      <c r="E187" s="21"/>
      <c r="F187" s="42"/>
      <c r="G187" s="22"/>
      <c r="H187" s="55"/>
      <c r="I187" s="23"/>
      <c r="J187" s="24"/>
    </row>
    <row r="188" spans="1:10" ht="18" customHeight="1">
      <c r="A188" s="11"/>
      <c r="B188" s="72" t="s">
        <v>495</v>
      </c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77"/>
      <c r="C189" s="6"/>
      <c r="D189" s="4"/>
      <c r="E189" s="25"/>
      <c r="F189" s="75"/>
      <c r="G189" s="22"/>
      <c r="H189" s="55"/>
      <c r="I189" s="81"/>
      <c r="J189" s="28"/>
    </row>
    <row r="190" spans="1:10" ht="18" customHeight="1">
      <c r="A190" s="11"/>
      <c r="B190" s="19" t="s">
        <v>501</v>
      </c>
      <c r="C190" s="4"/>
      <c r="D190" s="5"/>
      <c r="E190" s="25"/>
      <c r="F190" s="42"/>
      <c r="G190" s="29"/>
      <c r="H190" s="55"/>
      <c r="I190" s="27"/>
      <c r="J190" s="28"/>
    </row>
    <row r="191" spans="1:10" ht="18" customHeight="1">
      <c r="A191" s="12"/>
      <c r="B191" s="77"/>
      <c r="C191" s="6"/>
      <c r="D191" s="4"/>
      <c r="E191" s="25" t="s">
        <v>564</v>
      </c>
      <c r="F191" s="42">
        <v>7</v>
      </c>
      <c r="G191" s="22"/>
      <c r="H191" s="55"/>
      <c r="I191" s="27"/>
      <c r="J191" s="28"/>
    </row>
    <row r="192" spans="1:10" ht="18" customHeight="1">
      <c r="A192" s="11"/>
      <c r="B192" s="19" t="s">
        <v>598</v>
      </c>
      <c r="C192" s="4" t="s">
        <v>599</v>
      </c>
      <c r="D192" s="5"/>
      <c r="E192" s="25"/>
      <c r="F192" s="42"/>
      <c r="G192" s="29"/>
      <c r="H192" s="55"/>
      <c r="I192" s="27"/>
      <c r="J192" s="28"/>
    </row>
    <row r="193" spans="1:10" ht="18" customHeight="1">
      <c r="A193" s="12"/>
      <c r="B193" s="77"/>
      <c r="C193" s="6"/>
      <c r="D193" s="4"/>
      <c r="E193" s="21"/>
      <c r="F193" s="42"/>
      <c r="G193" s="22"/>
      <c r="H193" s="55"/>
      <c r="I193" s="27"/>
      <c r="J193" s="28"/>
    </row>
    <row r="194" spans="1:10" ht="18" customHeight="1">
      <c r="A194" s="11"/>
      <c r="B194" s="19"/>
      <c r="C194" s="4"/>
      <c r="D194" s="5"/>
      <c r="E194" s="25"/>
      <c r="F194" s="42"/>
      <c r="G194" s="29"/>
      <c r="H194" s="55"/>
      <c r="I194" s="27"/>
      <c r="J194" s="28"/>
    </row>
    <row r="195" spans="1:10" ht="18" customHeight="1">
      <c r="A195" s="12"/>
      <c r="B195" s="77"/>
      <c r="C195" s="6"/>
      <c r="D195" s="4"/>
      <c r="E195" s="21" t="s">
        <v>585</v>
      </c>
      <c r="F195" s="42">
        <v>1</v>
      </c>
      <c r="G195" s="22"/>
      <c r="H195" s="55"/>
      <c r="I195" s="81"/>
      <c r="J195" s="28"/>
    </row>
    <row r="196" spans="1:10" ht="18" customHeight="1">
      <c r="A196" s="11"/>
      <c r="B196" s="72" t="s">
        <v>577</v>
      </c>
      <c r="C196" s="5"/>
      <c r="D196" s="5"/>
      <c r="E196" s="25"/>
      <c r="F196" s="42"/>
      <c r="G196" s="29"/>
      <c r="H196" s="55"/>
      <c r="I196" s="27"/>
      <c r="J196" s="28"/>
    </row>
    <row r="197" spans="1:10" ht="18" customHeight="1">
      <c r="A197" s="12"/>
      <c r="B197" s="77"/>
      <c r="C197" s="6"/>
      <c r="D197" s="4"/>
      <c r="E197" s="25"/>
      <c r="F197" s="42"/>
      <c r="G197" s="22"/>
      <c r="H197" s="55"/>
      <c r="I197" s="27"/>
      <c r="J197" s="28"/>
    </row>
    <row r="198" spans="1:10" ht="18" customHeight="1">
      <c r="A198" s="11"/>
      <c r="B198" s="19"/>
      <c r="C198" s="4"/>
      <c r="D198" s="5"/>
      <c r="E198" s="25"/>
      <c r="F198" s="42"/>
      <c r="G198" s="29"/>
      <c r="H198" s="55"/>
      <c r="I198" s="27"/>
      <c r="J198" s="28"/>
    </row>
    <row r="199" spans="1:10" ht="18" customHeight="1">
      <c r="A199" s="12"/>
      <c r="B199" s="77"/>
      <c r="C199" s="6"/>
      <c r="D199" s="4"/>
      <c r="E199" s="21"/>
      <c r="F199" s="42"/>
      <c r="G199" s="22"/>
      <c r="H199" s="55"/>
      <c r="I199" s="23"/>
      <c r="J199" s="28"/>
    </row>
    <row r="200" spans="1:10" ht="18" customHeight="1">
      <c r="A200" s="11"/>
      <c r="B200" s="72"/>
      <c r="C200" s="5"/>
      <c r="D200" s="5"/>
      <c r="E200" s="25"/>
      <c r="F200" s="42"/>
      <c r="G200" s="30"/>
      <c r="H200" s="55"/>
      <c r="I200" s="27"/>
      <c r="J200" s="28"/>
    </row>
    <row r="201" spans="1:10" ht="18" customHeight="1">
      <c r="A201" s="12"/>
      <c r="B201" s="77"/>
      <c r="C201" s="6"/>
      <c r="D201" s="4"/>
      <c r="E201" s="21"/>
      <c r="F201" s="42"/>
      <c r="G201" s="22"/>
      <c r="H201" s="55"/>
      <c r="I201" s="27"/>
      <c r="J201" s="28"/>
    </row>
    <row r="202" spans="1:10" ht="18" customHeight="1">
      <c r="A202" s="11"/>
      <c r="B202" s="72"/>
      <c r="C202" s="5"/>
      <c r="D202" s="5"/>
      <c r="E202" s="25"/>
      <c r="F202" s="42"/>
      <c r="G202" s="26"/>
      <c r="H202" s="55"/>
      <c r="I202" s="27"/>
      <c r="J202" s="28"/>
    </row>
    <row r="203" spans="1:10" ht="18" customHeight="1">
      <c r="A203" s="11"/>
      <c r="B203" s="19"/>
      <c r="C203" s="4"/>
      <c r="D203" s="4"/>
      <c r="E203" s="21"/>
      <c r="F203" s="42"/>
      <c r="G203" s="31"/>
      <c r="H203" s="55"/>
      <c r="I203" s="23"/>
      <c r="J203" s="28"/>
    </row>
    <row r="204" spans="1:10" ht="18" customHeight="1">
      <c r="A204" s="11"/>
      <c r="B204" s="19"/>
      <c r="C204" s="4"/>
      <c r="D204" s="4"/>
      <c r="E204" s="21"/>
      <c r="F204" s="42"/>
      <c r="G204" s="31"/>
      <c r="H204" s="55"/>
      <c r="I204" s="23"/>
      <c r="J204" s="28"/>
    </row>
    <row r="205" spans="1:10" ht="18" customHeight="1">
      <c r="A205" s="12"/>
      <c r="B205" s="77"/>
      <c r="C205" s="6"/>
      <c r="D205" s="4"/>
      <c r="E205" s="21"/>
      <c r="F205" s="42"/>
      <c r="G205" s="22"/>
      <c r="H205" s="55"/>
      <c r="I205" s="23"/>
      <c r="J205" s="28"/>
    </row>
    <row r="206" spans="1:10" ht="18" customHeight="1">
      <c r="A206" s="11"/>
      <c r="B206" s="72"/>
      <c r="C206" s="5"/>
      <c r="D206" s="5"/>
      <c r="E206" s="25"/>
      <c r="F206" s="42"/>
      <c r="G206" s="29"/>
      <c r="H206" s="55"/>
      <c r="I206" s="27"/>
      <c r="J206" s="28"/>
    </row>
    <row r="207" spans="1:10" ht="18" customHeight="1">
      <c r="A207" s="12"/>
      <c r="B207" s="19"/>
      <c r="C207" s="4"/>
      <c r="D207" s="4"/>
      <c r="E207" s="21"/>
      <c r="F207" s="42"/>
      <c r="G207" s="22"/>
      <c r="H207" s="55"/>
      <c r="I207" s="27"/>
      <c r="J207" s="28"/>
    </row>
    <row r="208" spans="1:10" ht="18" customHeight="1">
      <c r="A208" s="11"/>
      <c r="B208" s="72"/>
      <c r="C208" s="5"/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77"/>
      <c r="C209" s="6"/>
      <c r="D209" s="4"/>
      <c r="E209" s="21"/>
      <c r="F209" s="42"/>
      <c r="G209" s="22"/>
      <c r="H209" s="55"/>
      <c r="I209" s="27"/>
      <c r="J209" s="28"/>
    </row>
    <row r="210" spans="1:10" ht="18" customHeight="1">
      <c r="A210" s="11"/>
      <c r="B210" s="72"/>
      <c r="C210" s="5"/>
      <c r="D210" s="5"/>
      <c r="E210" s="25"/>
      <c r="F210" s="42"/>
      <c r="G210" s="29"/>
      <c r="H210" s="55"/>
      <c r="I210" s="27"/>
      <c r="J210" s="28"/>
    </row>
    <row r="211" spans="1:10" ht="18" customHeight="1">
      <c r="A211" s="12"/>
      <c r="B211" s="77"/>
      <c r="C211" s="6"/>
      <c r="D211" s="4"/>
      <c r="E211" s="21"/>
      <c r="F211" s="42"/>
      <c r="G211" s="22"/>
      <c r="H211" s="55"/>
      <c r="I211" s="23"/>
      <c r="J211" s="28"/>
    </row>
    <row r="212" spans="1:10" ht="18" customHeight="1">
      <c r="A212" s="11"/>
      <c r="B212" s="72"/>
      <c r="C212" s="5"/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77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72"/>
      <c r="C214" s="5"/>
      <c r="D214" s="5"/>
      <c r="E214" s="25"/>
      <c r="F214" s="42"/>
      <c r="G214" s="29"/>
      <c r="H214" s="55"/>
      <c r="I214" s="27"/>
      <c r="J214" s="28"/>
    </row>
    <row r="215" spans="1:10" ht="18" customHeight="1">
      <c r="A215" s="12"/>
      <c r="B215" s="77"/>
      <c r="C215" s="6"/>
      <c r="D215" s="4"/>
      <c r="E215" s="21"/>
      <c r="F215" s="42"/>
      <c r="G215" s="22"/>
      <c r="H215" s="55"/>
      <c r="I215" s="23"/>
      <c r="J215" s="28"/>
    </row>
    <row r="216" spans="1:10" ht="18" customHeight="1">
      <c r="A216" s="11"/>
      <c r="B216" s="72"/>
      <c r="C216" s="5"/>
      <c r="D216" s="5"/>
      <c r="E216" s="25"/>
      <c r="F216" s="42"/>
      <c r="G216" s="29"/>
      <c r="H216" s="55"/>
      <c r="I216" s="27"/>
      <c r="J216" s="28"/>
    </row>
    <row r="217" spans="1:10" ht="18" customHeight="1">
      <c r="A217" s="11"/>
      <c r="B217" s="77"/>
      <c r="C217" s="6"/>
      <c r="D217" s="4"/>
      <c r="E217" s="21"/>
      <c r="F217" s="42"/>
      <c r="G217" s="22"/>
      <c r="H217" s="55"/>
      <c r="I217" s="27"/>
      <c r="J217" s="28"/>
    </row>
    <row r="218" spans="1:10" ht="18" customHeight="1">
      <c r="A218" s="11"/>
      <c r="B218" s="72"/>
      <c r="C218" s="5"/>
      <c r="D218" s="5"/>
      <c r="E218" s="25"/>
      <c r="F218" s="42"/>
      <c r="G218" s="26"/>
      <c r="H218" s="55"/>
      <c r="I218" s="27"/>
      <c r="J218" s="28"/>
    </row>
    <row r="219" spans="1:10" ht="18" customHeight="1">
      <c r="A219" s="11"/>
      <c r="B219" s="77"/>
      <c r="C219" s="6"/>
      <c r="D219" s="4"/>
      <c r="E219" s="21"/>
      <c r="F219" s="42"/>
      <c r="G219" s="22"/>
      <c r="H219" s="55"/>
      <c r="I219" s="27"/>
      <c r="J219" s="28"/>
    </row>
    <row r="220" spans="1:10" ht="18" customHeight="1">
      <c r="A220" s="11"/>
      <c r="B220" s="72"/>
      <c r="C220" s="5"/>
      <c r="D220" s="5"/>
      <c r="E220" s="25"/>
      <c r="F220" s="42"/>
      <c r="G220" s="26"/>
      <c r="H220" s="55"/>
      <c r="I220" s="27"/>
      <c r="J220" s="28"/>
    </row>
    <row r="221" spans="1:10" ht="18" customHeight="1">
      <c r="A221" s="11"/>
      <c r="B221" s="19"/>
      <c r="C221" s="4"/>
      <c r="D221" s="4"/>
      <c r="E221" s="21"/>
      <c r="F221" s="42"/>
      <c r="G221" s="22"/>
      <c r="H221" s="55"/>
      <c r="I221" s="23"/>
      <c r="J221" s="28"/>
    </row>
    <row r="222" spans="1:10" ht="18" customHeight="1">
      <c r="A222" s="11"/>
      <c r="B222" s="72"/>
      <c r="C222" s="5"/>
      <c r="D222" s="5"/>
      <c r="E222" s="25"/>
      <c r="F222" s="42"/>
      <c r="G222" s="26"/>
      <c r="H222" s="55"/>
      <c r="I222" s="27"/>
      <c r="J222" s="28"/>
    </row>
    <row r="223" spans="1:10" ht="18" customHeight="1">
      <c r="A223" s="11"/>
      <c r="B223" s="77"/>
      <c r="C223" s="6"/>
      <c r="D223" s="4"/>
      <c r="E223" s="21"/>
      <c r="F223" s="42"/>
      <c r="G223" s="22"/>
      <c r="H223" s="55"/>
      <c r="I223" s="27"/>
      <c r="J223" s="28"/>
    </row>
    <row r="224" spans="1:10" ht="18" customHeight="1">
      <c r="A224" s="11"/>
      <c r="B224" s="72"/>
      <c r="C224" s="5"/>
      <c r="D224" s="5"/>
      <c r="E224" s="25"/>
      <c r="F224" s="42"/>
      <c r="G224" s="26"/>
      <c r="H224" s="55"/>
      <c r="I224" s="27"/>
      <c r="J224" s="28"/>
    </row>
    <row r="225" spans="1:10" ht="18" customHeight="1">
      <c r="A225" s="11"/>
      <c r="B225" s="77"/>
      <c r="C225" s="6"/>
      <c r="D225" s="4"/>
      <c r="E225" s="21"/>
      <c r="F225" s="42"/>
      <c r="G225" s="22"/>
      <c r="H225" s="55"/>
      <c r="I225" s="27"/>
      <c r="J225" s="28"/>
    </row>
    <row r="226" spans="1:10" ht="18" customHeight="1">
      <c r="A226" s="11"/>
      <c r="B226" s="72"/>
      <c r="C226" s="5"/>
      <c r="D226" s="5"/>
      <c r="E226" s="25"/>
      <c r="F226" s="42"/>
      <c r="G226" s="26"/>
      <c r="H226" s="55"/>
      <c r="I226" s="27"/>
      <c r="J226" s="28"/>
    </row>
    <row r="227" spans="1:10" ht="18" customHeight="1">
      <c r="A227" s="11"/>
      <c r="B227" s="19"/>
      <c r="C227" s="4"/>
      <c r="D227" s="4"/>
      <c r="E227" s="21"/>
      <c r="F227" s="42"/>
      <c r="G227" s="22"/>
      <c r="H227" s="55"/>
      <c r="I227" s="23"/>
      <c r="J227" s="28"/>
    </row>
    <row r="228" spans="1:10" ht="18" customHeight="1">
      <c r="A228" s="11"/>
      <c r="B228" s="72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1"/>
      <c r="B229" s="19"/>
      <c r="C229" s="4"/>
      <c r="D229" s="4"/>
      <c r="E229" s="21"/>
      <c r="F229" s="42"/>
      <c r="G229" s="22"/>
      <c r="H229" s="55"/>
      <c r="I229" s="27"/>
      <c r="J229" s="28"/>
    </row>
    <row r="230" spans="1:10" ht="18" customHeight="1" thickBot="1">
      <c r="A230" s="11"/>
      <c r="B230" s="78"/>
      <c r="C230" s="8"/>
      <c r="D230" s="8"/>
      <c r="E230" s="32"/>
      <c r="F230" s="32"/>
      <c r="G230" s="33"/>
      <c r="H230" s="55"/>
      <c r="I230" s="34"/>
      <c r="J230" s="35"/>
    </row>
    <row r="231" spans="1:10" ht="18" customHeight="1" thickTop="1">
      <c r="A231" s="10"/>
      <c r="B231" s="79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80" t="s">
        <v>7</v>
      </c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9"/>
      <c r="C233" s="4"/>
      <c r="D233" s="4"/>
      <c r="E233" s="21"/>
      <c r="F233" s="43"/>
      <c r="G233" s="22"/>
      <c r="H233" s="55"/>
      <c r="I233" s="23"/>
      <c r="J233" s="24"/>
    </row>
    <row r="234" spans="1:10" ht="18" customHeight="1">
      <c r="A234" s="11"/>
      <c r="B234" s="72" t="s">
        <v>497</v>
      </c>
      <c r="C234" s="5"/>
      <c r="D234" s="5"/>
      <c r="E234" s="25"/>
      <c r="F234" s="42"/>
      <c r="G234" s="26"/>
      <c r="H234" s="55"/>
      <c r="I234" s="27"/>
      <c r="J234" s="28"/>
    </row>
    <row r="235" spans="1:10" ht="18" customHeight="1">
      <c r="A235" s="12"/>
      <c r="B235" s="19"/>
      <c r="C235" s="6"/>
      <c r="D235" s="4"/>
      <c r="E235" s="25"/>
      <c r="F235" s="75"/>
      <c r="G235" s="22"/>
      <c r="H235" s="55"/>
      <c r="I235" s="81"/>
      <c r="J235" s="28"/>
    </row>
    <row r="236" spans="1:10" ht="18" customHeight="1">
      <c r="A236" s="11"/>
      <c r="B236" s="19" t="s">
        <v>501</v>
      </c>
      <c r="C236" s="4"/>
      <c r="D236" s="5"/>
      <c r="E236" s="25"/>
      <c r="F236" s="42"/>
      <c r="G236" s="26"/>
      <c r="H236" s="55"/>
      <c r="I236" s="27"/>
      <c r="J236" s="28"/>
    </row>
    <row r="237" spans="1:10" ht="18" customHeight="1">
      <c r="A237" s="12"/>
      <c r="B237" s="77"/>
      <c r="C237" s="6"/>
      <c r="D237" s="4"/>
      <c r="E237" s="25" t="s">
        <v>564</v>
      </c>
      <c r="F237" s="42">
        <v>8</v>
      </c>
      <c r="G237" s="22"/>
      <c r="H237" s="55"/>
      <c r="I237" s="27"/>
      <c r="J237" s="28"/>
    </row>
    <row r="238" spans="1:10" ht="18" customHeight="1">
      <c r="A238" s="11"/>
      <c r="B238" s="19" t="s">
        <v>600</v>
      </c>
      <c r="C238" s="4" t="s">
        <v>601</v>
      </c>
      <c r="D238" s="5"/>
      <c r="E238" s="25"/>
      <c r="F238" s="42"/>
      <c r="G238" s="26"/>
      <c r="H238" s="55"/>
      <c r="I238" s="27"/>
      <c r="J238" s="28"/>
    </row>
    <row r="239" spans="1:10" ht="18" customHeight="1">
      <c r="A239" s="12"/>
      <c r="B239" s="77"/>
      <c r="C239" s="6"/>
      <c r="D239" s="4"/>
      <c r="E239" s="25" t="s">
        <v>564</v>
      </c>
      <c r="F239" s="42">
        <v>60</v>
      </c>
      <c r="G239" s="22"/>
      <c r="H239" s="55"/>
      <c r="I239" s="23"/>
      <c r="J239" s="28"/>
    </row>
    <row r="240" spans="1:10" ht="18" customHeight="1">
      <c r="A240" s="11"/>
      <c r="B240" s="19" t="s">
        <v>600</v>
      </c>
      <c r="C240" s="4" t="s">
        <v>602</v>
      </c>
      <c r="D240" s="5"/>
      <c r="E240" s="25"/>
      <c r="F240" s="42"/>
      <c r="G240" s="26"/>
      <c r="H240" s="55"/>
      <c r="I240" s="40"/>
      <c r="J240" s="28"/>
    </row>
    <row r="241" spans="1:10" ht="18" customHeight="1">
      <c r="A241" s="12"/>
      <c r="B241" s="77"/>
      <c r="C241" s="6"/>
      <c r="D241" s="4"/>
      <c r="E241" s="21"/>
      <c r="F241" s="42"/>
      <c r="G241" s="22"/>
      <c r="H241" s="55"/>
      <c r="I241" s="23"/>
      <c r="J241" s="28"/>
    </row>
    <row r="242" spans="1:10" ht="18" customHeight="1">
      <c r="A242" s="11"/>
      <c r="B242" s="19"/>
      <c r="C242" s="4"/>
      <c r="D242" s="5"/>
      <c r="E242" s="25"/>
      <c r="F242" s="42"/>
      <c r="G242" s="26"/>
      <c r="H242" s="55"/>
      <c r="I242" s="40"/>
      <c r="J242" s="28"/>
    </row>
    <row r="243" spans="1:10" ht="18" customHeight="1">
      <c r="A243" s="12"/>
      <c r="B243" s="77"/>
      <c r="C243" s="6"/>
      <c r="D243" s="4"/>
      <c r="E243" s="25"/>
      <c r="F243" s="75"/>
      <c r="G243" s="22"/>
      <c r="H243" s="55"/>
      <c r="I243" s="81"/>
      <c r="J243" s="28"/>
    </row>
    <row r="244" spans="1:10" ht="18" customHeight="1">
      <c r="A244" s="11"/>
      <c r="B244" s="19" t="s">
        <v>603</v>
      </c>
      <c r="C244" s="4"/>
      <c r="D244" s="5"/>
      <c r="E244" s="25"/>
      <c r="F244" s="42"/>
      <c r="G244" s="26"/>
      <c r="H244" s="55"/>
      <c r="I244" s="40"/>
      <c r="J244" s="28"/>
    </row>
    <row r="245" spans="1:10" ht="18" customHeight="1">
      <c r="A245" s="12"/>
      <c r="B245" s="77">
        <v>0</v>
      </c>
      <c r="C245" s="6"/>
      <c r="D245" s="4"/>
      <c r="E245" s="25" t="s">
        <v>606</v>
      </c>
      <c r="F245" s="42">
        <v>1</v>
      </c>
      <c r="G245" s="22"/>
      <c r="H245" s="55"/>
      <c r="I245" s="27"/>
      <c r="J245" s="28"/>
    </row>
    <row r="246" spans="1:10" ht="18" customHeight="1">
      <c r="A246" s="11"/>
      <c r="B246" s="19" t="s">
        <v>604</v>
      </c>
      <c r="C246" s="4" t="s">
        <v>605</v>
      </c>
      <c r="D246" s="5"/>
      <c r="E246" s="25"/>
      <c r="F246" s="42"/>
      <c r="G246" s="26"/>
      <c r="H246" s="55"/>
      <c r="I246" s="40"/>
      <c r="J246" s="28"/>
    </row>
    <row r="247" spans="1:10" ht="18" customHeight="1">
      <c r="A247" s="12"/>
      <c r="B247" s="77"/>
      <c r="C247" s="6"/>
      <c r="D247" s="4"/>
      <c r="E247" s="21"/>
      <c r="F247" s="42"/>
      <c r="G247" s="22"/>
      <c r="H247" s="55"/>
      <c r="I247" s="23"/>
      <c r="J247" s="28"/>
    </row>
    <row r="248" spans="1:10" ht="18" customHeight="1">
      <c r="A248" s="11"/>
      <c r="B248" s="72"/>
      <c r="C248" s="5"/>
      <c r="D248" s="5"/>
      <c r="E248" s="25"/>
      <c r="F248" s="42"/>
      <c r="G248" s="26"/>
      <c r="H248" s="55"/>
      <c r="I248" s="27"/>
      <c r="J248" s="28"/>
    </row>
    <row r="249" spans="1:10" ht="18" customHeight="1">
      <c r="A249" s="12"/>
      <c r="B249" s="77"/>
      <c r="C249" s="6"/>
      <c r="D249" s="4"/>
      <c r="E249" s="21" t="s">
        <v>13</v>
      </c>
      <c r="F249" s="42">
        <v>1</v>
      </c>
      <c r="G249" s="22"/>
      <c r="H249" s="55"/>
      <c r="I249" s="23"/>
      <c r="J249" s="28"/>
    </row>
    <row r="250" spans="1:10" ht="18" customHeight="1">
      <c r="A250" s="11"/>
      <c r="B250" s="72" t="s">
        <v>577</v>
      </c>
      <c r="C250" s="5"/>
      <c r="D250" s="5"/>
      <c r="E250" s="25"/>
      <c r="F250" s="42"/>
      <c r="G250" s="29"/>
      <c r="H250" s="55"/>
      <c r="I250" s="27"/>
      <c r="J250" s="28"/>
    </row>
    <row r="251" spans="1:10" ht="18" customHeight="1">
      <c r="A251" s="12"/>
      <c r="B251" s="77"/>
      <c r="C251" s="6"/>
      <c r="D251" s="4"/>
      <c r="E251" s="21"/>
      <c r="F251" s="42"/>
      <c r="G251" s="22"/>
      <c r="H251" s="55"/>
      <c r="I251" s="23"/>
      <c r="J251" s="28"/>
    </row>
    <row r="252" spans="1:10" ht="18" customHeight="1">
      <c r="A252" s="11"/>
      <c r="B252" s="72"/>
      <c r="C252" s="5"/>
      <c r="D252" s="5"/>
      <c r="E252" s="25"/>
      <c r="F252" s="42"/>
      <c r="G252" s="26"/>
      <c r="H252" s="55"/>
      <c r="I252" s="40"/>
      <c r="J252" s="28"/>
    </row>
    <row r="253" spans="1:10" ht="18" customHeight="1">
      <c r="A253" s="12"/>
      <c r="B253" s="19"/>
      <c r="C253" s="4"/>
      <c r="D253" s="4"/>
      <c r="E253" s="21"/>
      <c r="F253" s="42"/>
      <c r="G253" s="22"/>
      <c r="H253" s="55"/>
      <c r="I253" s="27"/>
      <c r="J253" s="28"/>
    </row>
    <row r="254" spans="1:10" ht="18" customHeight="1">
      <c r="A254" s="11"/>
      <c r="B254" s="72"/>
      <c r="C254" s="5"/>
      <c r="D254" s="5"/>
      <c r="E254" s="25"/>
      <c r="F254" s="42"/>
      <c r="G254" s="26"/>
      <c r="H254" s="55"/>
      <c r="I254" s="40"/>
      <c r="J254" s="28"/>
    </row>
    <row r="255" spans="1:10" ht="18" customHeight="1">
      <c r="A255" s="12"/>
      <c r="B255" s="77"/>
      <c r="C255" s="6"/>
      <c r="D255" s="4"/>
      <c r="E255" s="21"/>
      <c r="F255" s="42"/>
      <c r="G255" s="22"/>
      <c r="H255" s="55"/>
      <c r="I255" s="27"/>
      <c r="J255" s="28"/>
    </row>
    <row r="256" spans="1:10" ht="18" customHeight="1">
      <c r="A256" s="11"/>
      <c r="B256" s="19"/>
      <c r="C256" s="4"/>
      <c r="D256" s="5"/>
      <c r="E256" s="25"/>
      <c r="F256" s="42"/>
      <c r="G256" s="26"/>
      <c r="H256" s="55"/>
      <c r="I256" s="40"/>
      <c r="J256" s="28"/>
    </row>
    <row r="257" spans="1:10" ht="18" customHeight="1">
      <c r="A257" s="12"/>
      <c r="B257" s="77"/>
      <c r="C257" s="6"/>
      <c r="D257" s="4"/>
      <c r="E257" s="21"/>
      <c r="F257" s="42"/>
      <c r="G257" s="22"/>
      <c r="H257" s="55"/>
      <c r="I257" s="27"/>
      <c r="J257" s="28"/>
    </row>
    <row r="258" spans="1:10" ht="18" customHeight="1">
      <c r="A258" s="11"/>
      <c r="B258" s="19"/>
      <c r="C258" s="4"/>
      <c r="D258" s="5"/>
      <c r="E258" s="25"/>
      <c r="F258" s="42"/>
      <c r="G258" s="26"/>
      <c r="H258" s="55"/>
      <c r="I258" s="40"/>
      <c r="J258" s="28"/>
    </row>
    <row r="259" spans="1:10" ht="18" customHeight="1">
      <c r="A259" s="12"/>
      <c r="B259" s="77"/>
      <c r="C259" s="6"/>
      <c r="D259" s="4"/>
      <c r="E259" s="21"/>
      <c r="F259" s="42"/>
      <c r="G259" s="22"/>
      <c r="H259" s="55"/>
      <c r="I259" s="23"/>
      <c r="J259" s="28"/>
    </row>
    <row r="260" spans="1:10" ht="18" customHeight="1">
      <c r="A260" s="11"/>
      <c r="B260" s="72"/>
      <c r="C260" s="5"/>
      <c r="D260" s="5"/>
      <c r="E260" s="25"/>
      <c r="F260" s="42"/>
      <c r="G260" s="29"/>
      <c r="H260" s="55"/>
      <c r="I260" s="27"/>
      <c r="J260" s="28"/>
    </row>
    <row r="261" spans="1:10" ht="18" customHeight="1">
      <c r="A261" s="12"/>
      <c r="B261" s="77"/>
      <c r="C261" s="6"/>
      <c r="D261" s="4"/>
      <c r="E261" s="21"/>
      <c r="F261" s="42"/>
      <c r="G261" s="22"/>
      <c r="H261" s="55"/>
      <c r="I261" s="27"/>
      <c r="J261" s="28"/>
    </row>
    <row r="262" spans="1:10" ht="18" customHeight="1">
      <c r="A262" s="11"/>
      <c r="B262" s="72"/>
      <c r="C262" s="5"/>
      <c r="D262" s="5"/>
      <c r="E262" s="25"/>
      <c r="F262" s="42"/>
      <c r="G262" s="29"/>
      <c r="H262" s="55"/>
      <c r="I262" s="27"/>
      <c r="J262" s="28"/>
    </row>
    <row r="263" spans="1:10" ht="18" customHeight="1">
      <c r="A263" s="12"/>
      <c r="B263" s="77"/>
      <c r="C263" s="6"/>
      <c r="D263" s="4"/>
      <c r="E263" s="21"/>
      <c r="F263" s="42"/>
      <c r="G263" s="22"/>
      <c r="H263" s="55"/>
      <c r="I263" s="23"/>
      <c r="J263" s="28"/>
    </row>
    <row r="264" spans="1:10" ht="18" customHeight="1">
      <c r="A264" s="11"/>
      <c r="B264" s="72"/>
      <c r="C264" s="5"/>
      <c r="D264" s="5"/>
      <c r="E264" s="25"/>
      <c r="F264" s="42"/>
      <c r="G264" s="29"/>
      <c r="H264" s="55"/>
      <c r="I264" s="27"/>
      <c r="J264" s="28"/>
    </row>
    <row r="265" spans="1:10" ht="18" customHeight="1">
      <c r="A265" s="12"/>
      <c r="B265" s="77"/>
      <c r="C265" s="6"/>
      <c r="D265" s="4"/>
      <c r="E265" s="21"/>
      <c r="F265" s="42"/>
      <c r="G265" s="22"/>
      <c r="H265" s="55"/>
      <c r="I265" s="23"/>
      <c r="J265" s="28"/>
    </row>
    <row r="266" spans="1:10" ht="18" customHeight="1">
      <c r="A266" s="11"/>
      <c r="B266" s="72"/>
      <c r="C266" s="5"/>
      <c r="D266" s="5"/>
      <c r="E266" s="25"/>
      <c r="F266" s="42"/>
      <c r="G266" s="29"/>
      <c r="H266" s="55"/>
      <c r="I266" s="27"/>
      <c r="J266" s="28"/>
    </row>
    <row r="267" spans="1:10" ht="18" customHeight="1">
      <c r="A267" s="12"/>
      <c r="B267" s="77"/>
      <c r="C267" s="6"/>
      <c r="D267" s="4"/>
      <c r="E267" s="21"/>
      <c r="F267" s="42"/>
      <c r="G267" s="22"/>
      <c r="H267" s="55"/>
      <c r="I267" s="27"/>
      <c r="J267" s="28"/>
    </row>
    <row r="268" spans="1:10" ht="18" customHeight="1">
      <c r="A268" s="11"/>
      <c r="B268" s="72"/>
      <c r="C268" s="5"/>
      <c r="D268" s="5"/>
      <c r="E268" s="25"/>
      <c r="F268" s="42"/>
      <c r="G268" s="29"/>
      <c r="H268" s="55"/>
      <c r="I268" s="27"/>
      <c r="J268" s="28"/>
    </row>
    <row r="269" spans="1:10" ht="18" customHeight="1">
      <c r="A269" s="12"/>
      <c r="B269" s="77"/>
      <c r="C269" s="6"/>
      <c r="D269" s="4"/>
      <c r="E269" s="21"/>
      <c r="F269" s="42"/>
      <c r="G269" s="22"/>
      <c r="H269" s="55"/>
      <c r="I269" s="23"/>
      <c r="J269" s="28"/>
    </row>
    <row r="270" spans="1:10" ht="18" customHeight="1">
      <c r="A270" s="11"/>
      <c r="B270" s="72"/>
      <c r="C270" s="5"/>
      <c r="D270" s="5"/>
      <c r="E270" s="25"/>
      <c r="F270" s="42"/>
      <c r="G270" s="29"/>
      <c r="H270" s="55"/>
      <c r="I270" s="27"/>
      <c r="J270" s="28"/>
    </row>
    <row r="271" spans="1:10" ht="18" customHeight="1">
      <c r="A271" s="12"/>
      <c r="B271" s="77"/>
      <c r="C271" s="6"/>
      <c r="D271" s="4"/>
      <c r="E271" s="21"/>
      <c r="F271" s="42"/>
      <c r="G271" s="22"/>
      <c r="H271" s="55"/>
      <c r="I271" s="23"/>
      <c r="J271" s="28"/>
    </row>
    <row r="272" spans="1:10" ht="18" customHeight="1">
      <c r="A272" s="11"/>
      <c r="B272" s="72"/>
      <c r="C272" s="5"/>
      <c r="D272" s="5"/>
      <c r="E272" s="25"/>
      <c r="F272" s="42"/>
      <c r="G272" s="29"/>
      <c r="H272" s="55"/>
      <c r="I272" s="27"/>
      <c r="J272" s="28"/>
    </row>
    <row r="273" spans="1:10" ht="18" customHeight="1">
      <c r="A273" s="12"/>
      <c r="B273" s="77"/>
      <c r="C273" s="6"/>
      <c r="D273" s="4"/>
      <c r="E273" s="21"/>
      <c r="F273" s="42"/>
      <c r="G273" s="22"/>
      <c r="H273" s="55"/>
      <c r="I273" s="27"/>
      <c r="J273" s="28"/>
    </row>
    <row r="274" spans="1:10" ht="18" customHeight="1">
      <c r="A274" s="11"/>
      <c r="B274" s="72"/>
      <c r="C274" s="5"/>
      <c r="D274" s="5"/>
      <c r="E274" s="25"/>
      <c r="F274" s="42"/>
      <c r="G274" s="26"/>
      <c r="H274" s="55"/>
      <c r="I274" s="27"/>
      <c r="J274" s="28"/>
    </row>
    <row r="275" spans="1:10" ht="18" customHeight="1">
      <c r="A275" s="12"/>
      <c r="B275" s="77"/>
      <c r="C275" s="6"/>
      <c r="D275" s="4"/>
      <c r="E275" s="21"/>
      <c r="F275" s="42"/>
      <c r="G275" s="22"/>
      <c r="H275" s="55"/>
      <c r="I275" s="23"/>
      <c r="J275" s="28"/>
    </row>
    <row r="276" spans="1:10" ht="18" customHeight="1" thickBot="1">
      <c r="A276" s="11"/>
      <c r="B276" s="72"/>
      <c r="C276" s="5"/>
      <c r="D276" s="5"/>
      <c r="E276" s="25"/>
      <c r="F276" s="42"/>
      <c r="G276" s="29"/>
      <c r="H276" s="55">
        <f t="shared" ref="H276" si="0">TRUNC(F276*G276)</f>
        <v>0</v>
      </c>
      <c r="I276" s="27"/>
      <c r="J276" s="28"/>
    </row>
    <row r="277" spans="1:10" ht="18" customHeight="1" thickTop="1">
      <c r="A277" s="12"/>
      <c r="B277" s="79"/>
      <c r="C277" s="45"/>
      <c r="D277" s="45"/>
      <c r="E277" s="46"/>
      <c r="F277" s="46"/>
      <c r="G277" s="47"/>
      <c r="H277" s="47">
        <f>SUM(H235:H276)</f>
        <v>0</v>
      </c>
      <c r="I277" s="48"/>
      <c r="J277" s="49"/>
    </row>
    <row r="278" spans="1:10" ht="18" customHeight="1">
      <c r="A278" s="11"/>
      <c r="B278" s="80" t="s">
        <v>5</v>
      </c>
      <c r="C278" s="9"/>
      <c r="D278" s="9"/>
      <c r="E278" s="36"/>
      <c r="F278" s="50"/>
      <c r="G278" s="37">
        <f>TRUNC(E278*F278/1)*1</f>
        <v>0</v>
      </c>
      <c r="H278" s="37">
        <f>TRUNC(H277/1000, 0)*1000</f>
        <v>0</v>
      </c>
      <c r="I278" s="38"/>
      <c r="J278" s="39"/>
    </row>
    <row r="279" spans="1:10" ht="18" customHeight="1">
      <c r="A279" s="12"/>
      <c r="B279" s="19"/>
      <c r="C279" s="4"/>
      <c r="D279" s="4"/>
      <c r="E279" s="21"/>
      <c r="F279" s="43"/>
      <c r="G279" s="22"/>
      <c r="H279" s="55"/>
      <c r="I279" s="23"/>
      <c r="J279" s="24"/>
    </row>
    <row r="280" spans="1:10" ht="18" customHeight="1">
      <c r="A280" s="11"/>
      <c r="B280" s="72" t="s">
        <v>608</v>
      </c>
      <c r="C280" s="5"/>
      <c r="D280" s="5"/>
      <c r="E280" s="25"/>
      <c r="F280" s="42"/>
      <c r="G280" s="26"/>
      <c r="H280" s="55"/>
      <c r="I280" s="27"/>
      <c r="J280" s="28"/>
    </row>
    <row r="281" spans="1:10" ht="18" customHeight="1">
      <c r="A281" s="12"/>
      <c r="B281" s="19"/>
      <c r="C281" s="6"/>
      <c r="D281" s="4"/>
      <c r="E281" s="25"/>
      <c r="F281" s="75"/>
      <c r="G281" s="22"/>
      <c r="H281" s="55"/>
      <c r="I281" s="81"/>
      <c r="J281" s="28"/>
    </row>
    <row r="282" spans="1:10" ht="18" customHeight="1">
      <c r="A282" s="11"/>
      <c r="B282" s="19" t="s">
        <v>607</v>
      </c>
      <c r="C282" s="4"/>
      <c r="D282" s="5"/>
      <c r="E282" s="25"/>
      <c r="F282" s="42"/>
      <c r="G282" s="26"/>
      <c r="H282" s="55"/>
      <c r="I282" s="27"/>
      <c r="J282" s="28"/>
    </row>
    <row r="283" spans="1:10" ht="18" customHeight="1">
      <c r="A283" s="12"/>
      <c r="B283" s="77" t="s">
        <v>609</v>
      </c>
      <c r="C283" s="6" t="s">
        <v>613</v>
      </c>
      <c r="D283" s="4"/>
      <c r="E283" s="25" t="s">
        <v>615</v>
      </c>
      <c r="F283" s="42">
        <v>1</v>
      </c>
      <c r="G283" s="22"/>
      <c r="H283" s="55"/>
      <c r="I283" s="123"/>
      <c r="J283" s="124"/>
    </row>
    <row r="284" spans="1:10" ht="18" customHeight="1">
      <c r="A284" s="11"/>
      <c r="B284" s="96" t="s">
        <v>610</v>
      </c>
      <c r="C284" s="4" t="s">
        <v>614</v>
      </c>
      <c r="D284" s="5"/>
      <c r="E284" s="25"/>
      <c r="F284" s="42"/>
      <c r="G284" s="26"/>
      <c r="H284" s="55"/>
      <c r="I284" s="27"/>
      <c r="J284" s="28"/>
    </row>
    <row r="285" spans="1:10" ht="18" customHeight="1">
      <c r="A285" s="12"/>
      <c r="B285" s="77" t="s">
        <v>611</v>
      </c>
      <c r="C285" s="6" t="s">
        <v>616</v>
      </c>
      <c r="D285" s="4"/>
      <c r="E285" s="25" t="s">
        <v>615</v>
      </c>
      <c r="F285" s="42">
        <v>1</v>
      </c>
      <c r="G285" s="22"/>
      <c r="H285" s="55"/>
      <c r="I285" s="123"/>
      <c r="J285" s="124"/>
    </row>
    <row r="286" spans="1:10" ht="18" customHeight="1">
      <c r="A286" s="11"/>
      <c r="B286" s="96" t="s">
        <v>612</v>
      </c>
      <c r="C286" s="4" t="s">
        <v>617</v>
      </c>
      <c r="D286" s="5"/>
      <c r="E286" s="25"/>
      <c r="F286" s="42"/>
      <c r="G286" s="26"/>
      <c r="H286" s="55"/>
      <c r="I286" s="40"/>
      <c r="J286" s="28"/>
    </row>
    <row r="287" spans="1:10" ht="18" customHeight="1">
      <c r="A287" s="12"/>
      <c r="B287" s="77" t="s">
        <v>618</v>
      </c>
      <c r="C287" s="6" t="s">
        <v>616</v>
      </c>
      <c r="D287" s="4"/>
      <c r="E287" s="25" t="s">
        <v>615</v>
      </c>
      <c r="F287" s="42">
        <v>1</v>
      </c>
      <c r="G287" s="22"/>
      <c r="H287" s="55"/>
      <c r="I287" s="123"/>
      <c r="J287" s="124"/>
    </row>
    <row r="288" spans="1:10" ht="18" customHeight="1">
      <c r="A288" s="11"/>
      <c r="B288" s="96" t="s">
        <v>612</v>
      </c>
      <c r="C288" s="4" t="s">
        <v>619</v>
      </c>
      <c r="D288" s="5"/>
      <c r="E288" s="25"/>
      <c r="F288" s="42"/>
      <c r="G288" s="26"/>
      <c r="H288" s="55"/>
      <c r="I288" s="40"/>
      <c r="J288" s="28"/>
    </row>
    <row r="289" spans="1:10" ht="18" customHeight="1">
      <c r="A289" s="12"/>
      <c r="B289" s="77" t="s">
        <v>620</v>
      </c>
      <c r="C289" s="6" t="s">
        <v>616</v>
      </c>
      <c r="D289" s="4"/>
      <c r="E289" s="25" t="s">
        <v>615</v>
      </c>
      <c r="F289" s="42">
        <v>1</v>
      </c>
      <c r="G289" s="22"/>
      <c r="H289" s="55"/>
      <c r="I289" s="123"/>
      <c r="J289" s="124"/>
    </row>
    <row r="290" spans="1:10" ht="18" customHeight="1">
      <c r="A290" s="11"/>
      <c r="B290" s="96" t="s">
        <v>612</v>
      </c>
      <c r="C290" s="4" t="s">
        <v>622</v>
      </c>
      <c r="D290" s="5"/>
      <c r="E290" s="25"/>
      <c r="F290" s="42"/>
      <c r="G290" s="26"/>
      <c r="H290" s="55"/>
      <c r="I290" s="40"/>
      <c r="J290" s="28"/>
    </row>
    <row r="291" spans="1:10" ht="18" customHeight="1">
      <c r="A291" s="12"/>
      <c r="B291" s="77" t="s">
        <v>621</v>
      </c>
      <c r="C291" s="6" t="s">
        <v>616</v>
      </c>
      <c r="D291" s="4"/>
      <c r="E291" s="25" t="s">
        <v>615</v>
      </c>
      <c r="F291" s="42">
        <v>1</v>
      </c>
      <c r="G291" s="22"/>
      <c r="H291" s="55"/>
      <c r="I291" s="123"/>
      <c r="J291" s="124"/>
    </row>
    <row r="292" spans="1:10" ht="18" customHeight="1">
      <c r="A292" s="11"/>
      <c r="B292" s="96" t="s">
        <v>612</v>
      </c>
      <c r="C292" s="4" t="s">
        <v>619</v>
      </c>
      <c r="D292" s="5"/>
      <c r="E292" s="25"/>
      <c r="F292" s="42"/>
      <c r="G292" s="26"/>
      <c r="H292" s="55"/>
      <c r="I292" s="40"/>
      <c r="J292" s="28"/>
    </row>
    <row r="293" spans="1:10" ht="18" customHeight="1">
      <c r="A293" s="12"/>
      <c r="B293" s="77" t="s">
        <v>623</v>
      </c>
      <c r="C293" s="6" t="s">
        <v>616</v>
      </c>
      <c r="D293" s="4"/>
      <c r="E293" s="25" t="s">
        <v>615</v>
      </c>
      <c r="F293" s="42">
        <v>1</v>
      </c>
      <c r="G293" s="22"/>
      <c r="H293" s="55"/>
      <c r="I293" s="123"/>
      <c r="J293" s="124"/>
    </row>
    <row r="294" spans="1:10" ht="18" customHeight="1">
      <c r="A294" s="11"/>
      <c r="B294" s="96" t="s">
        <v>612</v>
      </c>
      <c r="C294" s="4" t="s">
        <v>624</v>
      </c>
      <c r="D294" s="5"/>
      <c r="E294" s="25"/>
      <c r="F294" s="42"/>
      <c r="G294" s="26"/>
      <c r="H294" s="55"/>
      <c r="I294" s="40"/>
      <c r="J294" s="28"/>
    </row>
    <row r="295" spans="1:10" ht="18" customHeight="1">
      <c r="A295" s="12"/>
      <c r="B295" s="77">
        <v>0</v>
      </c>
      <c r="C295" s="6">
        <v>0</v>
      </c>
      <c r="D295" s="4"/>
      <c r="E295" s="25" t="s">
        <v>615</v>
      </c>
      <c r="F295" s="42">
        <v>2</v>
      </c>
      <c r="G295" s="22"/>
      <c r="H295" s="55"/>
      <c r="I295" s="123"/>
      <c r="J295" s="124"/>
    </row>
    <row r="296" spans="1:10" ht="18" customHeight="1">
      <c r="A296" s="11"/>
      <c r="B296" s="72" t="s">
        <v>625</v>
      </c>
      <c r="C296" s="5" t="s">
        <v>626</v>
      </c>
      <c r="D296" s="5"/>
      <c r="E296" s="25"/>
      <c r="F296" s="42"/>
      <c r="G296" s="26"/>
      <c r="H296" s="55"/>
      <c r="I296" s="27"/>
      <c r="J296" s="28"/>
    </row>
    <row r="297" spans="1:10" ht="18" customHeight="1">
      <c r="A297" s="12"/>
      <c r="B297" s="77">
        <v>0</v>
      </c>
      <c r="C297" s="6">
        <v>0</v>
      </c>
      <c r="D297" s="4"/>
      <c r="E297" s="25" t="s">
        <v>615</v>
      </c>
      <c r="F297" s="42">
        <v>1</v>
      </c>
      <c r="G297" s="22"/>
      <c r="H297" s="55"/>
      <c r="I297" s="123"/>
      <c r="J297" s="124"/>
    </row>
    <row r="298" spans="1:10" ht="18" customHeight="1">
      <c r="A298" s="11"/>
      <c r="B298" s="72" t="s">
        <v>625</v>
      </c>
      <c r="C298" s="5" t="s">
        <v>627</v>
      </c>
      <c r="D298" s="5"/>
      <c r="E298" s="25"/>
      <c r="F298" s="42"/>
      <c r="G298" s="26"/>
      <c r="H298" s="55"/>
      <c r="I298" s="27"/>
      <c r="J298" s="28"/>
    </row>
    <row r="299" spans="1:10" ht="18" customHeight="1">
      <c r="A299" s="12"/>
      <c r="B299" s="19"/>
      <c r="C299" s="4"/>
      <c r="D299" s="4"/>
      <c r="E299" s="21"/>
      <c r="F299" s="42"/>
      <c r="G299" s="22"/>
      <c r="H299" s="55"/>
      <c r="I299" s="27"/>
      <c r="J299" s="28"/>
    </row>
    <row r="300" spans="1:10" ht="18" customHeight="1">
      <c r="A300" s="11"/>
      <c r="B300" s="72"/>
      <c r="C300" s="5"/>
      <c r="D300" s="5"/>
      <c r="E300" s="25"/>
      <c r="F300" s="42"/>
      <c r="G300" s="26"/>
      <c r="H300" s="55"/>
      <c r="I300" s="40"/>
      <c r="J300" s="28"/>
    </row>
    <row r="301" spans="1:10" ht="18" customHeight="1">
      <c r="A301" s="12"/>
      <c r="B301" s="77" t="s">
        <v>628</v>
      </c>
      <c r="C301" s="6"/>
      <c r="D301" s="4"/>
      <c r="E301" s="21"/>
      <c r="F301" s="42"/>
      <c r="G301" s="22"/>
      <c r="H301" s="55"/>
      <c r="I301" s="27"/>
      <c r="J301" s="28"/>
    </row>
    <row r="302" spans="1:10" ht="18" customHeight="1">
      <c r="A302" s="11"/>
      <c r="B302" s="19" t="s">
        <v>629</v>
      </c>
      <c r="C302" s="4"/>
      <c r="D302" s="5"/>
      <c r="E302" s="25"/>
      <c r="F302" s="42"/>
      <c r="G302" s="26"/>
      <c r="H302" s="55"/>
      <c r="I302" s="40"/>
      <c r="J302" s="28"/>
    </row>
    <row r="303" spans="1:10" ht="18" customHeight="1">
      <c r="A303" s="12"/>
      <c r="B303" s="77" t="s">
        <v>609</v>
      </c>
      <c r="C303" s="6" t="s">
        <v>613</v>
      </c>
      <c r="D303" s="4"/>
      <c r="E303" s="25" t="s">
        <v>615</v>
      </c>
      <c r="F303" s="42">
        <v>1</v>
      </c>
      <c r="G303" s="22"/>
      <c r="H303" s="55"/>
      <c r="I303" s="123"/>
      <c r="J303" s="124"/>
    </row>
    <row r="304" spans="1:10" ht="18" customHeight="1">
      <c r="A304" s="11"/>
      <c r="B304" s="19" t="s">
        <v>630</v>
      </c>
      <c r="C304" s="4" t="s">
        <v>614</v>
      </c>
      <c r="D304" s="5"/>
      <c r="E304" s="25"/>
      <c r="F304" s="42"/>
      <c r="G304" s="26"/>
      <c r="H304" s="55"/>
      <c r="I304" s="40"/>
      <c r="J304" s="28"/>
    </row>
    <row r="305" spans="1:10" ht="18" customHeight="1">
      <c r="A305" s="12"/>
      <c r="B305" s="77" t="s">
        <v>611</v>
      </c>
      <c r="C305" s="6" t="s">
        <v>616</v>
      </c>
      <c r="D305" s="4"/>
      <c r="E305" s="25" t="s">
        <v>615</v>
      </c>
      <c r="F305" s="42">
        <v>1</v>
      </c>
      <c r="G305" s="22"/>
      <c r="H305" s="55"/>
      <c r="I305" s="123"/>
      <c r="J305" s="124"/>
    </row>
    <row r="306" spans="1:10" ht="18" customHeight="1">
      <c r="A306" s="11"/>
      <c r="B306" s="19" t="s">
        <v>630</v>
      </c>
      <c r="C306" s="4" t="s">
        <v>617</v>
      </c>
      <c r="D306" s="5"/>
      <c r="E306" s="25"/>
      <c r="F306" s="42"/>
      <c r="G306" s="29"/>
      <c r="H306" s="55"/>
      <c r="I306" s="27"/>
      <c r="J306" s="28"/>
    </row>
    <row r="307" spans="1:10" ht="18" customHeight="1">
      <c r="A307" s="12"/>
      <c r="B307" s="77" t="s">
        <v>618</v>
      </c>
      <c r="C307" s="6" t="s">
        <v>616</v>
      </c>
      <c r="D307" s="4"/>
      <c r="E307" s="25" t="s">
        <v>615</v>
      </c>
      <c r="F307" s="42">
        <v>1</v>
      </c>
      <c r="G307" s="22"/>
      <c r="H307" s="55"/>
      <c r="I307" s="123"/>
      <c r="J307" s="124"/>
    </row>
    <row r="308" spans="1:10" ht="18" customHeight="1">
      <c r="A308" s="11"/>
      <c r="B308" s="19" t="s">
        <v>630</v>
      </c>
      <c r="C308" s="4" t="s">
        <v>619</v>
      </c>
      <c r="D308" s="5"/>
      <c r="E308" s="25"/>
      <c r="F308" s="42"/>
      <c r="G308" s="29"/>
      <c r="H308" s="55"/>
      <c r="I308" s="27"/>
      <c r="J308" s="28"/>
    </row>
    <row r="309" spans="1:10" ht="18" customHeight="1">
      <c r="A309" s="12"/>
      <c r="B309" s="77" t="s">
        <v>620</v>
      </c>
      <c r="C309" s="6" t="s">
        <v>616</v>
      </c>
      <c r="D309" s="4"/>
      <c r="E309" s="25" t="s">
        <v>615</v>
      </c>
      <c r="F309" s="42">
        <v>1</v>
      </c>
      <c r="G309" s="22"/>
      <c r="H309" s="55"/>
      <c r="I309" s="123"/>
      <c r="J309" s="124"/>
    </row>
    <row r="310" spans="1:10" ht="18" customHeight="1">
      <c r="A310" s="11"/>
      <c r="B310" s="19" t="s">
        <v>630</v>
      </c>
      <c r="C310" s="4" t="s">
        <v>622</v>
      </c>
      <c r="D310" s="5"/>
      <c r="E310" s="25"/>
      <c r="F310" s="42"/>
      <c r="G310" s="29"/>
      <c r="H310" s="55"/>
      <c r="I310" s="27"/>
      <c r="J310" s="28"/>
    </row>
    <row r="311" spans="1:10" ht="18" customHeight="1">
      <c r="A311" s="12"/>
      <c r="B311" s="77" t="s">
        <v>621</v>
      </c>
      <c r="C311" s="6" t="s">
        <v>616</v>
      </c>
      <c r="D311" s="4"/>
      <c r="E311" s="25" t="s">
        <v>615</v>
      </c>
      <c r="F311" s="42">
        <v>1</v>
      </c>
      <c r="G311" s="22"/>
      <c r="H311" s="55"/>
      <c r="I311" s="123"/>
      <c r="J311" s="124"/>
    </row>
    <row r="312" spans="1:10" ht="18" customHeight="1">
      <c r="A312" s="11"/>
      <c r="B312" s="19" t="s">
        <v>630</v>
      </c>
      <c r="C312" s="4" t="s">
        <v>619</v>
      </c>
      <c r="D312" s="5"/>
      <c r="E312" s="25"/>
      <c r="F312" s="42"/>
      <c r="G312" s="29"/>
      <c r="H312" s="55"/>
      <c r="I312" s="27"/>
      <c r="J312" s="28"/>
    </row>
    <row r="313" spans="1:10" ht="18" customHeight="1">
      <c r="A313" s="12"/>
      <c r="B313" s="77" t="s">
        <v>623</v>
      </c>
      <c r="C313" s="6" t="s">
        <v>616</v>
      </c>
      <c r="D313" s="4"/>
      <c r="E313" s="25" t="s">
        <v>615</v>
      </c>
      <c r="F313" s="42">
        <v>1</v>
      </c>
      <c r="G313" s="22"/>
      <c r="H313" s="55"/>
      <c r="I313" s="123"/>
      <c r="J313" s="124"/>
    </row>
    <row r="314" spans="1:10" ht="18" customHeight="1">
      <c r="A314" s="11"/>
      <c r="B314" s="19" t="s">
        <v>630</v>
      </c>
      <c r="C314" s="4" t="s">
        <v>624</v>
      </c>
      <c r="D314" s="5"/>
      <c r="E314" s="25"/>
      <c r="F314" s="42"/>
      <c r="G314" s="29"/>
      <c r="H314" s="55"/>
      <c r="I314" s="27"/>
      <c r="J314" s="28"/>
    </row>
    <row r="315" spans="1:10" ht="18" customHeight="1">
      <c r="A315" s="12"/>
      <c r="B315" s="77"/>
      <c r="C315" s="6"/>
      <c r="D315" s="4"/>
      <c r="E315" s="21"/>
      <c r="F315" s="42"/>
      <c r="G315" s="22"/>
      <c r="H315" s="55"/>
      <c r="I315" s="23"/>
      <c r="J315" s="28"/>
    </row>
    <row r="316" spans="1:10" ht="18" customHeight="1">
      <c r="A316" s="11"/>
      <c r="B316" s="72"/>
      <c r="C316" s="5"/>
      <c r="D316" s="5"/>
      <c r="E316" s="25"/>
      <c r="F316" s="42"/>
      <c r="G316" s="29"/>
      <c r="H316" s="55"/>
      <c r="I316" s="27"/>
      <c r="J316" s="28"/>
    </row>
    <row r="317" spans="1:10" ht="18" customHeight="1">
      <c r="A317" s="12"/>
      <c r="B317" s="77"/>
      <c r="C317" s="6"/>
      <c r="D317" s="4"/>
      <c r="E317" s="21"/>
      <c r="F317" s="42"/>
      <c r="G317" s="22"/>
      <c r="H317" s="55"/>
      <c r="I317" s="23"/>
      <c r="J317" s="28"/>
    </row>
    <row r="318" spans="1:10" ht="18" customHeight="1">
      <c r="A318" s="11"/>
      <c r="B318" s="72"/>
      <c r="C318" s="5"/>
      <c r="D318" s="5"/>
      <c r="E318" s="25"/>
      <c r="F318" s="42"/>
      <c r="G318" s="29"/>
      <c r="H318" s="55"/>
      <c r="I318" s="27"/>
      <c r="J318" s="28"/>
    </row>
    <row r="319" spans="1:10" ht="18" customHeight="1">
      <c r="A319" s="12"/>
      <c r="B319" s="77"/>
      <c r="C319" s="6"/>
      <c r="D319" s="4"/>
      <c r="E319" s="21"/>
      <c r="F319" s="42"/>
      <c r="G319" s="22"/>
      <c r="H319" s="55"/>
      <c r="I319" s="27"/>
      <c r="J319" s="28"/>
    </row>
    <row r="320" spans="1:10" ht="18" customHeight="1">
      <c r="A320" s="11"/>
      <c r="B320" s="72"/>
      <c r="C320" s="5"/>
      <c r="D320" s="5"/>
      <c r="E320" s="25"/>
      <c r="F320" s="42"/>
      <c r="G320" s="26"/>
      <c r="H320" s="55"/>
      <c r="I320" s="27"/>
      <c r="J320" s="28"/>
    </row>
    <row r="321" spans="1:10" ht="18" customHeight="1">
      <c r="A321" s="12"/>
      <c r="B321" s="77"/>
      <c r="C321" s="6"/>
      <c r="D321" s="4"/>
      <c r="E321" s="21"/>
      <c r="F321" s="42"/>
      <c r="G321" s="22"/>
      <c r="H321" s="55"/>
      <c r="I321" s="23"/>
      <c r="J321" s="28"/>
    </row>
    <row r="322" spans="1:10" ht="18" customHeight="1" thickBot="1">
      <c r="A322" s="11"/>
      <c r="B322" s="72"/>
      <c r="C322" s="5"/>
      <c r="D322" s="5"/>
      <c r="E322" s="25"/>
      <c r="F322" s="42"/>
      <c r="G322" s="29"/>
      <c r="H322" s="55"/>
      <c r="I322" s="27"/>
      <c r="J322" s="28"/>
    </row>
    <row r="323" spans="1:10" ht="18" customHeight="1" thickTop="1">
      <c r="A323" s="12"/>
      <c r="B323" s="79"/>
      <c r="C323" s="45"/>
      <c r="D323" s="45"/>
      <c r="E323" s="46"/>
      <c r="F323" s="46"/>
      <c r="G323" s="47"/>
      <c r="H323" s="47"/>
      <c r="I323" s="48"/>
      <c r="J323" s="49"/>
    </row>
    <row r="324" spans="1:10" ht="18" customHeight="1">
      <c r="A324" s="11"/>
      <c r="B324" s="80" t="s">
        <v>5</v>
      </c>
      <c r="C324" s="9"/>
      <c r="D324" s="9"/>
      <c r="E324" s="36"/>
      <c r="F324" s="50"/>
      <c r="G324" s="37"/>
      <c r="H324" s="37"/>
      <c r="I324" s="38"/>
      <c r="J324" s="39"/>
    </row>
    <row r="325" spans="1:10" ht="18" customHeight="1">
      <c r="A325" s="12"/>
      <c r="B325" s="19"/>
      <c r="C325" s="4"/>
      <c r="D325" s="4"/>
      <c r="E325" s="21"/>
      <c r="F325" s="43"/>
      <c r="G325" s="22"/>
      <c r="H325" s="55"/>
      <c r="I325" s="23"/>
      <c r="J325" s="24"/>
    </row>
    <row r="326" spans="1:10" ht="18" customHeight="1">
      <c r="A326" s="11"/>
      <c r="B326" s="72" t="s">
        <v>487</v>
      </c>
      <c r="C326" s="5"/>
      <c r="D326" s="5"/>
      <c r="E326" s="25"/>
      <c r="F326" s="42"/>
      <c r="G326" s="26"/>
      <c r="H326" s="55"/>
      <c r="I326" s="27"/>
      <c r="J326" s="28"/>
    </row>
    <row r="327" spans="1:10" ht="18" customHeight="1">
      <c r="A327" s="12"/>
      <c r="B327" s="19"/>
      <c r="C327" s="6"/>
      <c r="D327" s="4"/>
      <c r="E327" s="25" t="s">
        <v>633</v>
      </c>
      <c r="F327" s="42">
        <v>12</v>
      </c>
      <c r="G327" s="22"/>
      <c r="H327" s="55"/>
      <c r="I327" s="81"/>
      <c r="J327" s="28"/>
    </row>
    <row r="328" spans="1:10" ht="18" customHeight="1">
      <c r="A328" s="11"/>
      <c r="B328" s="19" t="s">
        <v>631</v>
      </c>
      <c r="C328" s="4" t="s">
        <v>632</v>
      </c>
      <c r="D328" s="5"/>
      <c r="E328" s="25"/>
      <c r="F328" s="42"/>
      <c r="G328" s="26"/>
      <c r="H328" s="55"/>
      <c r="I328" s="27"/>
      <c r="J328" s="28"/>
    </row>
    <row r="329" spans="1:10" ht="18" customHeight="1">
      <c r="A329" s="12"/>
      <c r="B329" s="19"/>
      <c r="C329" s="6"/>
      <c r="D329" s="4"/>
      <c r="E329" s="25" t="s">
        <v>633</v>
      </c>
      <c r="F329" s="42">
        <v>17</v>
      </c>
      <c r="G329" s="22"/>
      <c r="H329" s="55"/>
      <c r="I329" s="27"/>
      <c r="J329" s="28"/>
    </row>
    <row r="330" spans="1:10" ht="18" customHeight="1">
      <c r="A330" s="11"/>
      <c r="B330" s="19" t="s">
        <v>631</v>
      </c>
      <c r="C330" s="4" t="s">
        <v>634</v>
      </c>
      <c r="D330" s="5"/>
      <c r="E330" s="25"/>
      <c r="F330" s="42"/>
      <c r="G330" s="26"/>
      <c r="H330" s="55"/>
      <c r="I330" s="27"/>
      <c r="J330" s="28"/>
    </row>
    <row r="331" spans="1:10" ht="18" customHeight="1">
      <c r="A331" s="12"/>
      <c r="B331" s="77"/>
      <c r="C331" s="6"/>
      <c r="D331" s="4"/>
      <c r="E331" s="21"/>
      <c r="F331" s="42"/>
      <c r="G331" s="22"/>
      <c r="H331" s="55"/>
      <c r="I331" s="23"/>
      <c r="J331" s="28"/>
    </row>
    <row r="332" spans="1:10" ht="18" customHeight="1">
      <c r="A332" s="11"/>
      <c r="B332" s="19"/>
      <c r="C332" s="4"/>
      <c r="D332" s="5"/>
      <c r="E332" s="25"/>
      <c r="F332" s="42"/>
      <c r="G332" s="26"/>
      <c r="H332" s="55"/>
      <c r="I332" s="40"/>
      <c r="J332" s="28"/>
    </row>
    <row r="333" spans="1:10" ht="18" customHeight="1">
      <c r="A333" s="12"/>
      <c r="B333" s="77"/>
      <c r="C333" s="6"/>
      <c r="D333" s="4"/>
      <c r="E333" s="25" t="s">
        <v>633</v>
      </c>
      <c r="F333" s="42">
        <v>4</v>
      </c>
      <c r="G333" s="22"/>
      <c r="H333" s="55"/>
      <c r="I333" s="81"/>
      <c r="J333" s="28"/>
    </row>
    <row r="334" spans="1:10" ht="18" customHeight="1">
      <c r="A334" s="11"/>
      <c r="B334" s="19" t="s">
        <v>635</v>
      </c>
      <c r="C334" s="4" t="s">
        <v>634</v>
      </c>
      <c r="D334" s="5"/>
      <c r="E334" s="25"/>
      <c r="F334" s="42"/>
      <c r="G334" s="26"/>
      <c r="H334" s="55"/>
      <c r="I334" s="40"/>
      <c r="J334" s="28"/>
    </row>
    <row r="335" spans="1:10" ht="18" customHeight="1">
      <c r="A335" s="12"/>
      <c r="B335" s="77"/>
      <c r="C335" s="6"/>
      <c r="D335" s="4"/>
      <c r="E335" s="25" t="s">
        <v>633</v>
      </c>
      <c r="F335" s="42">
        <v>9</v>
      </c>
      <c r="G335" s="22"/>
      <c r="H335" s="55"/>
      <c r="I335" s="81"/>
      <c r="J335" s="28"/>
    </row>
    <row r="336" spans="1:10" ht="18" customHeight="1">
      <c r="A336" s="11"/>
      <c r="B336" s="19" t="s">
        <v>635</v>
      </c>
      <c r="C336" s="4" t="s">
        <v>636</v>
      </c>
      <c r="D336" s="5"/>
      <c r="E336" s="25"/>
      <c r="F336" s="42"/>
      <c r="G336" s="26"/>
      <c r="H336" s="55"/>
      <c r="I336" s="40"/>
      <c r="J336" s="28"/>
    </row>
    <row r="337" spans="1:10" ht="18" customHeight="1">
      <c r="A337" s="12"/>
      <c r="B337" s="77"/>
      <c r="C337" s="6"/>
      <c r="D337" s="4"/>
      <c r="E337" s="25" t="s">
        <v>633</v>
      </c>
      <c r="F337" s="42">
        <v>17</v>
      </c>
      <c r="G337" s="22"/>
      <c r="H337" s="55"/>
      <c r="I337" s="27"/>
      <c r="J337" s="28"/>
    </row>
    <row r="338" spans="1:10" ht="18" customHeight="1">
      <c r="A338" s="11"/>
      <c r="B338" s="19" t="s">
        <v>635</v>
      </c>
      <c r="C338" s="4" t="s">
        <v>637</v>
      </c>
      <c r="D338" s="5"/>
      <c r="E338" s="25"/>
      <c r="F338" s="42"/>
      <c r="G338" s="26"/>
      <c r="H338" s="55"/>
      <c r="I338" s="40"/>
      <c r="J338" s="28"/>
    </row>
    <row r="339" spans="1:10" ht="18" customHeight="1">
      <c r="A339" s="12"/>
      <c r="B339" s="77"/>
      <c r="C339" s="6"/>
      <c r="D339" s="4"/>
      <c r="E339" s="21"/>
      <c r="F339" s="42"/>
      <c r="G339" s="22"/>
      <c r="H339" s="55"/>
      <c r="I339" s="23"/>
      <c r="J339" s="28"/>
    </row>
    <row r="340" spans="1:10" ht="18" customHeight="1">
      <c r="A340" s="11"/>
      <c r="B340" s="72"/>
      <c r="C340" s="5"/>
      <c r="D340" s="5"/>
      <c r="E340" s="25"/>
      <c r="F340" s="42"/>
      <c r="G340" s="26"/>
      <c r="H340" s="55"/>
      <c r="I340" s="27"/>
      <c r="J340" s="28"/>
    </row>
    <row r="341" spans="1:10" ht="18" customHeight="1">
      <c r="A341" s="12"/>
      <c r="B341" s="77"/>
      <c r="C341" s="6"/>
      <c r="D341" s="4"/>
      <c r="E341" s="25" t="s">
        <v>633</v>
      </c>
      <c r="F341" s="42">
        <v>4</v>
      </c>
      <c r="G341" s="22"/>
      <c r="H341" s="55"/>
      <c r="I341" s="81"/>
      <c r="J341" s="28"/>
    </row>
    <row r="342" spans="1:10" ht="18" customHeight="1">
      <c r="A342" s="11"/>
      <c r="B342" s="72" t="s">
        <v>638</v>
      </c>
      <c r="C342" s="5" t="s">
        <v>639</v>
      </c>
      <c r="D342" s="5"/>
      <c r="E342" s="25"/>
      <c r="F342" s="42"/>
      <c r="G342" s="26"/>
      <c r="H342" s="55"/>
      <c r="I342" s="27"/>
      <c r="J342" s="28"/>
    </row>
    <row r="343" spans="1:10" ht="18" customHeight="1">
      <c r="A343" s="12"/>
      <c r="B343" s="77"/>
      <c r="C343" s="6"/>
      <c r="D343" s="4"/>
      <c r="E343" s="25" t="s">
        <v>633</v>
      </c>
      <c r="F343" s="42">
        <v>25</v>
      </c>
      <c r="G343" s="22"/>
      <c r="H343" s="55"/>
      <c r="I343" s="23"/>
      <c r="J343" s="28"/>
    </row>
    <row r="344" spans="1:10" ht="18" customHeight="1">
      <c r="A344" s="11"/>
      <c r="B344" s="72" t="s">
        <v>638</v>
      </c>
      <c r="C344" s="4" t="s">
        <v>640</v>
      </c>
      <c r="D344" s="5"/>
      <c r="E344" s="25"/>
      <c r="F344" s="42"/>
      <c r="G344" s="26"/>
      <c r="H344" s="55"/>
      <c r="I344" s="40"/>
      <c r="J344" s="28"/>
    </row>
    <row r="345" spans="1:10" ht="18" customHeight="1">
      <c r="A345" s="12"/>
      <c r="B345" s="19"/>
      <c r="C345" s="6"/>
      <c r="D345" s="4"/>
      <c r="E345" s="21"/>
      <c r="F345" s="42"/>
      <c r="G345" s="22"/>
      <c r="H345" s="55"/>
      <c r="I345" s="27"/>
      <c r="J345" s="28"/>
    </row>
    <row r="346" spans="1:10" ht="18" customHeight="1">
      <c r="A346" s="11"/>
      <c r="B346" s="72"/>
      <c r="C346" s="5"/>
      <c r="D346" s="5"/>
      <c r="E346" s="25"/>
      <c r="F346" s="42"/>
      <c r="G346" s="26"/>
      <c r="H346" s="55"/>
      <c r="I346" s="40"/>
      <c r="J346" s="28"/>
    </row>
    <row r="347" spans="1:10" ht="18" customHeight="1">
      <c r="A347" s="12"/>
      <c r="B347" s="77"/>
      <c r="C347" s="6"/>
      <c r="D347" s="4"/>
      <c r="E347" s="25"/>
      <c r="F347" s="75"/>
      <c r="G347" s="22"/>
      <c r="H347" s="55"/>
      <c r="I347" s="81"/>
      <c r="J347" s="28"/>
    </row>
    <row r="348" spans="1:10" ht="18" customHeight="1">
      <c r="A348" s="11"/>
      <c r="B348" s="19"/>
      <c r="C348" s="4"/>
      <c r="D348" s="5"/>
      <c r="E348" s="25"/>
      <c r="F348" s="42"/>
      <c r="G348" s="26"/>
      <c r="H348" s="55"/>
      <c r="I348" s="40"/>
      <c r="J348" s="28"/>
    </row>
    <row r="349" spans="1:10" ht="18" customHeight="1">
      <c r="A349" s="12"/>
      <c r="B349" s="77"/>
      <c r="C349" s="6"/>
      <c r="D349" s="4"/>
      <c r="E349" s="25"/>
      <c r="F349" s="42"/>
      <c r="G349" s="22"/>
      <c r="H349" s="55"/>
      <c r="I349" s="27"/>
      <c r="J349" s="28"/>
    </row>
    <row r="350" spans="1:10" ht="18" customHeight="1">
      <c r="A350" s="11"/>
      <c r="B350" s="19"/>
      <c r="C350" s="4"/>
      <c r="D350" s="5"/>
      <c r="E350" s="25"/>
      <c r="F350" s="42"/>
      <c r="G350" s="26"/>
      <c r="H350" s="55"/>
      <c r="I350" s="40"/>
      <c r="J350" s="28"/>
    </row>
    <row r="351" spans="1:10" ht="18" customHeight="1">
      <c r="A351" s="12"/>
      <c r="B351" s="77"/>
      <c r="C351" s="6"/>
      <c r="D351" s="4"/>
      <c r="E351" s="21"/>
      <c r="F351" s="42"/>
      <c r="G351" s="22"/>
      <c r="H351" s="55"/>
      <c r="I351" s="23"/>
      <c r="J351" s="28"/>
    </row>
    <row r="352" spans="1:10" ht="18" customHeight="1">
      <c r="A352" s="11"/>
      <c r="B352" s="72"/>
      <c r="C352" s="5"/>
      <c r="D352" s="5"/>
      <c r="E352" s="25"/>
      <c r="F352" s="42"/>
      <c r="G352" s="29"/>
      <c r="H352" s="55"/>
      <c r="I352" s="27"/>
      <c r="J352" s="28"/>
    </row>
    <row r="353" spans="1:10" ht="18" customHeight="1">
      <c r="A353" s="12"/>
      <c r="B353" s="77"/>
      <c r="C353" s="6"/>
      <c r="D353" s="4"/>
      <c r="E353" s="21"/>
      <c r="F353" s="42"/>
      <c r="G353" s="22"/>
      <c r="H353" s="55"/>
      <c r="I353" s="27"/>
      <c r="J353" s="28"/>
    </row>
    <row r="354" spans="1:10" ht="18" customHeight="1">
      <c r="A354" s="11"/>
      <c r="B354" s="72"/>
      <c r="C354" s="5"/>
      <c r="D354" s="5"/>
      <c r="E354" s="25"/>
      <c r="F354" s="42"/>
      <c r="G354" s="29"/>
      <c r="H354" s="55"/>
      <c r="I354" s="27"/>
      <c r="J354" s="28"/>
    </row>
    <row r="355" spans="1:10" ht="18" customHeight="1">
      <c r="A355" s="12"/>
      <c r="B355" s="77"/>
      <c r="C355" s="6"/>
      <c r="D355" s="4"/>
      <c r="E355" s="21"/>
      <c r="F355" s="42"/>
      <c r="G355" s="22"/>
      <c r="H355" s="55"/>
      <c r="I355" s="23"/>
      <c r="J355" s="28"/>
    </row>
    <row r="356" spans="1:10" ht="18" customHeight="1">
      <c r="A356" s="11"/>
      <c r="B356" s="72"/>
      <c r="C356" s="5"/>
      <c r="D356" s="5"/>
      <c r="E356" s="25"/>
      <c r="F356" s="42"/>
      <c r="G356" s="29"/>
      <c r="H356" s="55"/>
      <c r="I356" s="27"/>
      <c r="J356" s="28"/>
    </row>
    <row r="357" spans="1:10" ht="18" customHeight="1">
      <c r="A357" s="12"/>
      <c r="B357" s="77"/>
      <c r="C357" s="6"/>
      <c r="D357" s="4"/>
      <c r="E357" s="21"/>
      <c r="F357" s="42"/>
      <c r="G357" s="22"/>
      <c r="H357" s="55"/>
      <c r="I357" s="23"/>
      <c r="J357" s="28"/>
    </row>
    <row r="358" spans="1:10" ht="18" customHeight="1">
      <c r="A358" s="11"/>
      <c r="B358" s="72"/>
      <c r="C358" s="5"/>
      <c r="D358" s="5"/>
      <c r="E358" s="25"/>
      <c r="F358" s="42"/>
      <c r="G358" s="29"/>
      <c r="H358" s="55"/>
      <c r="I358" s="27"/>
      <c r="J358" s="28"/>
    </row>
    <row r="359" spans="1:10" ht="18" customHeight="1">
      <c r="A359" s="12"/>
      <c r="B359" s="77"/>
      <c r="C359" s="6"/>
      <c r="D359" s="4"/>
      <c r="E359" s="21"/>
      <c r="F359" s="42"/>
      <c r="G359" s="22"/>
      <c r="H359" s="55"/>
      <c r="I359" s="27"/>
      <c r="J359" s="28"/>
    </row>
    <row r="360" spans="1:10" ht="18" customHeight="1">
      <c r="A360" s="11"/>
      <c r="B360" s="72"/>
      <c r="C360" s="5"/>
      <c r="D360" s="5"/>
      <c r="E360" s="25"/>
      <c r="F360" s="42"/>
      <c r="G360" s="29"/>
      <c r="H360" s="55"/>
      <c r="I360" s="27"/>
      <c r="J360" s="28"/>
    </row>
    <row r="361" spans="1:10" ht="18" customHeight="1">
      <c r="A361" s="12"/>
      <c r="B361" s="77"/>
      <c r="C361" s="6"/>
      <c r="D361" s="4"/>
      <c r="E361" s="21"/>
      <c r="F361" s="42"/>
      <c r="G361" s="22"/>
      <c r="H361" s="55"/>
      <c r="I361" s="23"/>
      <c r="J361" s="28"/>
    </row>
    <row r="362" spans="1:10" ht="18" customHeight="1">
      <c r="A362" s="11"/>
      <c r="B362" s="72"/>
      <c r="C362" s="5"/>
      <c r="D362" s="5"/>
      <c r="E362" s="25"/>
      <c r="F362" s="42"/>
      <c r="G362" s="29"/>
      <c r="H362" s="55"/>
      <c r="I362" s="27"/>
      <c r="J362" s="28"/>
    </row>
    <row r="363" spans="1:10" ht="18" customHeight="1">
      <c r="A363" s="12"/>
      <c r="B363" s="77"/>
      <c r="C363" s="6"/>
      <c r="D363" s="4"/>
      <c r="E363" s="21"/>
      <c r="F363" s="42"/>
      <c r="G363" s="22"/>
      <c r="H363" s="55"/>
      <c r="I363" s="23"/>
      <c r="J363" s="28"/>
    </row>
    <row r="364" spans="1:10" ht="18" customHeight="1">
      <c r="A364" s="11"/>
      <c r="B364" s="72"/>
      <c r="C364" s="5"/>
      <c r="D364" s="5"/>
      <c r="E364" s="25"/>
      <c r="F364" s="42"/>
      <c r="G364" s="29"/>
      <c r="H364" s="55"/>
      <c r="I364" s="27"/>
      <c r="J364" s="28"/>
    </row>
    <row r="365" spans="1:10" ht="18" customHeight="1">
      <c r="A365" s="12"/>
      <c r="B365" s="77"/>
      <c r="C365" s="6"/>
      <c r="D365" s="4"/>
      <c r="E365" s="21"/>
      <c r="F365" s="42"/>
      <c r="G365" s="22"/>
      <c r="H365" s="55"/>
      <c r="I365" s="27"/>
      <c r="J365" s="28"/>
    </row>
    <row r="366" spans="1:10" ht="18" customHeight="1">
      <c r="A366" s="11"/>
      <c r="B366" s="72"/>
      <c r="C366" s="5"/>
      <c r="D366" s="5"/>
      <c r="E366" s="25"/>
      <c r="F366" s="42"/>
      <c r="G366" s="26"/>
      <c r="H366" s="55"/>
      <c r="I366" s="27"/>
      <c r="J366" s="28"/>
    </row>
    <row r="367" spans="1:10" ht="18" customHeight="1">
      <c r="A367" s="12"/>
      <c r="B367" s="77"/>
      <c r="C367" s="6"/>
      <c r="D367" s="4"/>
      <c r="E367" s="21"/>
      <c r="F367" s="42"/>
      <c r="G367" s="22"/>
      <c r="H367" s="55"/>
      <c r="I367" s="23"/>
      <c r="J367" s="28"/>
    </row>
    <row r="368" spans="1:10" ht="18" customHeight="1" thickBot="1">
      <c r="A368" s="11"/>
      <c r="B368" s="72"/>
      <c r="C368" s="5"/>
      <c r="D368" s="5"/>
      <c r="E368" s="25"/>
      <c r="F368" s="42"/>
      <c r="G368" s="29"/>
      <c r="H368" s="55"/>
      <c r="I368" s="27"/>
      <c r="J368" s="28"/>
    </row>
    <row r="369" spans="1:10" ht="18" customHeight="1" thickTop="1">
      <c r="A369" s="12"/>
      <c r="B369" s="79"/>
      <c r="C369" s="45"/>
      <c r="D369" s="45"/>
      <c r="E369" s="46"/>
      <c r="F369" s="46"/>
      <c r="G369" s="47"/>
      <c r="H369" s="47"/>
      <c r="I369" s="48"/>
      <c r="J369" s="49"/>
    </row>
    <row r="370" spans="1:10" ht="18" customHeight="1">
      <c r="A370" s="11"/>
      <c r="B370" s="80" t="s">
        <v>5</v>
      </c>
      <c r="C370" s="9"/>
      <c r="D370" s="9"/>
      <c r="E370" s="36"/>
      <c r="F370" s="50"/>
      <c r="G370" s="37"/>
      <c r="H370" s="37"/>
      <c r="I370" s="38"/>
      <c r="J370" s="39"/>
    </row>
    <row r="371" spans="1:10" ht="18" customHeight="1">
      <c r="A371" s="12"/>
      <c r="B371" s="19"/>
      <c r="C371" s="4"/>
      <c r="D371" s="4"/>
      <c r="E371" s="21"/>
      <c r="F371" s="43"/>
      <c r="G371" s="22"/>
      <c r="H371" s="55"/>
      <c r="I371" s="23"/>
      <c r="J371" s="24"/>
    </row>
    <row r="372" spans="1:10" ht="18" customHeight="1">
      <c r="A372" s="11"/>
      <c r="B372" s="72" t="s">
        <v>503</v>
      </c>
      <c r="C372" s="5"/>
      <c r="D372" s="5"/>
      <c r="E372" s="25"/>
      <c r="F372" s="42"/>
      <c r="G372" s="26"/>
      <c r="H372" s="55"/>
      <c r="I372" s="27"/>
      <c r="J372" s="28"/>
    </row>
    <row r="373" spans="1:10" ht="18" customHeight="1">
      <c r="A373" s="12"/>
      <c r="B373" s="19"/>
      <c r="C373" s="6"/>
      <c r="D373" s="4"/>
      <c r="E373" s="21"/>
      <c r="F373" s="42"/>
      <c r="G373" s="22"/>
      <c r="H373" s="55"/>
      <c r="I373" s="27"/>
      <c r="J373" s="28"/>
    </row>
    <row r="374" spans="1:10" ht="18" customHeight="1">
      <c r="A374" s="11"/>
      <c r="B374" s="19" t="s">
        <v>167</v>
      </c>
      <c r="C374" s="4"/>
      <c r="D374" s="5"/>
      <c r="E374" s="25"/>
      <c r="F374" s="42"/>
      <c r="G374" s="26"/>
      <c r="H374" s="55"/>
      <c r="I374" s="27"/>
      <c r="J374" s="28"/>
    </row>
    <row r="375" spans="1:10" ht="18" customHeight="1">
      <c r="A375" s="12"/>
      <c r="B375" s="77"/>
      <c r="C375" s="6"/>
      <c r="D375" s="4"/>
      <c r="E375" s="21" t="s">
        <v>40</v>
      </c>
      <c r="F375" s="42">
        <v>1.1200000000000001</v>
      </c>
      <c r="G375" s="22"/>
      <c r="H375" s="55"/>
      <c r="I375" s="27"/>
      <c r="J375" s="28"/>
    </row>
    <row r="376" spans="1:10" ht="18" customHeight="1">
      <c r="A376" s="11"/>
      <c r="B376" s="19" t="s">
        <v>168</v>
      </c>
      <c r="C376" s="4" t="s">
        <v>170</v>
      </c>
      <c r="D376" s="5"/>
      <c r="E376" s="25"/>
      <c r="F376" s="42"/>
      <c r="G376" s="26"/>
      <c r="H376" s="55"/>
      <c r="I376" s="40"/>
      <c r="J376" s="28"/>
    </row>
    <row r="377" spans="1:10" ht="18" customHeight="1">
      <c r="A377" s="12"/>
      <c r="B377" s="77"/>
      <c r="C377" s="6"/>
      <c r="D377" s="4"/>
      <c r="E377" s="21" t="s">
        <v>40</v>
      </c>
      <c r="F377" s="42">
        <v>0.6</v>
      </c>
      <c r="G377" s="22"/>
      <c r="H377" s="55"/>
      <c r="I377" s="27"/>
      <c r="J377" s="28"/>
    </row>
    <row r="378" spans="1:10" ht="18" customHeight="1">
      <c r="A378" s="11"/>
      <c r="B378" s="19" t="s">
        <v>168</v>
      </c>
      <c r="C378" s="4" t="s">
        <v>172</v>
      </c>
      <c r="D378" s="5"/>
      <c r="E378" s="25"/>
      <c r="F378" s="42"/>
      <c r="G378" s="26"/>
      <c r="H378" s="55"/>
      <c r="I378" s="27"/>
      <c r="J378" s="28"/>
    </row>
    <row r="379" spans="1:10" ht="18" customHeight="1">
      <c r="A379" s="12"/>
      <c r="B379" s="77"/>
      <c r="C379" s="6"/>
      <c r="D379" s="4"/>
      <c r="E379" s="21"/>
      <c r="F379" s="42"/>
      <c r="G379" s="22"/>
      <c r="H379" s="55"/>
      <c r="I379" s="23"/>
      <c r="J379" s="28"/>
    </row>
    <row r="380" spans="1:10" ht="18" customHeight="1">
      <c r="A380" s="11"/>
      <c r="B380" s="16" t="s">
        <v>107</v>
      </c>
      <c r="C380" s="4"/>
      <c r="D380" s="5"/>
      <c r="E380" s="25"/>
      <c r="F380" s="42"/>
      <c r="G380" s="26"/>
      <c r="H380" s="55"/>
      <c r="I380" s="40"/>
      <c r="J380" s="28"/>
    </row>
    <row r="381" spans="1:10" ht="18" customHeight="1">
      <c r="A381" s="12"/>
      <c r="B381" s="77"/>
      <c r="C381" s="6" t="s">
        <v>840</v>
      </c>
      <c r="D381" s="4"/>
      <c r="E381" s="21" t="s">
        <v>40</v>
      </c>
      <c r="F381" s="42">
        <v>1.1200000000000001</v>
      </c>
      <c r="G381" s="22"/>
      <c r="H381" s="55"/>
      <c r="I381" s="123"/>
      <c r="J381" s="124"/>
    </row>
    <row r="382" spans="1:10" ht="18" customHeight="1">
      <c r="A382" s="11"/>
      <c r="B382" s="19" t="s">
        <v>507</v>
      </c>
      <c r="C382" s="4" t="s">
        <v>850</v>
      </c>
      <c r="D382" s="5"/>
      <c r="E382" s="25"/>
      <c r="F382" s="42"/>
      <c r="G382" s="26"/>
      <c r="H382" s="55"/>
      <c r="I382" s="40"/>
      <c r="J382" s="28"/>
    </row>
    <row r="383" spans="1:10" ht="18" customHeight="1">
      <c r="A383" s="12"/>
      <c r="B383" s="77"/>
      <c r="C383" s="6"/>
      <c r="D383" s="4"/>
      <c r="E383" s="21" t="s">
        <v>40</v>
      </c>
      <c r="F383" s="42">
        <v>0.6</v>
      </c>
      <c r="G383" s="22"/>
      <c r="H383" s="55"/>
      <c r="I383" s="27"/>
      <c r="J383" s="28"/>
    </row>
    <row r="384" spans="1:10" ht="18" customHeight="1">
      <c r="A384" s="11"/>
      <c r="B384" s="19" t="s">
        <v>507</v>
      </c>
      <c r="C384" s="4" t="s">
        <v>508</v>
      </c>
      <c r="D384" s="5"/>
      <c r="E384" s="25"/>
      <c r="F384" s="42"/>
      <c r="G384" s="26"/>
      <c r="H384" s="55"/>
      <c r="I384" s="40"/>
      <c r="J384" s="28"/>
    </row>
    <row r="385" spans="1:10" ht="18" customHeight="1">
      <c r="A385" s="12"/>
      <c r="B385" s="77"/>
      <c r="C385" s="6"/>
      <c r="D385" s="4"/>
      <c r="E385" s="21"/>
      <c r="F385" s="42"/>
      <c r="G385" s="22"/>
      <c r="H385" s="55"/>
      <c r="I385" s="23"/>
      <c r="J385" s="28"/>
    </row>
    <row r="386" spans="1:10" ht="18" customHeight="1">
      <c r="A386" s="11"/>
      <c r="B386" s="72" t="s">
        <v>509</v>
      </c>
      <c r="C386" s="5"/>
      <c r="D386" s="5"/>
      <c r="E386" s="25"/>
      <c r="F386" s="42"/>
      <c r="G386" s="26"/>
      <c r="H386" s="55"/>
      <c r="I386" s="27"/>
      <c r="J386" s="28"/>
    </row>
    <row r="387" spans="1:10" ht="18" customHeight="1">
      <c r="A387" s="12"/>
      <c r="B387" s="77"/>
      <c r="C387" s="6"/>
      <c r="D387" s="4"/>
      <c r="E387" s="21" t="s">
        <v>40</v>
      </c>
      <c r="F387" s="42">
        <v>1.1200000000000001</v>
      </c>
      <c r="G387" s="22"/>
      <c r="H387" s="55"/>
      <c r="I387" s="123"/>
      <c r="J387" s="124"/>
    </row>
    <row r="388" spans="1:10" ht="18" customHeight="1">
      <c r="A388" s="11"/>
      <c r="B388" s="72" t="s">
        <v>514</v>
      </c>
      <c r="C388" s="5" t="s">
        <v>513</v>
      </c>
      <c r="D388" s="5"/>
      <c r="E388" s="25"/>
      <c r="F388" s="42"/>
      <c r="G388" s="26"/>
      <c r="H388" s="55"/>
      <c r="I388" s="27"/>
      <c r="J388" s="28"/>
    </row>
    <row r="389" spans="1:10" ht="18" customHeight="1">
      <c r="A389" s="12"/>
      <c r="B389" s="77"/>
      <c r="C389" s="6"/>
      <c r="D389" s="4"/>
      <c r="E389" s="21"/>
      <c r="F389" s="42"/>
      <c r="G389" s="22"/>
      <c r="H389" s="55"/>
      <c r="I389" s="23"/>
      <c r="J389" s="28"/>
    </row>
    <row r="390" spans="1:10" ht="18" customHeight="1">
      <c r="A390" s="11"/>
      <c r="B390" s="72"/>
      <c r="C390" s="5"/>
      <c r="D390" s="5"/>
      <c r="E390" s="25"/>
      <c r="F390" s="42"/>
      <c r="G390" s="26"/>
      <c r="H390" s="55"/>
      <c r="I390" s="40"/>
      <c r="J390" s="28"/>
    </row>
    <row r="391" spans="1:10" ht="18" customHeight="1">
      <c r="A391" s="12"/>
      <c r="B391" s="19"/>
      <c r="C391" s="4"/>
      <c r="D391" s="4"/>
      <c r="E391" s="21"/>
      <c r="F391" s="42"/>
      <c r="G391" s="22"/>
      <c r="H391" s="55"/>
      <c r="I391" s="27"/>
      <c r="J391" s="28"/>
    </row>
    <row r="392" spans="1:10" ht="18" customHeight="1">
      <c r="A392" s="11"/>
      <c r="B392" s="72"/>
      <c r="C392" s="5"/>
      <c r="D392" s="5"/>
      <c r="E392" s="25"/>
      <c r="F392" s="42"/>
      <c r="G392" s="26"/>
      <c r="H392" s="55"/>
      <c r="I392" s="40"/>
      <c r="J392" s="28"/>
    </row>
    <row r="393" spans="1:10" ht="18" customHeight="1">
      <c r="A393" s="12"/>
      <c r="B393" s="77"/>
      <c r="C393" s="6"/>
      <c r="D393" s="4"/>
      <c r="E393" s="21"/>
      <c r="F393" s="42"/>
      <c r="G393" s="22"/>
      <c r="H393" s="55"/>
      <c r="I393" s="27"/>
      <c r="J393" s="28"/>
    </row>
    <row r="394" spans="1:10" ht="18" customHeight="1">
      <c r="A394" s="11"/>
      <c r="B394" s="19"/>
      <c r="C394" s="4"/>
      <c r="D394" s="5"/>
      <c r="E394" s="25"/>
      <c r="F394" s="42"/>
      <c r="G394" s="26"/>
      <c r="H394" s="55"/>
      <c r="I394" s="40"/>
      <c r="J394" s="28"/>
    </row>
    <row r="395" spans="1:10" ht="18" customHeight="1">
      <c r="A395" s="12"/>
      <c r="B395" s="77"/>
      <c r="C395" s="6"/>
      <c r="D395" s="4"/>
      <c r="E395" s="21"/>
      <c r="F395" s="42"/>
      <c r="G395" s="22"/>
      <c r="H395" s="55"/>
      <c r="I395" s="27"/>
      <c r="J395" s="28"/>
    </row>
    <row r="396" spans="1:10" ht="18" customHeight="1">
      <c r="A396" s="11"/>
      <c r="B396" s="19"/>
      <c r="C396" s="4"/>
      <c r="D396" s="5"/>
      <c r="E396" s="25"/>
      <c r="F396" s="42"/>
      <c r="G396" s="26"/>
      <c r="H396" s="55"/>
      <c r="I396" s="40"/>
      <c r="J396" s="28"/>
    </row>
    <row r="397" spans="1:10" ht="18" customHeight="1">
      <c r="A397" s="12"/>
      <c r="B397" s="77"/>
      <c r="C397" s="6"/>
      <c r="D397" s="4"/>
      <c r="E397" s="21"/>
      <c r="F397" s="42"/>
      <c r="G397" s="22"/>
      <c r="H397" s="55"/>
      <c r="I397" s="23"/>
      <c r="J397" s="28"/>
    </row>
    <row r="398" spans="1:10" ht="18" customHeight="1">
      <c r="A398" s="11"/>
      <c r="B398" s="72"/>
      <c r="C398" s="5"/>
      <c r="D398" s="5"/>
      <c r="E398" s="25"/>
      <c r="F398" s="42"/>
      <c r="G398" s="29"/>
      <c r="H398" s="55"/>
      <c r="I398" s="27"/>
      <c r="J398" s="28"/>
    </row>
    <row r="399" spans="1:10" ht="18" customHeight="1">
      <c r="A399" s="12"/>
      <c r="B399" s="77"/>
      <c r="C399" s="6"/>
      <c r="D399" s="4"/>
      <c r="E399" s="21"/>
      <c r="F399" s="42"/>
      <c r="G399" s="22"/>
      <c r="H399" s="55"/>
      <c r="I399" s="27"/>
      <c r="J399" s="28"/>
    </row>
    <row r="400" spans="1:10" ht="18" customHeight="1">
      <c r="A400" s="11"/>
      <c r="B400" s="72"/>
      <c r="C400" s="5"/>
      <c r="D400" s="5"/>
      <c r="E400" s="25"/>
      <c r="F400" s="42"/>
      <c r="G400" s="29"/>
      <c r="H400" s="55"/>
      <c r="I400" s="27"/>
      <c r="J400" s="28"/>
    </row>
    <row r="401" spans="1:10" ht="18" customHeight="1">
      <c r="A401" s="12"/>
      <c r="B401" s="77"/>
      <c r="C401" s="6"/>
      <c r="D401" s="4"/>
      <c r="E401" s="21"/>
      <c r="F401" s="42"/>
      <c r="G401" s="22"/>
      <c r="H401" s="55"/>
      <c r="I401" s="23"/>
      <c r="J401" s="28"/>
    </row>
    <row r="402" spans="1:10" ht="18" customHeight="1">
      <c r="A402" s="11"/>
      <c r="B402" s="72"/>
      <c r="C402" s="5"/>
      <c r="D402" s="5"/>
      <c r="E402" s="25"/>
      <c r="F402" s="42"/>
      <c r="G402" s="29"/>
      <c r="H402" s="55"/>
      <c r="I402" s="27"/>
      <c r="J402" s="28"/>
    </row>
    <row r="403" spans="1:10" ht="18" customHeight="1">
      <c r="A403" s="12"/>
      <c r="B403" s="77"/>
      <c r="C403" s="6"/>
      <c r="D403" s="4"/>
      <c r="E403" s="21"/>
      <c r="F403" s="42"/>
      <c r="G403" s="22"/>
      <c r="H403" s="55"/>
      <c r="I403" s="23"/>
      <c r="J403" s="28"/>
    </row>
    <row r="404" spans="1:10" ht="18" customHeight="1">
      <c r="A404" s="11"/>
      <c r="B404" s="72"/>
      <c r="C404" s="5"/>
      <c r="D404" s="5"/>
      <c r="E404" s="25"/>
      <c r="F404" s="42"/>
      <c r="G404" s="29"/>
      <c r="H404" s="55"/>
      <c r="I404" s="27"/>
      <c r="J404" s="28"/>
    </row>
    <row r="405" spans="1:10" ht="18" customHeight="1">
      <c r="A405" s="12"/>
      <c r="B405" s="77"/>
      <c r="C405" s="6"/>
      <c r="D405" s="4"/>
      <c r="E405" s="21"/>
      <c r="F405" s="42"/>
      <c r="G405" s="22"/>
      <c r="H405" s="55"/>
      <c r="I405" s="27"/>
      <c r="J405" s="28"/>
    </row>
    <row r="406" spans="1:10" ht="18" customHeight="1">
      <c r="A406" s="11"/>
      <c r="B406" s="72"/>
      <c r="C406" s="5"/>
      <c r="D406" s="5"/>
      <c r="E406" s="25"/>
      <c r="F406" s="42"/>
      <c r="G406" s="29"/>
      <c r="H406" s="55"/>
      <c r="I406" s="27"/>
      <c r="J406" s="28"/>
    </row>
    <row r="407" spans="1:10" ht="18" customHeight="1">
      <c r="A407" s="12"/>
      <c r="B407" s="77"/>
      <c r="C407" s="6"/>
      <c r="D407" s="4"/>
      <c r="E407" s="21"/>
      <c r="F407" s="42"/>
      <c r="G407" s="22"/>
      <c r="H407" s="55"/>
      <c r="I407" s="23"/>
      <c r="J407" s="28"/>
    </row>
    <row r="408" spans="1:10" ht="18" customHeight="1">
      <c r="A408" s="11"/>
      <c r="B408" s="72"/>
      <c r="C408" s="5"/>
      <c r="D408" s="5"/>
      <c r="E408" s="25"/>
      <c r="F408" s="42"/>
      <c r="G408" s="29"/>
      <c r="H408" s="55"/>
      <c r="I408" s="27"/>
      <c r="J408" s="28"/>
    </row>
    <row r="409" spans="1:10" ht="18" customHeight="1">
      <c r="A409" s="12"/>
      <c r="B409" s="77"/>
      <c r="C409" s="6"/>
      <c r="D409" s="4"/>
      <c r="E409" s="21"/>
      <c r="F409" s="42"/>
      <c r="G409" s="22"/>
      <c r="H409" s="55"/>
      <c r="I409" s="23"/>
      <c r="J409" s="28"/>
    </row>
    <row r="410" spans="1:10" ht="18" customHeight="1">
      <c r="A410" s="11"/>
      <c r="B410" s="72"/>
      <c r="C410" s="5"/>
      <c r="D410" s="5"/>
      <c r="E410" s="25"/>
      <c r="F410" s="42"/>
      <c r="G410" s="29"/>
      <c r="H410" s="55"/>
      <c r="I410" s="27"/>
      <c r="J410" s="28"/>
    </row>
    <row r="411" spans="1:10" ht="18" customHeight="1">
      <c r="A411" s="12"/>
      <c r="B411" s="77"/>
      <c r="C411" s="6"/>
      <c r="D411" s="4"/>
      <c r="E411" s="21"/>
      <c r="F411" s="42"/>
      <c r="G411" s="22"/>
      <c r="H411" s="55"/>
      <c r="I411" s="27"/>
      <c r="J411" s="28"/>
    </row>
    <row r="412" spans="1:10" ht="18" customHeight="1">
      <c r="A412" s="11"/>
      <c r="B412" s="72"/>
      <c r="C412" s="5"/>
      <c r="D412" s="5"/>
      <c r="E412" s="25"/>
      <c r="F412" s="42"/>
      <c r="G412" s="26"/>
      <c r="H412" s="55"/>
      <c r="I412" s="27"/>
      <c r="J412" s="28"/>
    </row>
    <row r="413" spans="1:10" ht="18" customHeight="1">
      <c r="A413" s="12"/>
      <c r="B413" s="77"/>
      <c r="C413" s="6"/>
      <c r="D413" s="4"/>
      <c r="E413" s="21"/>
      <c r="F413" s="42"/>
      <c r="G413" s="22"/>
      <c r="H413" s="55"/>
      <c r="I413" s="23"/>
      <c r="J413" s="28"/>
    </row>
    <row r="414" spans="1:10" ht="18" customHeight="1" thickBot="1">
      <c r="A414" s="11"/>
      <c r="B414" s="72"/>
      <c r="C414" s="5"/>
      <c r="D414" s="5"/>
      <c r="E414" s="25"/>
      <c r="F414" s="42"/>
      <c r="G414" s="29"/>
      <c r="H414" s="55"/>
      <c r="I414" s="27"/>
      <c r="J414" s="28"/>
    </row>
    <row r="415" spans="1:10" ht="18" customHeight="1" thickTop="1">
      <c r="A415" s="12"/>
      <c r="B415" s="79"/>
      <c r="C415" s="45"/>
      <c r="D415" s="45"/>
      <c r="E415" s="46"/>
      <c r="F415" s="46"/>
      <c r="G415" s="47"/>
      <c r="H415" s="47"/>
      <c r="I415" s="48"/>
      <c r="J415" s="49"/>
    </row>
    <row r="416" spans="1:10" ht="18" customHeight="1">
      <c r="A416" s="11"/>
      <c r="B416" s="80" t="s">
        <v>5</v>
      </c>
      <c r="C416" s="9"/>
      <c r="D416" s="9"/>
      <c r="E416" s="36"/>
      <c r="F416" s="50"/>
      <c r="G416" s="37"/>
      <c r="H416" s="37"/>
      <c r="I416" s="38"/>
      <c r="J416" s="39"/>
    </row>
    <row r="417" spans="1:10" ht="18" customHeight="1">
      <c r="A417" s="12"/>
      <c r="B417" s="19"/>
      <c r="C417" s="4"/>
      <c r="D417" s="4"/>
      <c r="E417" s="21"/>
      <c r="F417" s="43"/>
      <c r="G417" s="22"/>
      <c r="H417" s="55"/>
      <c r="I417" s="23"/>
      <c r="J417" s="24"/>
    </row>
    <row r="418" spans="1:10" ht="18" customHeight="1">
      <c r="A418" s="11"/>
      <c r="B418" s="72"/>
      <c r="C418" s="5"/>
      <c r="D418" s="5"/>
      <c r="E418" s="25"/>
      <c r="F418" s="42"/>
      <c r="G418" s="26"/>
      <c r="H418" s="55"/>
      <c r="I418" s="27"/>
      <c r="J418" s="28"/>
    </row>
    <row r="419" spans="1:10" ht="18" customHeight="1">
      <c r="A419" s="12"/>
      <c r="B419" s="19"/>
      <c r="C419" s="6"/>
      <c r="D419" s="4"/>
      <c r="E419" s="21"/>
      <c r="F419" s="42"/>
      <c r="G419" s="22"/>
      <c r="H419" s="55"/>
      <c r="I419" s="27"/>
      <c r="J419" s="28"/>
    </row>
    <row r="420" spans="1:10" ht="18" customHeight="1">
      <c r="A420" s="11"/>
      <c r="B420" s="19"/>
      <c r="C420" s="4"/>
      <c r="D420" s="5"/>
      <c r="E420" s="25"/>
      <c r="F420" s="42"/>
      <c r="G420" s="26"/>
      <c r="H420" s="55">
        <f t="shared" ref="H420:H460" si="1">TRUNC(F420*G420)</f>
        <v>0</v>
      </c>
      <c r="I420" s="27"/>
      <c r="J420" s="28"/>
    </row>
    <row r="421" spans="1:10" ht="18" customHeight="1">
      <c r="A421" s="12"/>
      <c r="B421" s="77"/>
      <c r="C421" s="6"/>
      <c r="D421" s="4"/>
      <c r="E421" s="21"/>
      <c r="F421" s="42"/>
      <c r="G421" s="22"/>
      <c r="H421" s="55">
        <f t="shared" si="1"/>
        <v>0</v>
      </c>
      <c r="I421" s="27"/>
      <c r="J421" s="28"/>
    </row>
    <row r="422" spans="1:10" ht="18" customHeight="1">
      <c r="A422" s="11"/>
      <c r="B422" s="19"/>
      <c r="C422" s="4"/>
      <c r="D422" s="5"/>
      <c r="E422" s="25"/>
      <c r="F422" s="42"/>
      <c r="G422" s="26"/>
      <c r="H422" s="55">
        <f t="shared" si="1"/>
        <v>0</v>
      </c>
      <c r="I422" s="27"/>
      <c r="J422" s="28"/>
    </row>
    <row r="423" spans="1:10" ht="18" customHeight="1">
      <c r="A423" s="12"/>
      <c r="B423" s="77"/>
      <c r="C423" s="6"/>
      <c r="D423" s="4"/>
      <c r="E423" s="21"/>
      <c r="F423" s="42"/>
      <c r="G423" s="22"/>
      <c r="H423" s="55">
        <f t="shared" si="1"/>
        <v>0</v>
      </c>
      <c r="I423" s="23"/>
      <c r="J423" s="28"/>
    </row>
    <row r="424" spans="1:10" ht="18" customHeight="1">
      <c r="A424" s="11"/>
      <c r="B424" s="19"/>
      <c r="C424" s="4"/>
      <c r="D424" s="5"/>
      <c r="E424" s="25"/>
      <c r="F424" s="42"/>
      <c r="G424" s="26"/>
      <c r="H424" s="55">
        <f t="shared" si="1"/>
        <v>0</v>
      </c>
      <c r="I424" s="40"/>
      <c r="J424" s="28"/>
    </row>
    <row r="425" spans="1:10" ht="18" customHeight="1">
      <c r="A425" s="12"/>
      <c r="B425" s="77"/>
      <c r="C425" s="6"/>
      <c r="D425" s="4"/>
      <c r="E425" s="21"/>
      <c r="F425" s="42"/>
      <c r="G425" s="22"/>
      <c r="H425" s="55">
        <f t="shared" si="1"/>
        <v>0</v>
      </c>
      <c r="I425" s="23"/>
      <c r="J425" s="28"/>
    </row>
    <row r="426" spans="1:10" ht="18" customHeight="1">
      <c r="A426" s="11"/>
      <c r="B426" s="19"/>
      <c r="C426" s="4"/>
      <c r="D426" s="5"/>
      <c r="E426" s="25"/>
      <c r="F426" s="42"/>
      <c r="G426" s="26"/>
      <c r="H426" s="55">
        <f t="shared" si="1"/>
        <v>0</v>
      </c>
      <c r="I426" s="40"/>
      <c r="J426" s="28"/>
    </row>
    <row r="427" spans="1:10" ht="18" customHeight="1">
      <c r="A427" s="12"/>
      <c r="B427" s="77"/>
      <c r="C427" s="6"/>
      <c r="D427" s="4"/>
      <c r="E427" s="21"/>
      <c r="F427" s="42"/>
      <c r="G427" s="22"/>
      <c r="H427" s="55">
        <f t="shared" si="1"/>
        <v>0</v>
      </c>
      <c r="I427" s="27"/>
      <c r="J427" s="28"/>
    </row>
    <row r="428" spans="1:10" ht="18" customHeight="1">
      <c r="A428" s="11"/>
      <c r="B428" s="19"/>
      <c r="C428" s="4"/>
      <c r="D428" s="5"/>
      <c r="E428" s="25"/>
      <c r="F428" s="42"/>
      <c r="G428" s="26"/>
      <c r="H428" s="55">
        <f t="shared" si="1"/>
        <v>0</v>
      </c>
      <c r="I428" s="40"/>
      <c r="J428" s="28"/>
    </row>
    <row r="429" spans="1:10" ht="18" customHeight="1">
      <c r="A429" s="12"/>
      <c r="B429" s="77">
        <v>0</v>
      </c>
      <c r="C429" s="6">
        <v>0</v>
      </c>
      <c r="D429" s="4"/>
      <c r="E429" s="21"/>
      <c r="F429" s="42"/>
      <c r="G429" s="22"/>
      <c r="H429" s="55">
        <f t="shared" si="1"/>
        <v>0</v>
      </c>
      <c r="I429" s="27"/>
      <c r="J429" s="28"/>
    </row>
    <row r="430" spans="1:10" ht="18" customHeight="1">
      <c r="A430" s="11"/>
      <c r="B430" s="19"/>
      <c r="C430" s="4"/>
      <c r="D430" s="5"/>
      <c r="E430" s="25"/>
      <c r="F430" s="42"/>
      <c r="G430" s="26"/>
      <c r="H430" s="55">
        <f t="shared" si="1"/>
        <v>0</v>
      </c>
      <c r="I430" s="40"/>
      <c r="J430" s="28"/>
    </row>
    <row r="431" spans="1:10" ht="18" customHeight="1">
      <c r="A431" s="12"/>
      <c r="B431" s="77"/>
      <c r="C431" s="6"/>
      <c r="D431" s="4"/>
      <c r="E431" s="21"/>
      <c r="F431" s="42"/>
      <c r="G431" s="22"/>
      <c r="H431" s="55">
        <f t="shared" si="1"/>
        <v>0</v>
      </c>
      <c r="I431" s="23"/>
      <c r="J431" s="28"/>
    </row>
    <row r="432" spans="1:10" ht="18" customHeight="1">
      <c r="A432" s="11"/>
      <c r="B432" s="72"/>
      <c r="C432" s="5"/>
      <c r="D432" s="5"/>
      <c r="E432" s="25"/>
      <c r="F432" s="42"/>
      <c r="G432" s="26"/>
      <c r="H432" s="55">
        <f t="shared" si="1"/>
        <v>0</v>
      </c>
      <c r="I432" s="27"/>
      <c r="J432" s="28"/>
    </row>
    <row r="433" spans="1:10" ht="18" customHeight="1">
      <c r="A433" s="12"/>
      <c r="B433" s="77">
        <v>0</v>
      </c>
      <c r="C433" s="6">
        <v>0</v>
      </c>
      <c r="D433" s="4"/>
      <c r="E433" s="21"/>
      <c r="F433" s="42"/>
      <c r="G433" s="22"/>
      <c r="H433" s="55">
        <f t="shared" si="1"/>
        <v>0</v>
      </c>
      <c r="I433" s="23"/>
      <c r="J433" s="28"/>
    </row>
    <row r="434" spans="1:10" ht="18" customHeight="1">
      <c r="A434" s="11"/>
      <c r="B434" s="72"/>
      <c r="C434" s="5"/>
      <c r="D434" s="5"/>
      <c r="E434" s="25"/>
      <c r="F434" s="42"/>
      <c r="G434" s="26"/>
      <c r="H434" s="55">
        <f t="shared" si="1"/>
        <v>0</v>
      </c>
      <c r="I434" s="27"/>
      <c r="J434" s="28"/>
    </row>
    <row r="435" spans="1:10" ht="18" customHeight="1">
      <c r="A435" s="12"/>
      <c r="B435" s="77"/>
      <c r="C435" s="6"/>
      <c r="D435" s="4"/>
      <c r="E435" s="21"/>
      <c r="F435" s="42"/>
      <c r="G435" s="22"/>
      <c r="H435" s="55">
        <f t="shared" si="1"/>
        <v>0</v>
      </c>
      <c r="I435" s="23"/>
      <c r="J435" s="28"/>
    </row>
    <row r="436" spans="1:10" ht="18" customHeight="1">
      <c r="A436" s="11"/>
      <c r="B436" s="72"/>
      <c r="C436" s="5"/>
      <c r="D436" s="5"/>
      <c r="E436" s="25"/>
      <c r="F436" s="42"/>
      <c r="G436" s="26"/>
      <c r="H436" s="55">
        <f t="shared" si="1"/>
        <v>0</v>
      </c>
      <c r="I436" s="40"/>
      <c r="J436" s="28"/>
    </row>
    <row r="437" spans="1:10" ht="18" customHeight="1">
      <c r="A437" s="12"/>
      <c r="B437" s="19"/>
      <c r="C437" s="4"/>
      <c r="D437" s="4"/>
      <c r="E437" s="21"/>
      <c r="F437" s="42"/>
      <c r="G437" s="22"/>
      <c r="H437" s="55">
        <f t="shared" si="1"/>
        <v>0</v>
      </c>
      <c r="I437" s="27"/>
      <c r="J437" s="28"/>
    </row>
    <row r="438" spans="1:10" ht="18" customHeight="1">
      <c r="A438" s="11"/>
      <c r="B438" s="72"/>
      <c r="C438" s="5"/>
      <c r="D438" s="5"/>
      <c r="E438" s="25"/>
      <c r="F438" s="42"/>
      <c r="G438" s="26"/>
      <c r="H438" s="55">
        <f t="shared" si="1"/>
        <v>0</v>
      </c>
      <c r="I438" s="40"/>
      <c r="J438" s="28"/>
    </row>
    <row r="439" spans="1:10" ht="18" customHeight="1">
      <c r="A439" s="12"/>
      <c r="B439" s="77"/>
      <c r="C439" s="6"/>
      <c r="D439" s="4"/>
      <c r="E439" s="21"/>
      <c r="F439" s="42"/>
      <c r="G439" s="22"/>
      <c r="H439" s="55">
        <f t="shared" si="1"/>
        <v>0</v>
      </c>
      <c r="I439" s="27"/>
      <c r="J439" s="28"/>
    </row>
    <row r="440" spans="1:10" ht="18" customHeight="1">
      <c r="A440" s="11"/>
      <c r="B440" s="19"/>
      <c r="C440" s="4"/>
      <c r="D440" s="5"/>
      <c r="E440" s="25"/>
      <c r="F440" s="42"/>
      <c r="G440" s="26"/>
      <c r="H440" s="55">
        <f t="shared" si="1"/>
        <v>0</v>
      </c>
      <c r="I440" s="40"/>
      <c r="J440" s="28"/>
    </row>
    <row r="441" spans="1:10" ht="18" customHeight="1">
      <c r="A441" s="12"/>
      <c r="B441" s="77"/>
      <c r="C441" s="6"/>
      <c r="D441" s="4"/>
      <c r="E441" s="21"/>
      <c r="F441" s="42"/>
      <c r="G441" s="22"/>
      <c r="H441" s="55">
        <f t="shared" si="1"/>
        <v>0</v>
      </c>
      <c r="I441" s="27"/>
      <c r="J441" s="28"/>
    </row>
    <row r="442" spans="1:10" ht="18" customHeight="1">
      <c r="A442" s="11"/>
      <c r="B442" s="19"/>
      <c r="C442" s="4"/>
      <c r="D442" s="5"/>
      <c r="E442" s="25"/>
      <c r="F442" s="42"/>
      <c r="G442" s="26"/>
      <c r="H442" s="55">
        <f t="shared" si="1"/>
        <v>0</v>
      </c>
      <c r="I442" s="40"/>
      <c r="J442" s="28"/>
    </row>
    <row r="443" spans="1:10" ht="18" customHeight="1">
      <c r="A443" s="12"/>
      <c r="B443" s="77"/>
      <c r="C443" s="6"/>
      <c r="D443" s="4"/>
      <c r="E443" s="21"/>
      <c r="F443" s="42"/>
      <c r="G443" s="22"/>
      <c r="H443" s="55">
        <f t="shared" si="1"/>
        <v>0</v>
      </c>
      <c r="I443" s="23"/>
      <c r="J443" s="28"/>
    </row>
    <row r="444" spans="1:10" ht="18" customHeight="1">
      <c r="A444" s="11"/>
      <c r="B444" s="72"/>
      <c r="C444" s="5"/>
      <c r="D444" s="5"/>
      <c r="E444" s="25"/>
      <c r="F444" s="42"/>
      <c r="G444" s="29"/>
      <c r="H444" s="55">
        <f t="shared" si="1"/>
        <v>0</v>
      </c>
      <c r="I444" s="27"/>
      <c r="J444" s="28"/>
    </row>
    <row r="445" spans="1:10" ht="18" customHeight="1">
      <c r="A445" s="12"/>
      <c r="B445" s="77"/>
      <c r="C445" s="6"/>
      <c r="D445" s="4"/>
      <c r="E445" s="21"/>
      <c r="F445" s="42"/>
      <c r="G445" s="22"/>
      <c r="H445" s="55">
        <f t="shared" si="1"/>
        <v>0</v>
      </c>
      <c r="I445" s="27"/>
      <c r="J445" s="28"/>
    </row>
    <row r="446" spans="1:10" ht="18" customHeight="1">
      <c r="A446" s="11"/>
      <c r="B446" s="72"/>
      <c r="C446" s="5"/>
      <c r="D446" s="5"/>
      <c r="E446" s="25"/>
      <c r="F446" s="42"/>
      <c r="G446" s="29"/>
      <c r="H446" s="55">
        <f t="shared" si="1"/>
        <v>0</v>
      </c>
      <c r="I446" s="27"/>
      <c r="J446" s="28"/>
    </row>
    <row r="447" spans="1:10" ht="18" customHeight="1">
      <c r="A447" s="12"/>
      <c r="B447" s="77"/>
      <c r="C447" s="6"/>
      <c r="D447" s="4"/>
      <c r="E447" s="21"/>
      <c r="F447" s="42"/>
      <c r="G447" s="22"/>
      <c r="H447" s="55">
        <f t="shared" si="1"/>
        <v>0</v>
      </c>
      <c r="I447" s="23"/>
      <c r="J447" s="28"/>
    </row>
    <row r="448" spans="1:10" ht="18" customHeight="1">
      <c r="A448" s="11"/>
      <c r="B448" s="72"/>
      <c r="C448" s="5"/>
      <c r="D448" s="5"/>
      <c r="E448" s="25"/>
      <c r="F448" s="42"/>
      <c r="G448" s="29"/>
      <c r="H448" s="55">
        <f t="shared" si="1"/>
        <v>0</v>
      </c>
      <c r="I448" s="27"/>
      <c r="J448" s="28"/>
    </row>
    <row r="449" spans="1:10" ht="18" customHeight="1">
      <c r="A449" s="12"/>
      <c r="B449" s="77"/>
      <c r="C449" s="6"/>
      <c r="D449" s="4"/>
      <c r="E449" s="21"/>
      <c r="F449" s="42"/>
      <c r="G449" s="22"/>
      <c r="H449" s="55">
        <f t="shared" si="1"/>
        <v>0</v>
      </c>
      <c r="I449" s="23"/>
      <c r="J449" s="28"/>
    </row>
    <row r="450" spans="1:10" ht="18" customHeight="1">
      <c r="A450" s="11"/>
      <c r="B450" s="72"/>
      <c r="C450" s="5"/>
      <c r="D450" s="5"/>
      <c r="E450" s="25"/>
      <c r="F450" s="42"/>
      <c r="G450" s="29"/>
      <c r="H450" s="55">
        <f t="shared" si="1"/>
        <v>0</v>
      </c>
      <c r="I450" s="27"/>
      <c r="J450" s="28"/>
    </row>
    <row r="451" spans="1:10" ht="18" customHeight="1">
      <c r="A451" s="12"/>
      <c r="B451" s="77"/>
      <c r="C451" s="6"/>
      <c r="D451" s="4"/>
      <c r="E451" s="21"/>
      <c r="F451" s="42"/>
      <c r="G451" s="22"/>
      <c r="H451" s="55">
        <f t="shared" si="1"/>
        <v>0</v>
      </c>
      <c r="I451" s="27"/>
      <c r="J451" s="28"/>
    </row>
    <row r="452" spans="1:10" ht="18" customHeight="1">
      <c r="A452" s="11"/>
      <c r="B452" s="72"/>
      <c r="C452" s="5"/>
      <c r="D452" s="5"/>
      <c r="E452" s="25"/>
      <c r="F452" s="42"/>
      <c r="G452" s="29"/>
      <c r="H452" s="55">
        <f t="shared" si="1"/>
        <v>0</v>
      </c>
      <c r="I452" s="27"/>
      <c r="J452" s="28"/>
    </row>
    <row r="453" spans="1:10" ht="18" customHeight="1">
      <c r="A453" s="12"/>
      <c r="B453" s="77"/>
      <c r="C453" s="6"/>
      <c r="D453" s="4"/>
      <c r="E453" s="21"/>
      <c r="F453" s="42"/>
      <c r="G453" s="22"/>
      <c r="H453" s="55">
        <f t="shared" si="1"/>
        <v>0</v>
      </c>
      <c r="I453" s="23"/>
      <c r="J453" s="28"/>
    </row>
    <row r="454" spans="1:10" ht="18" customHeight="1">
      <c r="A454" s="11"/>
      <c r="B454" s="72"/>
      <c r="C454" s="5"/>
      <c r="D454" s="5"/>
      <c r="E454" s="25"/>
      <c r="F454" s="42"/>
      <c r="G454" s="29"/>
      <c r="H454" s="55">
        <f t="shared" si="1"/>
        <v>0</v>
      </c>
      <c r="I454" s="27"/>
      <c r="J454" s="28"/>
    </row>
    <row r="455" spans="1:10" ht="18" customHeight="1">
      <c r="A455" s="12"/>
      <c r="B455" s="77"/>
      <c r="C455" s="6"/>
      <c r="D455" s="4"/>
      <c r="E455" s="21"/>
      <c r="F455" s="42"/>
      <c r="G455" s="22"/>
      <c r="H455" s="55">
        <f t="shared" si="1"/>
        <v>0</v>
      </c>
      <c r="I455" s="23"/>
      <c r="J455" s="28"/>
    </row>
    <row r="456" spans="1:10" ht="18" customHeight="1">
      <c r="A456" s="11"/>
      <c r="B456" s="72"/>
      <c r="C456" s="5"/>
      <c r="D456" s="5"/>
      <c r="E456" s="25"/>
      <c r="F456" s="42"/>
      <c r="G456" s="29"/>
      <c r="H456" s="55">
        <f t="shared" si="1"/>
        <v>0</v>
      </c>
      <c r="I456" s="27"/>
      <c r="J456" s="28"/>
    </row>
    <row r="457" spans="1:10" ht="18" customHeight="1">
      <c r="A457" s="12"/>
      <c r="B457" s="77"/>
      <c r="C457" s="6"/>
      <c r="D457" s="4"/>
      <c r="E457" s="21"/>
      <c r="F457" s="42"/>
      <c r="G457" s="22"/>
      <c r="H457" s="55">
        <f t="shared" si="1"/>
        <v>0</v>
      </c>
      <c r="I457" s="27"/>
      <c r="J457" s="28"/>
    </row>
    <row r="458" spans="1:10" ht="18" customHeight="1">
      <c r="A458" s="11"/>
      <c r="B458" s="72"/>
      <c r="C458" s="5"/>
      <c r="D458" s="5"/>
      <c r="E458" s="25"/>
      <c r="F458" s="42"/>
      <c r="G458" s="26"/>
      <c r="H458" s="55">
        <f t="shared" si="1"/>
        <v>0</v>
      </c>
      <c r="I458" s="27"/>
      <c r="J458" s="28"/>
    </row>
    <row r="459" spans="1:10" ht="18" customHeight="1">
      <c r="A459" s="12"/>
      <c r="B459" s="77"/>
      <c r="C459" s="6"/>
      <c r="D459" s="4"/>
      <c r="E459" s="21"/>
      <c r="F459" s="42"/>
      <c r="G459" s="22"/>
      <c r="H459" s="55">
        <f t="shared" si="1"/>
        <v>0</v>
      </c>
      <c r="I459" s="23"/>
      <c r="J459" s="28"/>
    </row>
    <row r="460" spans="1:10" ht="18" customHeight="1" thickBot="1">
      <c r="A460" s="11"/>
      <c r="B460" s="72"/>
      <c r="C460" s="5"/>
      <c r="D460" s="5"/>
      <c r="E460" s="25"/>
      <c r="F460" s="42"/>
      <c r="G460" s="29"/>
      <c r="H460" s="55">
        <f t="shared" si="1"/>
        <v>0</v>
      </c>
      <c r="I460" s="27"/>
      <c r="J460" s="28"/>
    </row>
    <row r="461" spans="1:10" ht="18" customHeight="1" thickTop="1">
      <c r="A461" s="12"/>
      <c r="B461" s="79"/>
      <c r="C461" s="45"/>
      <c r="D461" s="45"/>
      <c r="E461" s="46"/>
      <c r="F461" s="46"/>
      <c r="G461" s="47"/>
      <c r="H461" s="47">
        <f>SUM(H419:H460)</f>
        <v>0</v>
      </c>
      <c r="I461" s="48"/>
      <c r="J461" s="49"/>
    </row>
    <row r="462" spans="1:10" ht="18" customHeight="1">
      <c r="A462" s="11"/>
      <c r="B462" s="80" t="s">
        <v>5</v>
      </c>
      <c r="C462" s="9"/>
      <c r="D462" s="9"/>
      <c r="E462" s="36"/>
      <c r="F462" s="50"/>
      <c r="G462" s="37">
        <f>TRUNC(E462*F462/1)*1</f>
        <v>0</v>
      </c>
      <c r="H462" s="37">
        <f>TRUNC(H461/1000, 0)*1000</f>
        <v>0</v>
      </c>
      <c r="I462" s="38"/>
      <c r="J462" s="39"/>
    </row>
    <row r="463" spans="1:10" ht="18" customHeight="1">
      <c r="A463" s="12"/>
      <c r="B463" s="19"/>
      <c r="C463" s="4"/>
      <c r="D463" s="4"/>
      <c r="E463" s="21"/>
      <c r="F463" s="43"/>
      <c r="G463" s="22"/>
      <c r="H463" s="55">
        <f t="shared" ref="H463:H506" si="2">TRUNC(F463*G463)</f>
        <v>0</v>
      </c>
      <c r="I463" s="23"/>
      <c r="J463" s="24"/>
    </row>
    <row r="464" spans="1:10" ht="18" customHeight="1">
      <c r="A464" s="11"/>
      <c r="B464" s="72"/>
      <c r="C464" s="5"/>
      <c r="D464" s="5"/>
      <c r="E464" s="25"/>
      <c r="F464" s="42"/>
      <c r="G464" s="26"/>
      <c r="H464" s="55">
        <f t="shared" si="2"/>
        <v>0</v>
      </c>
      <c r="I464" s="27"/>
      <c r="J464" s="28"/>
    </row>
    <row r="465" spans="1:10" ht="18" customHeight="1">
      <c r="A465" s="12"/>
      <c r="B465" s="19"/>
      <c r="C465" s="6"/>
      <c r="D465" s="4"/>
      <c r="E465" s="21"/>
      <c r="F465" s="42"/>
      <c r="G465" s="22"/>
      <c r="H465" s="55">
        <f t="shared" si="2"/>
        <v>0</v>
      </c>
      <c r="I465" s="27"/>
      <c r="J465" s="28"/>
    </row>
    <row r="466" spans="1:10" ht="18" customHeight="1">
      <c r="A466" s="11"/>
      <c r="B466" s="19"/>
      <c r="C466" s="4"/>
      <c r="D466" s="5"/>
      <c r="E466" s="25"/>
      <c r="F466" s="42"/>
      <c r="G466" s="26"/>
      <c r="H466" s="55">
        <f t="shared" si="2"/>
        <v>0</v>
      </c>
      <c r="I466" s="27"/>
      <c r="J466" s="28"/>
    </row>
    <row r="467" spans="1:10" ht="18" customHeight="1">
      <c r="A467" s="12"/>
      <c r="B467" s="77"/>
      <c r="C467" s="6"/>
      <c r="D467" s="4"/>
      <c r="E467" s="21"/>
      <c r="F467" s="42"/>
      <c r="G467" s="22"/>
      <c r="H467" s="55">
        <f t="shared" si="2"/>
        <v>0</v>
      </c>
      <c r="I467" s="27"/>
      <c r="J467" s="28"/>
    </row>
    <row r="468" spans="1:10" ht="18" customHeight="1">
      <c r="A468" s="11"/>
      <c r="B468" s="19"/>
      <c r="C468" s="4"/>
      <c r="D468" s="5"/>
      <c r="E468" s="25"/>
      <c r="F468" s="42"/>
      <c r="G468" s="26"/>
      <c r="H468" s="55">
        <f t="shared" si="2"/>
        <v>0</v>
      </c>
      <c r="I468" s="27"/>
      <c r="J468" s="28"/>
    </row>
    <row r="469" spans="1:10" ht="18" customHeight="1">
      <c r="A469" s="12"/>
      <c r="B469" s="77"/>
      <c r="C469" s="6"/>
      <c r="D469" s="4"/>
      <c r="E469" s="21"/>
      <c r="F469" s="42"/>
      <c r="G469" s="22"/>
      <c r="H469" s="55">
        <f t="shared" si="2"/>
        <v>0</v>
      </c>
      <c r="I469" s="23"/>
      <c r="J469" s="28"/>
    </row>
    <row r="470" spans="1:10" ht="18" customHeight="1">
      <c r="A470" s="11"/>
      <c r="B470" s="19"/>
      <c r="C470" s="4"/>
      <c r="D470" s="5"/>
      <c r="E470" s="25"/>
      <c r="F470" s="42"/>
      <c r="G470" s="26"/>
      <c r="H470" s="55">
        <f t="shared" si="2"/>
        <v>0</v>
      </c>
      <c r="I470" s="40"/>
      <c r="J470" s="28"/>
    </row>
    <row r="471" spans="1:10" ht="18" customHeight="1">
      <c r="A471" s="12"/>
      <c r="B471" s="77"/>
      <c r="C471" s="6"/>
      <c r="D471" s="4"/>
      <c r="E471" s="21"/>
      <c r="F471" s="42"/>
      <c r="G471" s="22"/>
      <c r="H471" s="55">
        <f t="shared" si="2"/>
        <v>0</v>
      </c>
      <c r="I471" s="23"/>
      <c r="J471" s="28"/>
    </row>
    <row r="472" spans="1:10" ht="18" customHeight="1">
      <c r="A472" s="11"/>
      <c r="B472" s="19"/>
      <c r="C472" s="4"/>
      <c r="D472" s="5"/>
      <c r="E472" s="25"/>
      <c r="F472" s="42"/>
      <c r="G472" s="26"/>
      <c r="H472" s="55">
        <f t="shared" si="2"/>
        <v>0</v>
      </c>
      <c r="I472" s="40"/>
      <c r="J472" s="28"/>
    </row>
    <row r="473" spans="1:10" ht="18" customHeight="1">
      <c r="A473" s="12"/>
      <c r="B473" s="77"/>
      <c r="C473" s="6"/>
      <c r="D473" s="4"/>
      <c r="E473" s="21"/>
      <c r="F473" s="42"/>
      <c r="G473" s="22"/>
      <c r="H473" s="55">
        <f t="shared" si="2"/>
        <v>0</v>
      </c>
      <c r="I473" s="27"/>
      <c r="J473" s="28"/>
    </row>
    <row r="474" spans="1:10" ht="18" customHeight="1">
      <c r="A474" s="11"/>
      <c r="B474" s="19"/>
      <c r="C474" s="4"/>
      <c r="D474" s="5"/>
      <c r="E474" s="25"/>
      <c r="F474" s="42"/>
      <c r="G474" s="26"/>
      <c r="H474" s="55">
        <f t="shared" si="2"/>
        <v>0</v>
      </c>
      <c r="I474" s="40"/>
      <c r="J474" s="28"/>
    </row>
    <row r="475" spans="1:10" ht="18" customHeight="1">
      <c r="A475" s="12"/>
      <c r="B475" s="77">
        <v>0</v>
      </c>
      <c r="C475" s="6">
        <v>0</v>
      </c>
      <c r="D475" s="4"/>
      <c r="E475" s="21"/>
      <c r="F475" s="42"/>
      <c r="G475" s="22"/>
      <c r="H475" s="55">
        <f t="shared" si="2"/>
        <v>0</v>
      </c>
      <c r="I475" s="27"/>
      <c r="J475" s="28"/>
    </row>
    <row r="476" spans="1:10" ht="18" customHeight="1">
      <c r="A476" s="11"/>
      <c r="B476" s="19"/>
      <c r="C476" s="4"/>
      <c r="D476" s="5"/>
      <c r="E476" s="25"/>
      <c r="F476" s="42"/>
      <c r="G476" s="26"/>
      <c r="H476" s="55">
        <f t="shared" si="2"/>
        <v>0</v>
      </c>
      <c r="I476" s="40"/>
      <c r="J476" s="28"/>
    </row>
    <row r="477" spans="1:10" ht="18" customHeight="1">
      <c r="A477" s="12"/>
      <c r="B477" s="77"/>
      <c r="C477" s="6"/>
      <c r="D477" s="4"/>
      <c r="E477" s="21"/>
      <c r="F477" s="42"/>
      <c r="G477" s="22"/>
      <c r="H477" s="55">
        <f t="shared" si="2"/>
        <v>0</v>
      </c>
      <c r="I477" s="23"/>
      <c r="J477" s="28"/>
    </row>
    <row r="478" spans="1:10" ht="18" customHeight="1">
      <c r="A478" s="11"/>
      <c r="B478" s="72"/>
      <c r="C478" s="5"/>
      <c r="D478" s="5"/>
      <c r="E478" s="25"/>
      <c r="F478" s="42"/>
      <c r="G478" s="26"/>
      <c r="H478" s="55">
        <f t="shared" si="2"/>
        <v>0</v>
      </c>
      <c r="I478" s="27"/>
      <c r="J478" s="28"/>
    </row>
    <row r="479" spans="1:10" ht="18" customHeight="1">
      <c r="A479" s="12"/>
      <c r="B479" s="77">
        <v>0</v>
      </c>
      <c r="C479" s="6">
        <v>0</v>
      </c>
      <c r="D479" s="4"/>
      <c r="E479" s="21"/>
      <c r="F479" s="42"/>
      <c r="G479" s="22"/>
      <c r="H479" s="55">
        <f t="shared" si="2"/>
        <v>0</v>
      </c>
      <c r="I479" s="23"/>
      <c r="J479" s="28"/>
    </row>
    <row r="480" spans="1:10" ht="18" customHeight="1">
      <c r="A480" s="11"/>
      <c r="B480" s="72"/>
      <c r="C480" s="5"/>
      <c r="D480" s="5"/>
      <c r="E480" s="25"/>
      <c r="F480" s="42"/>
      <c r="G480" s="26"/>
      <c r="H480" s="55">
        <f t="shared" si="2"/>
        <v>0</v>
      </c>
      <c r="I480" s="27"/>
      <c r="J480" s="28"/>
    </row>
    <row r="481" spans="1:10" ht="18" customHeight="1">
      <c r="A481" s="12"/>
      <c r="B481" s="77"/>
      <c r="C481" s="6"/>
      <c r="D481" s="4"/>
      <c r="E481" s="21"/>
      <c r="F481" s="42"/>
      <c r="G481" s="22"/>
      <c r="H481" s="55">
        <f t="shared" si="2"/>
        <v>0</v>
      </c>
      <c r="I481" s="23"/>
      <c r="J481" s="28"/>
    </row>
    <row r="482" spans="1:10" ht="18" customHeight="1">
      <c r="A482" s="11"/>
      <c r="B482" s="72"/>
      <c r="C482" s="5"/>
      <c r="D482" s="5"/>
      <c r="E482" s="25"/>
      <c r="F482" s="42"/>
      <c r="G482" s="26"/>
      <c r="H482" s="55">
        <f t="shared" si="2"/>
        <v>0</v>
      </c>
      <c r="I482" s="40"/>
      <c r="J482" s="28"/>
    </row>
    <row r="483" spans="1:10" ht="18" customHeight="1">
      <c r="A483" s="12"/>
      <c r="B483" s="19"/>
      <c r="C483" s="4"/>
      <c r="D483" s="4"/>
      <c r="E483" s="21"/>
      <c r="F483" s="42"/>
      <c r="G483" s="22"/>
      <c r="H483" s="55">
        <f t="shared" si="2"/>
        <v>0</v>
      </c>
      <c r="I483" s="27"/>
      <c r="J483" s="28"/>
    </row>
    <row r="484" spans="1:10" ht="18" customHeight="1">
      <c r="A484" s="11"/>
      <c r="B484" s="72"/>
      <c r="C484" s="5"/>
      <c r="D484" s="5"/>
      <c r="E484" s="25"/>
      <c r="F484" s="42"/>
      <c r="G484" s="26"/>
      <c r="H484" s="55">
        <f t="shared" si="2"/>
        <v>0</v>
      </c>
      <c r="I484" s="40"/>
      <c r="J484" s="28"/>
    </row>
    <row r="485" spans="1:10" ht="18" customHeight="1">
      <c r="A485" s="12"/>
      <c r="B485" s="77"/>
      <c r="C485" s="6"/>
      <c r="D485" s="4"/>
      <c r="E485" s="21"/>
      <c r="F485" s="42"/>
      <c r="G485" s="22"/>
      <c r="H485" s="55">
        <f t="shared" si="2"/>
        <v>0</v>
      </c>
      <c r="I485" s="27"/>
      <c r="J485" s="28"/>
    </row>
    <row r="486" spans="1:10" ht="18" customHeight="1">
      <c r="A486" s="11"/>
      <c r="B486" s="19"/>
      <c r="C486" s="4"/>
      <c r="D486" s="5"/>
      <c r="E486" s="25"/>
      <c r="F486" s="42"/>
      <c r="G486" s="26"/>
      <c r="H486" s="55">
        <f t="shared" si="2"/>
        <v>0</v>
      </c>
      <c r="I486" s="40"/>
      <c r="J486" s="28"/>
    </row>
    <row r="487" spans="1:10" ht="18" customHeight="1">
      <c r="A487" s="12"/>
      <c r="B487" s="77"/>
      <c r="C487" s="6"/>
      <c r="D487" s="4"/>
      <c r="E487" s="21"/>
      <c r="F487" s="42"/>
      <c r="G487" s="22"/>
      <c r="H487" s="55">
        <f t="shared" si="2"/>
        <v>0</v>
      </c>
      <c r="I487" s="27"/>
      <c r="J487" s="28"/>
    </row>
    <row r="488" spans="1:10" ht="18" customHeight="1">
      <c r="A488" s="11"/>
      <c r="B488" s="19"/>
      <c r="C488" s="4"/>
      <c r="D488" s="5"/>
      <c r="E488" s="25"/>
      <c r="F488" s="42"/>
      <c r="G488" s="26"/>
      <c r="H488" s="55">
        <f t="shared" si="2"/>
        <v>0</v>
      </c>
      <c r="I488" s="40"/>
      <c r="J488" s="28"/>
    </row>
    <row r="489" spans="1:10" ht="18" customHeight="1">
      <c r="A489" s="12"/>
      <c r="B489" s="77"/>
      <c r="C489" s="6"/>
      <c r="D489" s="4"/>
      <c r="E489" s="21"/>
      <c r="F489" s="42"/>
      <c r="G489" s="22"/>
      <c r="H489" s="55">
        <f t="shared" si="2"/>
        <v>0</v>
      </c>
      <c r="I489" s="23"/>
      <c r="J489" s="28"/>
    </row>
    <row r="490" spans="1:10" ht="18" customHeight="1">
      <c r="A490" s="11"/>
      <c r="B490" s="72"/>
      <c r="C490" s="5"/>
      <c r="D490" s="5"/>
      <c r="E490" s="25"/>
      <c r="F490" s="42"/>
      <c r="G490" s="29"/>
      <c r="H490" s="55">
        <f t="shared" si="2"/>
        <v>0</v>
      </c>
      <c r="I490" s="27"/>
      <c r="J490" s="28"/>
    </row>
    <row r="491" spans="1:10" ht="18" customHeight="1">
      <c r="A491" s="12"/>
      <c r="B491" s="77"/>
      <c r="C491" s="6"/>
      <c r="D491" s="4"/>
      <c r="E491" s="21"/>
      <c r="F491" s="42"/>
      <c r="G491" s="22"/>
      <c r="H491" s="55">
        <f t="shared" si="2"/>
        <v>0</v>
      </c>
      <c r="I491" s="27"/>
      <c r="J491" s="28"/>
    </row>
    <row r="492" spans="1:10" ht="18" customHeight="1">
      <c r="A492" s="11"/>
      <c r="B492" s="72"/>
      <c r="C492" s="5"/>
      <c r="D492" s="5"/>
      <c r="E492" s="25"/>
      <c r="F492" s="42"/>
      <c r="G492" s="29"/>
      <c r="H492" s="55">
        <f t="shared" si="2"/>
        <v>0</v>
      </c>
      <c r="I492" s="27"/>
      <c r="J492" s="28"/>
    </row>
    <row r="493" spans="1:10" ht="18" customHeight="1">
      <c r="A493" s="12"/>
      <c r="B493" s="77"/>
      <c r="C493" s="6"/>
      <c r="D493" s="4"/>
      <c r="E493" s="21"/>
      <c r="F493" s="42"/>
      <c r="G493" s="22"/>
      <c r="H493" s="55">
        <f t="shared" si="2"/>
        <v>0</v>
      </c>
      <c r="I493" s="23"/>
      <c r="J493" s="28"/>
    </row>
    <row r="494" spans="1:10" ht="18" customHeight="1">
      <c r="A494" s="11"/>
      <c r="B494" s="72"/>
      <c r="C494" s="5"/>
      <c r="D494" s="5"/>
      <c r="E494" s="25"/>
      <c r="F494" s="42"/>
      <c r="G494" s="29"/>
      <c r="H494" s="55">
        <f t="shared" si="2"/>
        <v>0</v>
      </c>
      <c r="I494" s="27"/>
      <c r="J494" s="28"/>
    </row>
    <row r="495" spans="1:10" ht="18" customHeight="1">
      <c r="A495" s="12"/>
      <c r="B495" s="77"/>
      <c r="C495" s="6"/>
      <c r="D495" s="4"/>
      <c r="E495" s="21"/>
      <c r="F495" s="42"/>
      <c r="G495" s="22"/>
      <c r="H495" s="55">
        <f t="shared" si="2"/>
        <v>0</v>
      </c>
      <c r="I495" s="23"/>
      <c r="J495" s="28"/>
    </row>
    <row r="496" spans="1:10" ht="18" customHeight="1">
      <c r="A496" s="11"/>
      <c r="B496" s="72"/>
      <c r="C496" s="5"/>
      <c r="D496" s="5"/>
      <c r="E496" s="25"/>
      <c r="F496" s="42"/>
      <c r="G496" s="29"/>
      <c r="H496" s="55">
        <f t="shared" si="2"/>
        <v>0</v>
      </c>
      <c r="I496" s="27"/>
      <c r="J496" s="28"/>
    </row>
    <row r="497" spans="1:10" ht="18" customHeight="1">
      <c r="A497" s="12"/>
      <c r="B497" s="77"/>
      <c r="C497" s="6"/>
      <c r="D497" s="4"/>
      <c r="E497" s="21"/>
      <c r="F497" s="42"/>
      <c r="G497" s="22"/>
      <c r="H497" s="55">
        <f t="shared" si="2"/>
        <v>0</v>
      </c>
      <c r="I497" s="27"/>
      <c r="J497" s="28"/>
    </row>
    <row r="498" spans="1:10" ht="18" customHeight="1">
      <c r="A498" s="11"/>
      <c r="B498" s="72"/>
      <c r="C498" s="5"/>
      <c r="D498" s="5"/>
      <c r="E498" s="25"/>
      <c r="F498" s="42"/>
      <c r="G498" s="29"/>
      <c r="H498" s="55">
        <f t="shared" si="2"/>
        <v>0</v>
      </c>
      <c r="I498" s="27"/>
      <c r="J498" s="28"/>
    </row>
    <row r="499" spans="1:10" ht="18" customHeight="1">
      <c r="A499" s="12"/>
      <c r="B499" s="77"/>
      <c r="C499" s="6"/>
      <c r="D499" s="4"/>
      <c r="E499" s="21"/>
      <c r="F499" s="42"/>
      <c r="G499" s="22"/>
      <c r="H499" s="55">
        <f t="shared" si="2"/>
        <v>0</v>
      </c>
      <c r="I499" s="23"/>
      <c r="J499" s="28"/>
    </row>
    <row r="500" spans="1:10" ht="18" customHeight="1">
      <c r="A500" s="11"/>
      <c r="B500" s="72"/>
      <c r="C500" s="5"/>
      <c r="D500" s="5"/>
      <c r="E500" s="25"/>
      <c r="F500" s="42"/>
      <c r="G500" s="29"/>
      <c r="H500" s="55">
        <f t="shared" si="2"/>
        <v>0</v>
      </c>
      <c r="I500" s="27"/>
      <c r="J500" s="28"/>
    </row>
    <row r="501" spans="1:10" ht="18" customHeight="1">
      <c r="A501" s="12"/>
      <c r="B501" s="77"/>
      <c r="C501" s="6"/>
      <c r="D501" s="4"/>
      <c r="E501" s="21"/>
      <c r="F501" s="42"/>
      <c r="G501" s="22"/>
      <c r="H501" s="55">
        <f t="shared" si="2"/>
        <v>0</v>
      </c>
      <c r="I501" s="23"/>
      <c r="J501" s="28"/>
    </row>
    <row r="502" spans="1:10" ht="18" customHeight="1">
      <c r="A502" s="11"/>
      <c r="B502" s="72"/>
      <c r="C502" s="5"/>
      <c r="D502" s="5"/>
      <c r="E502" s="25"/>
      <c r="F502" s="42"/>
      <c r="G502" s="29"/>
      <c r="H502" s="55">
        <f t="shared" si="2"/>
        <v>0</v>
      </c>
      <c r="I502" s="27"/>
      <c r="J502" s="28"/>
    </row>
    <row r="503" spans="1:10" ht="18" customHeight="1">
      <c r="A503" s="12"/>
      <c r="B503" s="77"/>
      <c r="C503" s="6"/>
      <c r="D503" s="4"/>
      <c r="E503" s="21"/>
      <c r="F503" s="42"/>
      <c r="G503" s="22"/>
      <c r="H503" s="55">
        <f t="shared" si="2"/>
        <v>0</v>
      </c>
      <c r="I503" s="27"/>
      <c r="J503" s="28"/>
    </row>
    <row r="504" spans="1:10" ht="18" customHeight="1">
      <c r="A504" s="11"/>
      <c r="B504" s="72"/>
      <c r="C504" s="5"/>
      <c r="D504" s="5"/>
      <c r="E504" s="25"/>
      <c r="F504" s="42"/>
      <c r="G504" s="26"/>
      <c r="H504" s="55">
        <f t="shared" si="2"/>
        <v>0</v>
      </c>
      <c r="I504" s="27"/>
      <c r="J504" s="28"/>
    </row>
    <row r="505" spans="1:10" ht="18" customHeight="1">
      <c r="A505" s="12"/>
      <c r="B505" s="77"/>
      <c r="C505" s="6"/>
      <c r="D505" s="4"/>
      <c r="E505" s="21"/>
      <c r="F505" s="42"/>
      <c r="G505" s="22"/>
      <c r="H505" s="55">
        <f t="shared" si="2"/>
        <v>0</v>
      </c>
      <c r="I505" s="23"/>
      <c r="J505" s="28"/>
    </row>
    <row r="506" spans="1:10" ht="18" customHeight="1" thickBot="1">
      <c r="A506" s="11"/>
      <c r="B506" s="72"/>
      <c r="C506" s="5"/>
      <c r="D506" s="5"/>
      <c r="E506" s="25"/>
      <c r="F506" s="42"/>
      <c r="G506" s="29"/>
      <c r="H506" s="55">
        <f t="shared" si="2"/>
        <v>0</v>
      </c>
      <c r="I506" s="27"/>
      <c r="J506" s="28"/>
    </row>
    <row r="507" spans="1:10" ht="18" customHeight="1" thickTop="1">
      <c r="A507" s="12"/>
      <c r="B507" s="79"/>
      <c r="C507" s="45"/>
      <c r="D507" s="45"/>
      <c r="E507" s="46"/>
      <c r="F507" s="46"/>
      <c r="G507" s="47"/>
      <c r="H507" s="47">
        <f>SUM(H465:H506)</f>
        <v>0</v>
      </c>
      <c r="I507" s="48"/>
      <c r="J507" s="49"/>
    </row>
    <row r="508" spans="1:10" ht="18" customHeight="1">
      <c r="A508" s="11"/>
      <c r="B508" s="80" t="s">
        <v>5</v>
      </c>
      <c r="C508" s="9"/>
      <c r="D508" s="9"/>
      <c r="E508" s="36"/>
      <c r="F508" s="50"/>
      <c r="G508" s="37">
        <f>TRUNC(E508*F508/1)*1</f>
        <v>0</v>
      </c>
      <c r="H508" s="37">
        <f>TRUNC(H507/1000, 0)*1000</f>
        <v>0</v>
      </c>
      <c r="I508" s="38"/>
      <c r="J508" s="39"/>
    </row>
  </sheetData>
  <mergeCells count="25">
    <mergeCell ref="I307:J307"/>
    <mergeCell ref="I309:J309"/>
    <mergeCell ref="I311:J311"/>
    <mergeCell ref="I313:J313"/>
    <mergeCell ref="B1:B2"/>
    <mergeCell ref="C1:C2"/>
    <mergeCell ref="I1:J2"/>
    <mergeCell ref="I13:J13"/>
    <mergeCell ref="I15:J15"/>
    <mergeCell ref="I387:J387"/>
    <mergeCell ref="I381:J381"/>
    <mergeCell ref="I25:J25"/>
    <mergeCell ref="I101:J101"/>
    <mergeCell ref="I99:J99"/>
    <mergeCell ref="I283:J283"/>
    <mergeCell ref="I143:J143"/>
    <mergeCell ref="I285:J285"/>
    <mergeCell ref="I287:J287"/>
    <mergeCell ref="I289:J289"/>
    <mergeCell ref="I291:J291"/>
    <mergeCell ref="I293:J293"/>
    <mergeCell ref="I295:J295"/>
    <mergeCell ref="I297:J297"/>
    <mergeCell ref="I303:J303"/>
    <mergeCell ref="I305:J305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&amp;C&amp;"HG丸ｺﾞｼｯｸM-PRO,標準"&amp;8内訳書&amp;R&amp;"HG丸ｺﾞｼｯｸM-PRO,標準"&amp;8
（校舎棟）</oddHeader>
    <oddFooter>&amp;R&amp;"HG丸ｺﾞｼｯｸM-PRO,標準"&amp;8&amp;P</oddFooter>
  </headerFooter>
  <rowBreaks count="8" manualBreakCount="8">
    <brk id="48" min="1" max="9" man="1"/>
    <brk id="94" min="1" max="9" man="1"/>
    <brk id="140" min="1" max="9" man="1"/>
    <brk id="186" min="1" max="9" man="1"/>
    <brk id="232" min="1" max="9" man="1"/>
    <brk id="278" min="1" max="9" man="1"/>
    <brk id="324" min="1" max="9" man="1"/>
    <brk id="370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78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B8" sqref="B8"/>
      <selection pane="topRight" activeCell="B8" sqref="B8"/>
      <selection pane="bottomLeft" activeCell="B8" sqref="B8"/>
      <selection pane="bottomRight" activeCell="B4" sqref="B4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14" t="str">
        <f>種目別内訳!B32</f>
        <v>D-2．体育館･渡り廊下解体工事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0" ht="18" customHeight="1">
      <c r="A6" s="11"/>
      <c r="B6" s="14" t="s">
        <v>500</v>
      </c>
      <c r="C6" s="4"/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16" t="s">
        <v>490</v>
      </c>
      <c r="C8" s="4"/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15"/>
      <c r="C9" s="6"/>
      <c r="D9" s="4"/>
      <c r="E9" s="21" t="s">
        <v>13</v>
      </c>
      <c r="F9" s="42">
        <v>1</v>
      </c>
      <c r="G9" s="22"/>
      <c r="H9" s="55"/>
      <c r="I9" s="123"/>
      <c r="J9" s="124"/>
    </row>
    <row r="10" spans="1:10" ht="18" customHeight="1">
      <c r="A10" s="11"/>
      <c r="B10" s="16" t="s">
        <v>492</v>
      </c>
      <c r="C10" s="4"/>
      <c r="D10" s="5"/>
      <c r="E10" s="25"/>
      <c r="F10" s="42"/>
      <c r="G10" s="29"/>
      <c r="H10" s="55"/>
      <c r="I10" s="27"/>
      <c r="J10" s="28"/>
    </row>
    <row r="11" spans="1:10" ht="18" customHeight="1">
      <c r="A11" s="12"/>
      <c r="B11" s="15"/>
      <c r="C11" s="6"/>
      <c r="D11" s="4"/>
      <c r="E11" s="21" t="s">
        <v>13</v>
      </c>
      <c r="F11" s="42">
        <v>1</v>
      </c>
      <c r="G11" s="22"/>
      <c r="H11" s="55"/>
      <c r="I11" s="27"/>
      <c r="J11" s="28"/>
    </row>
    <row r="12" spans="1:10" ht="18" customHeight="1">
      <c r="A12" s="11"/>
      <c r="B12" s="16" t="s">
        <v>494</v>
      </c>
      <c r="C12" s="4"/>
      <c r="D12" s="5"/>
      <c r="E12" s="25"/>
      <c r="F12" s="42"/>
      <c r="G12" s="29"/>
      <c r="H12" s="55"/>
      <c r="I12" s="27"/>
      <c r="J12" s="28"/>
    </row>
    <row r="13" spans="1:10" ht="18" customHeight="1">
      <c r="A13" s="12"/>
      <c r="B13" s="15"/>
      <c r="C13" s="6"/>
      <c r="D13" s="4"/>
      <c r="E13" s="21"/>
      <c r="F13" s="42"/>
      <c r="G13" s="22"/>
      <c r="H13" s="55"/>
      <c r="I13" s="27"/>
      <c r="J13" s="28"/>
    </row>
    <row r="14" spans="1:10" ht="18" customHeight="1">
      <c r="A14" s="11"/>
      <c r="B14" s="16"/>
      <c r="C14" s="4"/>
      <c r="D14" s="5"/>
      <c r="E14" s="25"/>
      <c r="F14" s="42"/>
      <c r="G14" s="29"/>
      <c r="H14" s="55"/>
      <c r="I14" s="27"/>
      <c r="J14" s="28"/>
    </row>
    <row r="15" spans="1:10" ht="18" customHeight="1">
      <c r="A15" s="12"/>
      <c r="B15" s="15"/>
      <c r="C15" s="6"/>
      <c r="D15" s="4"/>
      <c r="E15" s="21"/>
      <c r="F15" s="42"/>
      <c r="G15" s="22"/>
      <c r="H15" s="55"/>
      <c r="I15" s="23"/>
      <c r="J15" s="28"/>
    </row>
    <row r="16" spans="1:10" ht="18" customHeight="1">
      <c r="A16" s="11"/>
      <c r="B16" s="14"/>
      <c r="C16" s="5"/>
      <c r="D16" s="5"/>
      <c r="E16" s="25"/>
      <c r="F16" s="42"/>
      <c r="G16" s="30"/>
      <c r="H16" s="55"/>
      <c r="I16" s="27"/>
      <c r="J16" s="28"/>
    </row>
    <row r="17" spans="1:10" ht="18" customHeight="1">
      <c r="A17" s="12"/>
      <c r="B17" s="15"/>
      <c r="C17" s="6"/>
      <c r="D17" s="4"/>
      <c r="E17" s="21" t="s">
        <v>13</v>
      </c>
      <c r="F17" s="42">
        <v>1</v>
      </c>
      <c r="G17" s="22"/>
      <c r="H17" s="55"/>
      <c r="I17" s="27"/>
      <c r="J17" s="28"/>
    </row>
    <row r="18" spans="1:10" ht="18" customHeight="1">
      <c r="A18" s="11"/>
      <c r="B18" s="14" t="s">
        <v>504</v>
      </c>
      <c r="C18" s="5"/>
      <c r="D18" s="5"/>
      <c r="E18" s="25"/>
      <c r="F18" s="42"/>
      <c r="G18" s="26"/>
      <c r="H18" s="55"/>
      <c r="I18" s="27"/>
      <c r="J18" s="28"/>
    </row>
    <row r="19" spans="1:10" ht="18" customHeight="1">
      <c r="A19" s="11"/>
      <c r="B19" s="16"/>
      <c r="C19" s="4"/>
      <c r="D19" s="4"/>
      <c r="E19" s="21"/>
      <c r="F19" s="42"/>
      <c r="G19" s="31"/>
      <c r="H19" s="55"/>
      <c r="I19" s="23"/>
      <c r="J19" s="28"/>
    </row>
    <row r="20" spans="1:10" ht="18" customHeight="1">
      <c r="A20" s="11"/>
      <c r="B20" s="16"/>
      <c r="C20" s="4"/>
      <c r="D20" s="4"/>
      <c r="E20" s="21"/>
      <c r="F20" s="42"/>
      <c r="G20" s="31"/>
      <c r="H20" s="55"/>
      <c r="I20" s="23"/>
      <c r="J20" s="28"/>
    </row>
    <row r="21" spans="1:10" ht="18" customHeight="1">
      <c r="A21" s="12"/>
      <c r="B21" s="15"/>
      <c r="C21" s="6"/>
      <c r="D21" s="4"/>
      <c r="E21" s="21"/>
      <c r="F21" s="42"/>
      <c r="G21" s="22"/>
      <c r="H21" s="55"/>
      <c r="I21" s="23"/>
      <c r="J21" s="28"/>
    </row>
    <row r="22" spans="1:10" ht="18" customHeight="1">
      <c r="A22" s="11"/>
      <c r="B22" s="14"/>
      <c r="C22" s="5"/>
      <c r="D22" s="5"/>
      <c r="E22" s="25"/>
      <c r="F22" s="42"/>
      <c r="G22" s="29"/>
      <c r="H22" s="55"/>
      <c r="I22" s="27"/>
      <c r="J22" s="28"/>
    </row>
    <row r="23" spans="1:10" ht="18" customHeight="1">
      <c r="A23" s="12"/>
      <c r="B23" s="16"/>
      <c r="C23" s="4"/>
      <c r="D23" s="4"/>
      <c r="E23" s="21"/>
      <c r="F23" s="42"/>
      <c r="G23" s="22"/>
      <c r="H23" s="55"/>
      <c r="I23" s="27"/>
      <c r="J23" s="28"/>
    </row>
    <row r="24" spans="1:10" ht="18" customHeight="1">
      <c r="A24" s="11"/>
      <c r="B24" s="14"/>
      <c r="C24" s="5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1"/>
      <c r="B26" s="14"/>
      <c r="C26" s="5"/>
      <c r="D26" s="5"/>
      <c r="E26" s="25"/>
      <c r="F26" s="42"/>
      <c r="G26" s="29"/>
      <c r="H26" s="55"/>
      <c r="I26" s="27"/>
      <c r="J26" s="28"/>
    </row>
    <row r="27" spans="1:10" ht="18" customHeight="1">
      <c r="A27" s="12"/>
      <c r="B27" s="15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14"/>
      <c r="C28" s="5"/>
      <c r="D28" s="5"/>
      <c r="E28" s="25"/>
      <c r="F28" s="42"/>
      <c r="G28" s="29"/>
      <c r="H28" s="55"/>
      <c r="I28" s="27"/>
      <c r="J28" s="28"/>
    </row>
    <row r="29" spans="1:10" ht="18" customHeight="1">
      <c r="A29" s="12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14"/>
      <c r="C30" s="5"/>
      <c r="D30" s="5"/>
      <c r="E30" s="25"/>
      <c r="F30" s="42"/>
      <c r="G30" s="29"/>
      <c r="H30" s="55"/>
      <c r="I30" s="27"/>
      <c r="J30" s="28"/>
    </row>
    <row r="31" spans="1:10" ht="18" customHeight="1">
      <c r="A31" s="12"/>
      <c r="B31" s="15"/>
      <c r="C31" s="6"/>
      <c r="D31" s="4"/>
      <c r="E31" s="21"/>
      <c r="F31" s="42"/>
      <c r="G31" s="22"/>
      <c r="H31" s="55"/>
      <c r="I31" s="23"/>
      <c r="J31" s="28"/>
    </row>
    <row r="32" spans="1:10" ht="18" customHeight="1">
      <c r="A32" s="11"/>
      <c r="B32" s="14"/>
      <c r="C32" s="5"/>
      <c r="D32" s="5"/>
      <c r="E32" s="25"/>
      <c r="F32" s="42"/>
      <c r="G32" s="29"/>
      <c r="H32" s="55"/>
      <c r="I32" s="27"/>
      <c r="J32" s="28"/>
    </row>
    <row r="33" spans="1:10" ht="18" customHeight="1">
      <c r="A33" s="11"/>
      <c r="B33" s="15"/>
      <c r="C33" s="6"/>
      <c r="D33" s="4"/>
      <c r="E33" s="21"/>
      <c r="F33" s="42"/>
      <c r="G33" s="22"/>
      <c r="H33" s="55"/>
      <c r="I33" s="27"/>
      <c r="J33" s="28"/>
    </row>
    <row r="34" spans="1:10" ht="18" customHeight="1">
      <c r="A34" s="11"/>
      <c r="B34" s="14"/>
      <c r="C34" s="5"/>
      <c r="D34" s="5"/>
      <c r="E34" s="25"/>
      <c r="F34" s="42"/>
      <c r="G34" s="26"/>
      <c r="H34" s="55"/>
      <c r="I34" s="27"/>
      <c r="J34" s="28"/>
    </row>
    <row r="35" spans="1:10" ht="18" customHeight="1">
      <c r="A35" s="11"/>
      <c r="B35" s="15"/>
      <c r="C35" s="6"/>
      <c r="D35" s="4"/>
      <c r="E35" s="21"/>
      <c r="F35" s="42"/>
      <c r="G35" s="22"/>
      <c r="H35" s="55"/>
      <c r="I35" s="27"/>
      <c r="J35" s="28"/>
    </row>
    <row r="36" spans="1:10" ht="18" customHeight="1">
      <c r="A36" s="11"/>
      <c r="B36" s="14"/>
      <c r="C36" s="5"/>
      <c r="D36" s="5"/>
      <c r="E36" s="25"/>
      <c r="F36" s="42"/>
      <c r="G36" s="26"/>
      <c r="H36" s="55"/>
      <c r="I36" s="27"/>
      <c r="J36" s="28"/>
    </row>
    <row r="37" spans="1:10" ht="18" customHeight="1">
      <c r="A37" s="11"/>
      <c r="B37" s="16"/>
      <c r="C37" s="4"/>
      <c r="D37" s="4"/>
      <c r="E37" s="21"/>
      <c r="F37" s="42"/>
      <c r="G37" s="22"/>
      <c r="H37" s="55"/>
      <c r="I37" s="23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55"/>
      <c r="I38" s="27"/>
      <c r="J38" s="28"/>
    </row>
    <row r="39" spans="1:10" ht="18" customHeight="1">
      <c r="A39" s="11"/>
      <c r="B39" s="15"/>
      <c r="C39" s="6"/>
      <c r="D39" s="4"/>
      <c r="E39" s="21"/>
      <c r="F39" s="42"/>
      <c r="G39" s="22"/>
      <c r="H39" s="55"/>
      <c r="I39" s="27"/>
      <c r="J39" s="28"/>
    </row>
    <row r="40" spans="1:10" ht="18" customHeight="1">
      <c r="A40" s="11"/>
      <c r="B40" s="14"/>
      <c r="C40" s="5"/>
      <c r="D40" s="5"/>
      <c r="E40" s="25"/>
      <c r="F40" s="42"/>
      <c r="G40" s="26"/>
      <c r="H40" s="55"/>
      <c r="I40" s="27"/>
      <c r="J40" s="28"/>
    </row>
    <row r="41" spans="1:10" ht="18" customHeight="1">
      <c r="A41" s="11"/>
      <c r="B41" s="15"/>
      <c r="C41" s="6"/>
      <c r="D41" s="4"/>
      <c r="E41" s="21"/>
      <c r="F41" s="42"/>
      <c r="G41" s="22"/>
      <c r="H41" s="55"/>
      <c r="I41" s="27"/>
      <c r="J41" s="28"/>
    </row>
    <row r="42" spans="1:10" ht="18" customHeight="1">
      <c r="A42" s="11"/>
      <c r="B42" s="14"/>
      <c r="C42" s="5"/>
      <c r="D42" s="5"/>
      <c r="E42" s="25"/>
      <c r="F42" s="42"/>
      <c r="G42" s="26"/>
      <c r="H42" s="55"/>
      <c r="I42" s="27"/>
      <c r="J42" s="28"/>
    </row>
    <row r="43" spans="1:10" ht="18" customHeight="1">
      <c r="A43" s="11"/>
      <c r="B43" s="16"/>
      <c r="C43" s="4"/>
      <c r="D43" s="4"/>
      <c r="E43" s="21"/>
      <c r="F43" s="42"/>
      <c r="G43" s="22"/>
      <c r="H43" s="55"/>
      <c r="I43" s="23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1"/>
      <c r="B45" s="16"/>
      <c r="C45" s="4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55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 t="s">
        <v>7</v>
      </c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55"/>
      <c r="I49" s="23"/>
      <c r="J49" s="24"/>
    </row>
    <row r="50" spans="1:10" ht="18" customHeight="1">
      <c r="A50" s="11"/>
      <c r="B50" s="14" t="s">
        <v>489</v>
      </c>
      <c r="C50" s="5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6"/>
      <c r="C51" s="6"/>
      <c r="D51" s="4"/>
      <c r="E51" s="21" t="s">
        <v>646</v>
      </c>
      <c r="F51" s="42">
        <v>3</v>
      </c>
      <c r="G51" s="22"/>
      <c r="H51" s="55"/>
      <c r="I51" s="125"/>
      <c r="J51" s="126"/>
    </row>
    <row r="52" spans="1:10" ht="18" customHeight="1">
      <c r="A52" s="11"/>
      <c r="B52" s="19" t="s">
        <v>641</v>
      </c>
      <c r="C52" s="4" t="s">
        <v>642</v>
      </c>
      <c r="D52" s="5"/>
      <c r="E52" s="25"/>
      <c r="F52" s="75"/>
      <c r="G52" s="26"/>
      <c r="H52" s="55"/>
      <c r="I52" s="27"/>
      <c r="J52" s="28"/>
    </row>
    <row r="53" spans="1:10" ht="18" customHeight="1">
      <c r="A53" s="12"/>
      <c r="B53" s="15"/>
      <c r="C53" s="6"/>
      <c r="D53" s="4"/>
      <c r="E53" s="21" t="s">
        <v>646</v>
      </c>
      <c r="F53" s="42">
        <v>1</v>
      </c>
      <c r="G53" s="22"/>
      <c r="H53" s="55"/>
      <c r="I53" s="125"/>
      <c r="J53" s="126"/>
    </row>
    <row r="54" spans="1:10" ht="18" customHeight="1">
      <c r="A54" s="11"/>
      <c r="B54" s="19"/>
      <c r="C54" s="4" t="s">
        <v>643</v>
      </c>
      <c r="D54" s="5"/>
      <c r="E54" s="25"/>
      <c r="F54" s="42"/>
      <c r="G54" s="26"/>
      <c r="H54" s="55"/>
      <c r="I54" s="27"/>
      <c r="J54" s="28"/>
    </row>
    <row r="55" spans="1:10" ht="18" customHeight="1">
      <c r="A55" s="12"/>
      <c r="B55" s="15"/>
      <c r="C55" s="6"/>
      <c r="D55" s="4"/>
      <c r="E55" s="21" t="s">
        <v>646</v>
      </c>
      <c r="F55" s="42">
        <v>2</v>
      </c>
      <c r="G55" s="22"/>
      <c r="H55" s="55"/>
      <c r="I55" s="125"/>
      <c r="J55" s="126"/>
    </row>
    <row r="56" spans="1:10" ht="18" customHeight="1">
      <c r="A56" s="11"/>
      <c r="B56" s="16"/>
      <c r="C56" s="4" t="s">
        <v>644</v>
      </c>
      <c r="D56" s="5"/>
      <c r="E56" s="25"/>
      <c r="F56" s="42"/>
      <c r="G56" s="26"/>
      <c r="H56" s="55"/>
      <c r="I56" s="40"/>
      <c r="J56" s="28"/>
    </row>
    <row r="57" spans="1:10" ht="18" customHeight="1">
      <c r="A57" s="12"/>
      <c r="B57" s="15"/>
      <c r="C57" s="6"/>
      <c r="D57" s="4"/>
      <c r="E57" s="21" t="s">
        <v>646</v>
      </c>
      <c r="F57" s="42">
        <v>3</v>
      </c>
      <c r="G57" s="22"/>
      <c r="H57" s="55"/>
      <c r="I57" s="125"/>
      <c r="J57" s="126"/>
    </row>
    <row r="58" spans="1:10" ht="18" customHeight="1">
      <c r="A58" s="11"/>
      <c r="B58" s="16"/>
      <c r="C58" s="4" t="s">
        <v>645</v>
      </c>
      <c r="D58" s="5"/>
      <c r="E58" s="25"/>
      <c r="F58" s="42"/>
      <c r="G58" s="26"/>
      <c r="H58" s="55"/>
      <c r="I58" s="40"/>
      <c r="J58" s="28"/>
    </row>
    <row r="59" spans="1:10" ht="18" customHeight="1">
      <c r="A59" s="12"/>
      <c r="B59" s="15"/>
      <c r="C59" s="6"/>
      <c r="D59" s="4"/>
      <c r="E59" s="21"/>
      <c r="F59" s="42"/>
      <c r="G59" s="22"/>
      <c r="H59" s="55"/>
      <c r="I59" s="27"/>
      <c r="J59" s="28"/>
    </row>
    <row r="60" spans="1:10" ht="18" customHeight="1">
      <c r="A60" s="11"/>
      <c r="B60" s="16"/>
      <c r="C60" s="4"/>
      <c r="D60" s="5"/>
      <c r="E60" s="25"/>
      <c r="F60" s="42"/>
      <c r="G60" s="26"/>
      <c r="H60" s="55"/>
      <c r="I60" s="40"/>
      <c r="J60" s="28"/>
    </row>
    <row r="61" spans="1:10" ht="18" customHeight="1">
      <c r="A61" s="12"/>
      <c r="B61" s="15">
        <v>0</v>
      </c>
      <c r="C61" s="6">
        <v>0</v>
      </c>
      <c r="D61" s="4"/>
      <c r="E61" s="21"/>
      <c r="F61" s="42"/>
      <c r="G61" s="22"/>
      <c r="H61" s="55"/>
      <c r="I61" s="27"/>
      <c r="J61" s="28"/>
    </row>
    <row r="62" spans="1:10" ht="18" customHeight="1">
      <c r="A62" s="11"/>
      <c r="B62" s="16"/>
      <c r="C62" s="4"/>
      <c r="D62" s="5"/>
      <c r="E62" s="25"/>
      <c r="F62" s="42"/>
      <c r="G62" s="26"/>
      <c r="H62" s="55"/>
      <c r="I62" s="40"/>
      <c r="J62" s="28"/>
    </row>
    <row r="63" spans="1:10" ht="18" customHeight="1">
      <c r="A63" s="12"/>
      <c r="B63" s="15"/>
      <c r="C63" s="6"/>
      <c r="D63" s="4"/>
      <c r="E63" s="21"/>
      <c r="F63" s="42"/>
      <c r="G63" s="22"/>
      <c r="H63" s="55"/>
      <c r="I63" s="23"/>
      <c r="J63" s="28"/>
    </row>
    <row r="64" spans="1:10" ht="18" customHeight="1">
      <c r="A64" s="11"/>
      <c r="B64" s="14"/>
      <c r="C64" s="5"/>
      <c r="D64" s="5"/>
      <c r="E64" s="25"/>
      <c r="F64" s="42"/>
      <c r="G64" s="26"/>
      <c r="H64" s="55"/>
      <c r="I64" s="27"/>
      <c r="J64" s="28"/>
    </row>
    <row r="65" spans="1:10" ht="18" customHeight="1">
      <c r="A65" s="12"/>
      <c r="B65" s="15">
        <v>0</v>
      </c>
      <c r="C65" s="6">
        <v>0</v>
      </c>
      <c r="D65" s="4"/>
      <c r="E65" s="21"/>
      <c r="F65" s="42"/>
      <c r="G65" s="22"/>
      <c r="H65" s="55"/>
      <c r="I65" s="23"/>
      <c r="J65" s="28"/>
    </row>
    <row r="66" spans="1:10" ht="18" customHeight="1">
      <c r="A66" s="11"/>
      <c r="B66" s="14"/>
      <c r="C66" s="5"/>
      <c r="D66" s="5"/>
      <c r="E66" s="25"/>
      <c r="F66" s="42"/>
      <c r="G66" s="26"/>
      <c r="H66" s="55"/>
      <c r="I66" s="27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/>
      <c r="I67" s="23"/>
      <c r="J67" s="28"/>
    </row>
    <row r="68" spans="1:10" ht="18" customHeight="1">
      <c r="A68" s="11"/>
      <c r="B68" s="14"/>
      <c r="C68" s="5"/>
      <c r="D68" s="5"/>
      <c r="E68" s="25"/>
      <c r="F68" s="42"/>
      <c r="G68" s="26"/>
      <c r="H68" s="55"/>
      <c r="I68" s="40"/>
      <c r="J68" s="28"/>
    </row>
    <row r="69" spans="1:10" ht="18" customHeight="1">
      <c r="A69" s="12"/>
      <c r="B69" s="16"/>
      <c r="C69" s="4"/>
      <c r="D69" s="4"/>
      <c r="E69" s="21"/>
      <c r="F69" s="42"/>
      <c r="G69" s="22"/>
      <c r="H69" s="55"/>
      <c r="I69" s="27"/>
      <c r="J69" s="28"/>
    </row>
    <row r="70" spans="1:10" ht="18" customHeight="1">
      <c r="A70" s="11"/>
      <c r="B70" s="14"/>
      <c r="C70" s="5"/>
      <c r="D70" s="5"/>
      <c r="E70" s="25"/>
      <c r="F70" s="42"/>
      <c r="G70" s="26"/>
      <c r="H70" s="55"/>
      <c r="I70" s="40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55"/>
      <c r="I71" s="27"/>
      <c r="J71" s="28"/>
    </row>
    <row r="72" spans="1:10" ht="18" customHeight="1">
      <c r="A72" s="11"/>
      <c r="B72" s="16"/>
      <c r="C72" s="4"/>
      <c r="D72" s="5"/>
      <c r="E72" s="25"/>
      <c r="F72" s="42"/>
      <c r="G72" s="26"/>
      <c r="H72" s="55"/>
      <c r="I72" s="40"/>
      <c r="J72" s="28"/>
    </row>
    <row r="73" spans="1:10" ht="18" customHeight="1">
      <c r="A73" s="12"/>
      <c r="B73" s="15"/>
      <c r="C73" s="6"/>
      <c r="D73" s="4"/>
      <c r="E73" s="21"/>
      <c r="F73" s="42"/>
      <c r="G73" s="22"/>
      <c r="H73" s="55"/>
      <c r="I73" s="27"/>
      <c r="J73" s="28"/>
    </row>
    <row r="74" spans="1:10" ht="18" customHeight="1">
      <c r="A74" s="11"/>
      <c r="B74" s="16"/>
      <c r="C74" s="4"/>
      <c r="D74" s="5"/>
      <c r="E74" s="25"/>
      <c r="F74" s="42"/>
      <c r="G74" s="26"/>
      <c r="H74" s="55"/>
      <c r="I74" s="40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55"/>
      <c r="I75" s="23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55"/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/>
      <c r="I77" s="27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/>
      <c r="I78" s="27"/>
      <c r="J78" s="28"/>
    </row>
    <row r="79" spans="1:10" ht="18" customHeight="1">
      <c r="A79" s="12"/>
      <c r="B79" s="15"/>
      <c r="C79" s="6"/>
      <c r="D79" s="4"/>
      <c r="E79" s="21"/>
      <c r="F79" s="42"/>
      <c r="G79" s="22"/>
      <c r="H79" s="55"/>
      <c r="I79" s="23"/>
      <c r="J79" s="28"/>
    </row>
    <row r="80" spans="1:10" ht="18" customHeight="1">
      <c r="A80" s="11"/>
      <c r="B80" s="14"/>
      <c r="C80" s="5"/>
      <c r="D80" s="5"/>
      <c r="E80" s="25"/>
      <c r="F80" s="42"/>
      <c r="G80" s="29"/>
      <c r="H80" s="55"/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/>
      <c r="I81" s="23"/>
      <c r="J81" s="28"/>
    </row>
    <row r="82" spans="1:10" ht="18" customHeight="1">
      <c r="A82" s="11"/>
      <c r="B82" s="14"/>
      <c r="C82" s="5"/>
      <c r="D82" s="5"/>
      <c r="E82" s="25"/>
      <c r="F82" s="42"/>
      <c r="G82" s="29"/>
      <c r="H82" s="55"/>
      <c r="I82" s="27"/>
      <c r="J82" s="28"/>
    </row>
    <row r="83" spans="1:10" ht="18" customHeight="1">
      <c r="A83" s="12"/>
      <c r="B83" s="15"/>
      <c r="C83" s="6"/>
      <c r="D83" s="4"/>
      <c r="E83" s="21"/>
      <c r="F83" s="42"/>
      <c r="G83" s="22"/>
      <c r="H83" s="55"/>
      <c r="I83" s="27"/>
      <c r="J83" s="28"/>
    </row>
    <row r="84" spans="1:10" ht="18" customHeight="1">
      <c r="A84" s="11"/>
      <c r="B84" s="14"/>
      <c r="C84" s="5"/>
      <c r="D84" s="5"/>
      <c r="E84" s="25"/>
      <c r="F84" s="42"/>
      <c r="G84" s="29"/>
      <c r="H84" s="55"/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/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9"/>
      <c r="H86" s="55"/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55"/>
      <c r="I87" s="23"/>
      <c r="J87" s="28"/>
    </row>
    <row r="88" spans="1:10" ht="18" customHeight="1">
      <c r="A88" s="11"/>
      <c r="B88" s="14"/>
      <c r="C88" s="5"/>
      <c r="D88" s="5"/>
      <c r="E88" s="25"/>
      <c r="F88" s="42"/>
      <c r="G88" s="29"/>
      <c r="H88" s="55"/>
      <c r="I88" s="27"/>
      <c r="J88" s="28"/>
    </row>
    <row r="89" spans="1:10" ht="18" customHeight="1">
      <c r="A89" s="12"/>
      <c r="B89" s="15"/>
      <c r="C89" s="6"/>
      <c r="D89" s="4"/>
      <c r="E89" s="21"/>
      <c r="F89" s="42"/>
      <c r="G89" s="22"/>
      <c r="H89" s="55"/>
      <c r="I89" s="27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55"/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55"/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55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 t="s">
        <v>5</v>
      </c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/>
      <c r="I95" s="23"/>
      <c r="J95" s="24"/>
    </row>
    <row r="96" spans="1:10" ht="18" customHeight="1">
      <c r="A96" s="11"/>
      <c r="B96" s="14" t="s">
        <v>491</v>
      </c>
      <c r="C96" s="5"/>
      <c r="D96" s="5"/>
      <c r="E96" s="25"/>
      <c r="F96" s="42"/>
      <c r="G96" s="26"/>
      <c r="H96" s="55"/>
      <c r="I96" s="27"/>
      <c r="J96" s="28"/>
    </row>
    <row r="97" spans="1:10" ht="18" customHeight="1">
      <c r="A97" s="12"/>
      <c r="B97" s="16"/>
      <c r="C97" s="6"/>
      <c r="D97" s="4"/>
      <c r="E97" s="21"/>
      <c r="F97" s="74"/>
      <c r="G97" s="22"/>
      <c r="H97" s="55"/>
      <c r="I97" s="81"/>
      <c r="J97" s="28"/>
    </row>
    <row r="98" spans="1:10" ht="18" customHeight="1">
      <c r="A98" s="11"/>
      <c r="B98" s="19" t="s">
        <v>647</v>
      </c>
      <c r="C98" s="4"/>
      <c r="D98" s="5"/>
      <c r="E98" s="25"/>
      <c r="F98" s="75"/>
      <c r="G98" s="26"/>
      <c r="H98" s="55"/>
      <c r="I98" s="27"/>
      <c r="J98" s="28"/>
    </row>
    <row r="99" spans="1:10" ht="18" customHeight="1">
      <c r="A99" s="12"/>
      <c r="B99" s="15"/>
      <c r="C99" s="6"/>
      <c r="D99" s="4"/>
      <c r="E99" s="21" t="s">
        <v>651</v>
      </c>
      <c r="F99" s="42">
        <v>51</v>
      </c>
      <c r="G99" s="22"/>
      <c r="H99" s="55"/>
      <c r="I99" s="27"/>
      <c r="J99" s="28"/>
    </row>
    <row r="100" spans="1:10" ht="18" customHeight="1">
      <c r="A100" s="11"/>
      <c r="B100" s="96" t="s">
        <v>648</v>
      </c>
      <c r="C100" s="4" t="s">
        <v>649</v>
      </c>
      <c r="D100" s="5"/>
      <c r="E100" s="25"/>
      <c r="F100" s="42"/>
      <c r="G100" s="26"/>
      <c r="H100" s="55"/>
      <c r="I100" s="27"/>
      <c r="J100" s="28"/>
    </row>
    <row r="101" spans="1:10" ht="18" customHeight="1">
      <c r="A101" s="12"/>
      <c r="B101" s="15"/>
      <c r="C101" s="6"/>
      <c r="D101" s="4"/>
      <c r="E101" s="21" t="s">
        <v>651</v>
      </c>
      <c r="F101" s="42">
        <v>32</v>
      </c>
      <c r="G101" s="22"/>
      <c r="H101" s="55"/>
      <c r="I101" s="27"/>
      <c r="J101" s="28"/>
    </row>
    <row r="102" spans="1:10" ht="18" customHeight="1">
      <c r="A102" s="11"/>
      <c r="B102" s="96" t="s">
        <v>648</v>
      </c>
      <c r="C102" s="4" t="s">
        <v>650</v>
      </c>
      <c r="D102" s="5"/>
      <c r="E102" s="25"/>
      <c r="F102" s="42"/>
      <c r="G102" s="26"/>
      <c r="H102" s="55"/>
      <c r="I102" s="27"/>
      <c r="J102" s="28"/>
    </row>
    <row r="103" spans="1:10" ht="18" customHeight="1">
      <c r="A103" s="12"/>
      <c r="B103" s="15"/>
      <c r="C103" s="6"/>
      <c r="D103" s="4"/>
      <c r="E103" s="21"/>
      <c r="F103" s="75"/>
      <c r="G103" s="22"/>
      <c r="H103" s="55"/>
      <c r="I103" s="81"/>
      <c r="J103" s="28"/>
    </row>
    <row r="104" spans="1:10" ht="18" customHeight="1">
      <c r="A104" s="11"/>
      <c r="B104" s="19" t="s">
        <v>652</v>
      </c>
      <c r="C104" s="4"/>
      <c r="D104" s="5"/>
      <c r="E104" s="25"/>
      <c r="F104" s="42"/>
      <c r="G104" s="26"/>
      <c r="H104" s="55"/>
      <c r="I104" s="40"/>
      <c r="J104" s="28"/>
    </row>
    <row r="105" spans="1:10" ht="18" customHeight="1">
      <c r="A105" s="12"/>
      <c r="B105" s="15"/>
      <c r="C105" s="6"/>
      <c r="D105" s="4"/>
      <c r="E105" s="21" t="s">
        <v>606</v>
      </c>
      <c r="F105" s="42">
        <v>2</v>
      </c>
      <c r="G105" s="22"/>
      <c r="H105" s="55"/>
      <c r="I105" s="81"/>
      <c r="J105" s="28"/>
    </row>
    <row r="106" spans="1:10" ht="18" customHeight="1">
      <c r="A106" s="11"/>
      <c r="B106" s="16" t="s">
        <v>653</v>
      </c>
      <c r="C106" s="4" t="s">
        <v>656</v>
      </c>
      <c r="D106" s="5"/>
      <c r="E106" s="25"/>
      <c r="F106" s="42"/>
      <c r="G106" s="26"/>
      <c r="H106" s="55"/>
      <c r="I106" s="40"/>
      <c r="J106" s="28"/>
    </row>
    <row r="107" spans="1:10" ht="18" customHeight="1">
      <c r="A107" s="12"/>
      <c r="B107" s="15"/>
      <c r="C107" s="6"/>
      <c r="D107" s="4"/>
      <c r="E107" s="21" t="s">
        <v>606</v>
      </c>
      <c r="F107" s="42">
        <v>2</v>
      </c>
      <c r="G107" s="22"/>
      <c r="H107" s="55"/>
      <c r="I107" s="81"/>
      <c r="J107" s="28"/>
    </row>
    <row r="108" spans="1:10" ht="18" customHeight="1">
      <c r="A108" s="11"/>
      <c r="B108" s="16" t="s">
        <v>654</v>
      </c>
      <c r="C108" s="4" t="s">
        <v>657</v>
      </c>
      <c r="D108" s="5"/>
      <c r="E108" s="25"/>
      <c r="F108" s="75"/>
      <c r="G108" s="26"/>
      <c r="H108" s="55"/>
      <c r="I108" s="40"/>
      <c r="J108" s="28"/>
    </row>
    <row r="109" spans="1:10" ht="18" customHeight="1">
      <c r="A109" s="12"/>
      <c r="B109" s="15"/>
      <c r="C109" s="6"/>
      <c r="D109" s="4"/>
      <c r="E109" s="21" t="s">
        <v>606</v>
      </c>
      <c r="F109" s="42">
        <v>4</v>
      </c>
      <c r="G109" s="22"/>
      <c r="H109" s="55"/>
      <c r="I109" s="27"/>
      <c r="J109" s="28"/>
    </row>
    <row r="110" spans="1:10" ht="18" customHeight="1">
      <c r="A110" s="11"/>
      <c r="B110" s="14" t="s">
        <v>655</v>
      </c>
      <c r="C110" s="5" t="s">
        <v>658</v>
      </c>
      <c r="D110" s="5"/>
      <c r="E110" s="25"/>
      <c r="F110" s="42"/>
      <c r="G110" s="26"/>
      <c r="H110" s="55"/>
      <c r="I110" s="40"/>
      <c r="J110" s="28"/>
    </row>
    <row r="111" spans="1:10" ht="18" customHeight="1">
      <c r="A111" s="12"/>
      <c r="B111" s="16"/>
      <c r="C111" s="4"/>
      <c r="D111" s="4"/>
      <c r="E111" s="21"/>
      <c r="F111" s="42"/>
      <c r="G111" s="22"/>
      <c r="H111" s="55"/>
      <c r="I111" s="23"/>
      <c r="J111" s="28"/>
    </row>
    <row r="112" spans="1:10" ht="18" customHeight="1">
      <c r="A112" s="11"/>
      <c r="B112" s="16"/>
      <c r="C112" s="4"/>
      <c r="D112" s="5"/>
      <c r="E112" s="25"/>
      <c r="F112" s="42"/>
      <c r="G112" s="26"/>
      <c r="H112" s="55"/>
      <c r="I112" s="27"/>
      <c r="J112" s="28"/>
    </row>
    <row r="113" spans="1:10" ht="18" customHeight="1">
      <c r="A113" s="12"/>
      <c r="B113" s="15"/>
      <c r="C113" s="6"/>
      <c r="D113" s="4"/>
      <c r="E113" s="21" t="s">
        <v>660</v>
      </c>
      <c r="F113" s="42">
        <v>1</v>
      </c>
      <c r="G113" s="22"/>
      <c r="H113" s="55"/>
      <c r="I113" s="27"/>
      <c r="J113" s="28"/>
    </row>
    <row r="114" spans="1:10" ht="18" customHeight="1">
      <c r="A114" s="11"/>
      <c r="B114" s="14" t="s">
        <v>659</v>
      </c>
      <c r="C114" s="5"/>
      <c r="D114" s="5"/>
      <c r="E114" s="25"/>
      <c r="F114" s="42"/>
      <c r="G114" s="26"/>
      <c r="H114" s="55"/>
      <c r="I114" s="27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/>
      <c r="I115" s="23"/>
      <c r="J115" s="28"/>
    </row>
    <row r="116" spans="1:10" ht="18" customHeight="1">
      <c r="A116" s="11"/>
      <c r="B116" s="14"/>
      <c r="C116" s="5"/>
      <c r="D116" s="5"/>
      <c r="E116" s="25"/>
      <c r="F116" s="42"/>
      <c r="G116" s="29"/>
      <c r="H116" s="55"/>
      <c r="I116" s="27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/>
      <c r="I117" s="27"/>
      <c r="J117" s="28"/>
    </row>
    <row r="118" spans="1:10" ht="18" customHeight="1">
      <c r="A118" s="11"/>
      <c r="B118" s="14"/>
      <c r="C118" s="5"/>
      <c r="D118" s="5"/>
      <c r="E118" s="25"/>
      <c r="F118" s="42"/>
      <c r="G118" s="29"/>
      <c r="H118" s="55"/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/>
      <c r="I119" s="23"/>
      <c r="J119" s="28"/>
    </row>
    <row r="120" spans="1:10" ht="18" customHeight="1">
      <c r="A120" s="11"/>
      <c r="B120" s="14"/>
      <c r="C120" s="5"/>
      <c r="D120" s="5"/>
      <c r="E120" s="25"/>
      <c r="F120" s="42"/>
      <c r="G120" s="29"/>
      <c r="H120" s="55"/>
      <c r="I120" s="27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/>
      <c r="I121" s="27"/>
      <c r="J121" s="28"/>
    </row>
    <row r="122" spans="1:10" ht="18" customHeight="1">
      <c r="A122" s="11"/>
      <c r="B122" s="14"/>
      <c r="C122" s="5"/>
      <c r="D122" s="5"/>
      <c r="E122" s="25"/>
      <c r="F122" s="42"/>
      <c r="G122" s="26"/>
      <c r="H122" s="55"/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/>
      <c r="I123" s="23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/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/>
      <c r="I125" s="27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6"/>
      <c r="H126" s="55"/>
      <c r="I126" s="40"/>
      <c r="J126" s="28"/>
    </row>
    <row r="127" spans="1:10" ht="18" customHeight="1">
      <c r="A127" s="11"/>
      <c r="B127" s="15"/>
      <c r="C127" s="6"/>
      <c r="D127" s="4"/>
      <c r="E127" s="21"/>
      <c r="F127" s="42"/>
      <c r="G127" s="22"/>
      <c r="H127" s="55"/>
      <c r="I127" s="41"/>
      <c r="J127" s="28"/>
    </row>
    <row r="128" spans="1:10" ht="18" customHeight="1">
      <c r="A128" s="11"/>
      <c r="B128" s="14"/>
      <c r="C128" s="5"/>
      <c r="D128" s="4"/>
      <c r="E128" s="21"/>
      <c r="F128" s="42"/>
      <c r="G128" s="22"/>
      <c r="H128" s="55"/>
      <c r="I128" s="41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/>
      <c r="I129" s="23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/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/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6"/>
      <c r="H132" s="55"/>
      <c r="I132" s="40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/>
      <c r="I133" s="41"/>
      <c r="J133" s="28"/>
    </row>
    <row r="134" spans="1:10" ht="18" customHeight="1">
      <c r="A134" s="11"/>
      <c r="B134" s="14"/>
      <c r="C134" s="5"/>
      <c r="D134" s="4"/>
      <c r="E134" s="21"/>
      <c r="F134" s="42"/>
      <c r="G134" s="22"/>
      <c r="H134" s="55"/>
      <c r="I134" s="41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/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6"/>
      <c r="C137" s="4"/>
      <c r="D137" s="4"/>
      <c r="E137" s="21"/>
      <c r="F137" s="42"/>
      <c r="G137" s="22"/>
      <c r="H137" s="55"/>
      <c r="I137" s="27"/>
      <c r="J137" s="28"/>
    </row>
    <row r="138" spans="1:10" ht="18" customHeight="1" thickBot="1">
      <c r="A138" s="11"/>
      <c r="B138" s="17"/>
      <c r="C138" s="8"/>
      <c r="D138" s="8"/>
      <c r="E138" s="32"/>
      <c r="F138" s="32"/>
      <c r="G138" s="33"/>
      <c r="H138" s="55"/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 t="s">
        <v>5</v>
      </c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/>
      <c r="I141" s="23"/>
      <c r="J141" s="24"/>
    </row>
    <row r="142" spans="1:10" ht="18" customHeight="1">
      <c r="A142" s="11"/>
      <c r="B142" s="14" t="s">
        <v>493</v>
      </c>
      <c r="C142" s="5"/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6"/>
      <c r="C143" s="6"/>
      <c r="D143" s="4"/>
      <c r="E143" s="21" t="s">
        <v>606</v>
      </c>
      <c r="F143" s="42">
        <v>3</v>
      </c>
      <c r="G143" s="22"/>
      <c r="H143" s="55"/>
      <c r="I143" s="125"/>
      <c r="J143" s="126"/>
    </row>
    <row r="144" spans="1:10" ht="18" customHeight="1">
      <c r="A144" s="11"/>
      <c r="B144" s="19" t="s">
        <v>661</v>
      </c>
      <c r="C144" s="4" t="s">
        <v>662</v>
      </c>
      <c r="D144" s="5"/>
      <c r="E144" s="25"/>
      <c r="F144" s="75"/>
      <c r="G144" s="26"/>
      <c r="H144" s="55"/>
      <c r="I144" s="27"/>
      <c r="J144" s="28"/>
    </row>
    <row r="145" spans="1:10" ht="18" customHeight="1">
      <c r="A145" s="12"/>
      <c r="B145" s="15"/>
      <c r="C145" s="6"/>
      <c r="D145" s="4"/>
      <c r="E145" s="21"/>
      <c r="F145" s="42"/>
      <c r="G145" s="22"/>
      <c r="H145" s="55"/>
      <c r="I145" s="27"/>
      <c r="J145" s="28"/>
    </row>
    <row r="146" spans="1:10" ht="18" customHeight="1">
      <c r="A146" s="11"/>
      <c r="B146" s="16" t="s">
        <v>647</v>
      </c>
      <c r="C146" s="4"/>
      <c r="D146" s="5"/>
      <c r="E146" s="25"/>
      <c r="F146" s="42"/>
      <c r="G146" s="26"/>
      <c r="H146" s="55"/>
      <c r="I146" s="40"/>
      <c r="J146" s="28"/>
    </row>
    <row r="147" spans="1:10" ht="18" customHeight="1">
      <c r="A147" s="12"/>
      <c r="B147" s="15"/>
      <c r="C147" s="6"/>
      <c r="D147" s="4"/>
      <c r="E147" s="21" t="s">
        <v>651</v>
      </c>
      <c r="F147" s="42">
        <v>10</v>
      </c>
      <c r="G147" s="22"/>
      <c r="H147" s="55"/>
      <c r="I147" s="27"/>
      <c r="J147" s="28"/>
    </row>
    <row r="148" spans="1:10" ht="18" customHeight="1">
      <c r="A148" s="11"/>
      <c r="B148" s="16" t="s">
        <v>663</v>
      </c>
      <c r="C148" s="4" t="s">
        <v>664</v>
      </c>
      <c r="D148" s="5"/>
      <c r="E148" s="25"/>
      <c r="F148" s="42"/>
      <c r="G148" s="26"/>
      <c r="H148" s="55"/>
      <c r="I148" s="40"/>
      <c r="J148" s="28"/>
    </row>
    <row r="149" spans="1:10" ht="18" customHeight="1">
      <c r="A149" s="12"/>
      <c r="B149" s="15"/>
      <c r="C149" s="6"/>
      <c r="D149" s="4"/>
      <c r="E149" s="21" t="s">
        <v>651</v>
      </c>
      <c r="F149" s="42">
        <v>13</v>
      </c>
      <c r="G149" s="22"/>
      <c r="H149" s="55"/>
      <c r="I149" s="81"/>
      <c r="J149" s="28"/>
    </row>
    <row r="150" spans="1:10" ht="18" customHeight="1">
      <c r="A150" s="11"/>
      <c r="B150" s="19" t="s">
        <v>663</v>
      </c>
      <c r="C150" s="4" t="s">
        <v>665</v>
      </c>
      <c r="D150" s="5"/>
      <c r="E150" s="25"/>
      <c r="F150" s="42"/>
      <c r="G150" s="26"/>
      <c r="H150" s="55"/>
      <c r="I150" s="27"/>
      <c r="J150" s="28"/>
    </row>
    <row r="151" spans="1:10" ht="18" customHeight="1">
      <c r="A151" s="12"/>
      <c r="B151" s="15"/>
      <c r="C151" s="6"/>
      <c r="D151" s="4"/>
      <c r="E151" s="21" t="s">
        <v>651</v>
      </c>
      <c r="F151" s="42">
        <v>2</v>
      </c>
      <c r="G151" s="22"/>
      <c r="H151" s="55"/>
      <c r="I151" s="81"/>
      <c r="J151" s="28"/>
    </row>
    <row r="152" spans="1:10" ht="18" customHeight="1">
      <c r="A152" s="11"/>
      <c r="B152" s="16" t="s">
        <v>663</v>
      </c>
      <c r="C152" s="4" t="s">
        <v>666</v>
      </c>
      <c r="D152" s="5"/>
      <c r="E152" s="25"/>
      <c r="F152" s="42"/>
      <c r="G152" s="26"/>
      <c r="H152" s="55"/>
      <c r="I152" s="40"/>
      <c r="J152" s="28"/>
    </row>
    <row r="153" spans="1:10" ht="18" customHeight="1">
      <c r="A153" s="12"/>
      <c r="B153" s="15"/>
      <c r="C153" s="6"/>
      <c r="D153" s="4"/>
      <c r="E153" s="21" t="s">
        <v>651</v>
      </c>
      <c r="F153" s="42">
        <v>10</v>
      </c>
      <c r="G153" s="22"/>
      <c r="H153" s="55"/>
      <c r="I153" s="81"/>
      <c r="J153" s="28"/>
    </row>
    <row r="154" spans="1:10" ht="18" customHeight="1">
      <c r="A154" s="11"/>
      <c r="B154" s="14" t="s">
        <v>663</v>
      </c>
      <c r="C154" s="5" t="s">
        <v>667</v>
      </c>
      <c r="D154" s="5"/>
      <c r="E154" s="25"/>
      <c r="F154" s="75"/>
      <c r="G154" s="26"/>
      <c r="H154" s="55"/>
      <c r="I154" s="40"/>
      <c r="J154" s="28"/>
    </row>
    <row r="155" spans="1:10" ht="18" customHeight="1">
      <c r="A155" s="12"/>
      <c r="B155" s="16"/>
      <c r="C155" s="4"/>
      <c r="D155" s="4"/>
      <c r="E155" s="21" t="s">
        <v>651</v>
      </c>
      <c r="F155" s="42">
        <v>14</v>
      </c>
      <c r="G155" s="22"/>
      <c r="H155" s="55"/>
      <c r="I155" s="27"/>
      <c r="J155" s="28"/>
    </row>
    <row r="156" spans="1:10" ht="18" customHeight="1">
      <c r="A156" s="11"/>
      <c r="B156" s="14" t="s">
        <v>663</v>
      </c>
      <c r="C156" s="5" t="s">
        <v>668</v>
      </c>
      <c r="D156" s="5"/>
      <c r="E156" s="25"/>
      <c r="F156" s="42"/>
      <c r="G156" s="26"/>
      <c r="H156" s="55"/>
      <c r="I156" s="27"/>
      <c r="J156" s="28"/>
    </row>
    <row r="157" spans="1:10" ht="18" customHeight="1">
      <c r="A157" s="12"/>
      <c r="B157" s="16"/>
      <c r="C157" s="4"/>
      <c r="D157" s="4"/>
      <c r="E157" s="21" t="s">
        <v>651</v>
      </c>
      <c r="F157" s="42">
        <v>18</v>
      </c>
      <c r="G157" s="22"/>
      <c r="H157" s="55"/>
      <c r="I157" s="23"/>
      <c r="J157" s="28"/>
    </row>
    <row r="158" spans="1:10" ht="18" customHeight="1">
      <c r="A158" s="11"/>
      <c r="B158" s="16" t="s">
        <v>669</v>
      </c>
      <c r="C158" s="4" t="s">
        <v>670</v>
      </c>
      <c r="D158" s="5"/>
      <c r="E158" s="25"/>
      <c r="F158" s="42"/>
      <c r="G158" s="26"/>
      <c r="H158" s="55"/>
      <c r="I158" s="27"/>
      <c r="J158" s="28"/>
    </row>
    <row r="159" spans="1:10" ht="18" customHeight="1">
      <c r="A159" s="12"/>
      <c r="B159" s="15"/>
      <c r="C159" s="6"/>
      <c r="D159" s="4"/>
      <c r="E159" s="21" t="s">
        <v>606</v>
      </c>
      <c r="F159" s="42">
        <v>3</v>
      </c>
      <c r="G159" s="22"/>
      <c r="H159" s="55"/>
      <c r="I159" s="27"/>
      <c r="J159" s="28"/>
    </row>
    <row r="160" spans="1:10" ht="18" customHeight="1">
      <c r="A160" s="11"/>
      <c r="B160" s="14" t="s">
        <v>671</v>
      </c>
      <c r="C160" s="5" t="s">
        <v>672</v>
      </c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/>
      <c r="I161" s="23"/>
      <c r="J161" s="28"/>
    </row>
    <row r="162" spans="1:10" ht="18" customHeight="1">
      <c r="A162" s="11"/>
      <c r="B162" s="14" t="s">
        <v>673</v>
      </c>
      <c r="C162" s="5"/>
      <c r="D162" s="5"/>
      <c r="E162" s="25"/>
      <c r="F162" s="42"/>
      <c r="G162" s="29"/>
      <c r="H162" s="55"/>
      <c r="I162" s="27"/>
      <c r="J162" s="28"/>
    </row>
    <row r="163" spans="1:10" ht="18" customHeight="1">
      <c r="A163" s="12"/>
      <c r="B163" s="15"/>
      <c r="C163" s="6"/>
      <c r="D163" s="4"/>
      <c r="E163" s="21" t="s">
        <v>606</v>
      </c>
      <c r="F163" s="42">
        <v>2</v>
      </c>
      <c r="G163" s="22"/>
      <c r="H163" s="55"/>
      <c r="I163" s="27"/>
      <c r="J163" s="28"/>
    </row>
    <row r="164" spans="1:10" ht="18" customHeight="1">
      <c r="A164" s="11"/>
      <c r="B164" s="14" t="s">
        <v>674</v>
      </c>
      <c r="C164" s="5" t="s">
        <v>676</v>
      </c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 t="s">
        <v>606</v>
      </c>
      <c r="F165" s="42">
        <v>2</v>
      </c>
      <c r="G165" s="22"/>
      <c r="H165" s="55"/>
      <c r="I165" s="23"/>
      <c r="J165" s="28"/>
    </row>
    <row r="166" spans="1:10" ht="18" customHeight="1">
      <c r="A166" s="11"/>
      <c r="B166" s="14" t="s">
        <v>674</v>
      </c>
      <c r="C166" s="5" t="s">
        <v>677</v>
      </c>
      <c r="D166" s="5"/>
      <c r="E166" s="25"/>
      <c r="F166" s="42"/>
      <c r="G166" s="29"/>
      <c r="H166" s="55"/>
      <c r="I166" s="27"/>
      <c r="J166" s="28"/>
    </row>
    <row r="167" spans="1:10" ht="18" customHeight="1">
      <c r="A167" s="12"/>
      <c r="B167" s="15"/>
      <c r="C167" s="6"/>
      <c r="D167" s="4"/>
      <c r="E167" s="21" t="s">
        <v>606</v>
      </c>
      <c r="F167" s="42">
        <v>2</v>
      </c>
      <c r="G167" s="22"/>
      <c r="H167" s="55"/>
      <c r="I167" s="27"/>
      <c r="J167" s="28"/>
    </row>
    <row r="168" spans="1:10" ht="18" customHeight="1">
      <c r="A168" s="11"/>
      <c r="B168" s="14" t="s">
        <v>675</v>
      </c>
      <c r="C168" s="5" t="s">
        <v>678</v>
      </c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 t="s">
        <v>606</v>
      </c>
      <c r="F169" s="42">
        <v>2</v>
      </c>
      <c r="G169" s="22"/>
      <c r="H169" s="55"/>
      <c r="I169" s="27"/>
      <c r="J169" s="28"/>
    </row>
    <row r="170" spans="1:10" ht="18" customHeight="1">
      <c r="A170" s="11"/>
      <c r="B170" s="14" t="s">
        <v>675</v>
      </c>
      <c r="C170" s="5" t="s">
        <v>679</v>
      </c>
      <c r="D170" s="5"/>
      <c r="E170" s="25"/>
      <c r="F170" s="42"/>
      <c r="G170" s="26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/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/>
      <c r="I172" s="27"/>
      <c r="J172" s="28"/>
    </row>
    <row r="173" spans="1:10" ht="18" customHeight="1">
      <c r="A173" s="12"/>
      <c r="B173" s="15"/>
      <c r="C173" s="6"/>
      <c r="D173" s="4"/>
      <c r="E173" s="21" t="s">
        <v>660</v>
      </c>
      <c r="F173" s="42">
        <v>1</v>
      </c>
      <c r="G173" s="22"/>
      <c r="H173" s="55"/>
      <c r="I173" s="23"/>
      <c r="J173" s="28"/>
    </row>
    <row r="174" spans="1:10" ht="18" customHeight="1">
      <c r="A174" s="11"/>
      <c r="B174" s="14" t="s">
        <v>659</v>
      </c>
      <c r="C174" s="5"/>
      <c r="D174" s="5"/>
      <c r="E174" s="25"/>
      <c r="F174" s="42"/>
      <c r="G174" s="29"/>
      <c r="H174" s="55"/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/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/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/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/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55"/>
      <c r="I187" s="23"/>
      <c r="J187" s="24"/>
    </row>
    <row r="188" spans="1:10" ht="18" customHeight="1">
      <c r="A188" s="11"/>
      <c r="B188" s="14" t="s">
        <v>504</v>
      </c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9"/>
      <c r="C189" s="6"/>
      <c r="D189" s="4"/>
      <c r="E189" s="21"/>
      <c r="F189" s="42"/>
      <c r="G189" s="22"/>
      <c r="H189" s="55"/>
      <c r="I189" s="27"/>
      <c r="J189" s="28"/>
    </row>
    <row r="190" spans="1:10" ht="18" customHeight="1">
      <c r="A190" s="11"/>
      <c r="B190" s="19" t="s">
        <v>167</v>
      </c>
      <c r="C190" s="4"/>
      <c r="D190" s="5"/>
      <c r="E190" s="25"/>
      <c r="F190" s="42"/>
      <c r="G190" s="26"/>
      <c r="H190" s="55"/>
      <c r="I190" s="27"/>
      <c r="J190" s="28"/>
    </row>
    <row r="191" spans="1:10" ht="18" customHeight="1">
      <c r="A191" s="12"/>
      <c r="B191" s="15"/>
      <c r="C191" s="6"/>
      <c r="D191" s="4"/>
      <c r="E191" s="21" t="s">
        <v>41</v>
      </c>
      <c r="F191" s="42">
        <v>0.24</v>
      </c>
      <c r="G191" s="22"/>
      <c r="H191" s="55"/>
      <c r="I191" s="27"/>
      <c r="J191" s="28"/>
    </row>
    <row r="192" spans="1:10" ht="18" customHeight="1">
      <c r="A192" s="11"/>
      <c r="B192" s="14" t="s">
        <v>515</v>
      </c>
      <c r="C192" s="5" t="s">
        <v>516</v>
      </c>
      <c r="D192" s="5"/>
      <c r="E192" s="25"/>
      <c r="F192" s="42"/>
      <c r="G192" s="26"/>
      <c r="H192" s="55"/>
      <c r="I192" s="27"/>
      <c r="J192" s="28"/>
    </row>
    <row r="193" spans="1:10" ht="18" customHeight="1">
      <c r="A193" s="12"/>
      <c r="B193" s="77"/>
      <c r="C193" s="6"/>
      <c r="D193" s="4"/>
      <c r="E193" s="21" t="s">
        <v>40</v>
      </c>
      <c r="F193" s="42">
        <v>1.79</v>
      </c>
      <c r="G193" s="22"/>
      <c r="H193" s="55"/>
      <c r="I193" s="27"/>
      <c r="J193" s="28"/>
    </row>
    <row r="194" spans="1:10" ht="18" customHeight="1">
      <c r="A194" s="11"/>
      <c r="B194" s="19" t="s">
        <v>168</v>
      </c>
      <c r="C194" s="4" t="s">
        <v>170</v>
      </c>
      <c r="D194" s="5"/>
      <c r="E194" s="25"/>
      <c r="F194" s="42"/>
      <c r="G194" s="26"/>
      <c r="H194" s="55"/>
      <c r="I194" s="40"/>
      <c r="J194" s="28"/>
    </row>
    <row r="195" spans="1:10" ht="18" customHeight="1">
      <c r="A195" s="12"/>
      <c r="B195" s="77"/>
      <c r="C195" s="6"/>
      <c r="D195" s="4"/>
      <c r="E195" s="21" t="s">
        <v>40</v>
      </c>
      <c r="F195" s="42">
        <v>0.1</v>
      </c>
      <c r="G195" s="22"/>
      <c r="H195" s="55"/>
      <c r="I195" s="27"/>
      <c r="J195" s="28"/>
    </row>
    <row r="196" spans="1:10" ht="18" customHeight="1">
      <c r="A196" s="11"/>
      <c r="B196" s="19" t="s">
        <v>168</v>
      </c>
      <c r="C196" s="4" t="s">
        <v>172</v>
      </c>
      <c r="D196" s="5"/>
      <c r="E196" s="25"/>
      <c r="F196" s="42"/>
      <c r="G196" s="26"/>
      <c r="H196" s="55"/>
      <c r="I196" s="27"/>
      <c r="J196" s="28"/>
    </row>
    <row r="197" spans="1:10" ht="18" customHeight="1">
      <c r="A197" s="12"/>
      <c r="B197" s="77"/>
      <c r="C197" s="6"/>
      <c r="D197" s="4"/>
      <c r="E197" s="21"/>
      <c r="F197" s="42"/>
      <c r="G197" s="22"/>
      <c r="H197" s="55"/>
      <c r="I197" s="23"/>
      <c r="J197" s="28"/>
    </row>
    <row r="198" spans="1:10" ht="18" customHeight="1">
      <c r="A198" s="11"/>
      <c r="B198" s="16" t="s">
        <v>107</v>
      </c>
      <c r="C198" s="4"/>
      <c r="D198" s="5"/>
      <c r="E198" s="25"/>
      <c r="F198" s="42"/>
      <c r="G198" s="26"/>
      <c r="H198" s="55"/>
      <c r="I198" s="40"/>
      <c r="J198" s="28"/>
    </row>
    <row r="199" spans="1:10" ht="18" customHeight="1">
      <c r="A199" s="12"/>
      <c r="B199" s="15"/>
      <c r="C199" s="6" t="s">
        <v>841</v>
      </c>
      <c r="D199" s="4"/>
      <c r="E199" s="21" t="s">
        <v>41</v>
      </c>
      <c r="F199" s="42">
        <v>0.24</v>
      </c>
      <c r="G199" s="22"/>
      <c r="H199" s="55"/>
      <c r="I199" s="123"/>
      <c r="J199" s="124"/>
    </row>
    <row r="200" spans="1:10" ht="18" customHeight="1">
      <c r="A200" s="11"/>
      <c r="B200" s="14" t="s">
        <v>108</v>
      </c>
      <c r="C200" s="4" t="s">
        <v>851</v>
      </c>
      <c r="D200" s="5"/>
      <c r="E200" s="25"/>
      <c r="F200" s="42"/>
      <c r="G200" s="29"/>
      <c r="H200" s="55"/>
      <c r="I200" s="27"/>
      <c r="J200" s="28"/>
    </row>
    <row r="201" spans="1:10" ht="18" customHeight="1">
      <c r="A201" s="12"/>
      <c r="B201" s="77"/>
      <c r="C201" s="6" t="s">
        <v>842</v>
      </c>
      <c r="D201" s="4"/>
      <c r="E201" s="21" t="s">
        <v>40</v>
      </c>
      <c r="F201" s="42">
        <v>1.79</v>
      </c>
      <c r="G201" s="22"/>
      <c r="H201" s="55"/>
      <c r="I201" s="123"/>
      <c r="J201" s="124"/>
    </row>
    <row r="202" spans="1:10" ht="18" customHeight="1">
      <c r="A202" s="11"/>
      <c r="B202" s="19" t="s">
        <v>507</v>
      </c>
      <c r="C202" s="4" t="s">
        <v>851</v>
      </c>
      <c r="D202" s="5"/>
      <c r="E202" s="25"/>
      <c r="F202" s="42"/>
      <c r="G202" s="26"/>
      <c r="H202" s="55"/>
      <c r="I202" s="40"/>
      <c r="J202" s="28"/>
    </row>
    <row r="203" spans="1:10" ht="18" customHeight="1">
      <c r="A203" s="12"/>
      <c r="B203" s="77"/>
      <c r="C203" s="6"/>
      <c r="D203" s="4"/>
      <c r="E203" s="21" t="s">
        <v>40</v>
      </c>
      <c r="F203" s="42">
        <v>0.1</v>
      </c>
      <c r="G203" s="22"/>
      <c r="H203" s="55"/>
      <c r="I203" s="27"/>
      <c r="J203" s="28"/>
    </row>
    <row r="204" spans="1:10" ht="18" customHeight="1">
      <c r="A204" s="11"/>
      <c r="B204" s="19" t="s">
        <v>507</v>
      </c>
      <c r="C204" s="4" t="s">
        <v>508</v>
      </c>
      <c r="D204" s="5"/>
      <c r="E204" s="25"/>
      <c r="F204" s="42"/>
      <c r="G204" s="26"/>
      <c r="H204" s="55"/>
      <c r="I204" s="40"/>
      <c r="J204" s="28"/>
    </row>
    <row r="205" spans="1:10" ht="18" customHeight="1">
      <c r="A205" s="12"/>
      <c r="B205" s="77"/>
      <c r="C205" s="6"/>
      <c r="D205" s="4"/>
      <c r="E205" s="21"/>
      <c r="F205" s="42"/>
      <c r="G205" s="22"/>
      <c r="H205" s="55"/>
      <c r="I205" s="23"/>
      <c r="J205" s="28"/>
    </row>
    <row r="206" spans="1:10" ht="18" customHeight="1">
      <c r="A206" s="11"/>
      <c r="B206" s="72" t="s">
        <v>509</v>
      </c>
      <c r="C206" s="5"/>
      <c r="D206" s="5"/>
      <c r="E206" s="25"/>
      <c r="F206" s="42"/>
      <c r="G206" s="26"/>
      <c r="H206" s="55"/>
      <c r="I206" s="27"/>
      <c r="J206" s="28"/>
    </row>
    <row r="207" spans="1:10" ht="18" customHeight="1">
      <c r="A207" s="12"/>
      <c r="B207" s="15"/>
      <c r="C207" s="6"/>
      <c r="D207" s="4"/>
      <c r="E207" s="21" t="s">
        <v>41</v>
      </c>
      <c r="F207" s="42">
        <v>0.24</v>
      </c>
      <c r="G207" s="22"/>
      <c r="H207" s="55"/>
      <c r="I207" s="123"/>
      <c r="J207" s="124"/>
    </row>
    <row r="208" spans="1:10" ht="18" customHeight="1">
      <c r="A208" s="11"/>
      <c r="B208" s="14" t="s">
        <v>845</v>
      </c>
      <c r="C208" s="5" t="s">
        <v>109</v>
      </c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77"/>
      <c r="C209" s="6"/>
      <c r="D209" s="4"/>
      <c r="E209" s="21" t="s">
        <v>40</v>
      </c>
      <c r="F209" s="42">
        <v>1.79</v>
      </c>
      <c r="G209" s="22"/>
      <c r="H209" s="55"/>
      <c r="I209" s="123"/>
      <c r="J209" s="124"/>
    </row>
    <row r="210" spans="1:10" ht="18" customHeight="1">
      <c r="A210" s="11"/>
      <c r="B210" s="72" t="s">
        <v>514</v>
      </c>
      <c r="C210" s="5" t="s">
        <v>513</v>
      </c>
      <c r="D210" s="5"/>
      <c r="E210" s="25"/>
      <c r="F210" s="42"/>
      <c r="G210" s="26"/>
      <c r="H210" s="55"/>
      <c r="I210" s="27"/>
      <c r="J210" s="28"/>
    </row>
    <row r="211" spans="1:10" ht="18" customHeight="1">
      <c r="A211" s="12"/>
      <c r="B211" s="15"/>
      <c r="C211" s="6"/>
      <c r="D211" s="4"/>
      <c r="E211" s="21"/>
      <c r="F211" s="42"/>
      <c r="G211" s="22"/>
      <c r="H211" s="55"/>
      <c r="I211" s="23"/>
      <c r="J211" s="28"/>
    </row>
    <row r="212" spans="1:10" ht="18" customHeight="1">
      <c r="A212" s="11"/>
      <c r="B212" s="14"/>
      <c r="C212" s="5"/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15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14"/>
      <c r="C214" s="5"/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/>
      <c r="F215" s="42"/>
      <c r="G215" s="22"/>
      <c r="H215" s="55"/>
      <c r="I215" s="27"/>
      <c r="J215" s="28"/>
    </row>
    <row r="216" spans="1:10" ht="18" customHeight="1">
      <c r="A216" s="11"/>
      <c r="B216" s="14"/>
      <c r="C216" s="5"/>
      <c r="D216" s="5"/>
      <c r="E216" s="25"/>
      <c r="F216" s="42"/>
      <c r="G216" s="26"/>
      <c r="H216" s="55"/>
      <c r="I216" s="27"/>
      <c r="J216" s="28"/>
    </row>
    <row r="217" spans="1:10" ht="18" customHeight="1">
      <c r="A217" s="12"/>
      <c r="B217" s="15"/>
      <c r="C217" s="6"/>
      <c r="D217" s="4"/>
      <c r="E217" s="21"/>
      <c r="F217" s="42"/>
      <c r="G217" s="22"/>
      <c r="H217" s="55"/>
      <c r="I217" s="23"/>
      <c r="J217" s="28"/>
    </row>
    <row r="218" spans="1:10" ht="18" customHeight="1">
      <c r="A218" s="11"/>
      <c r="B218" s="14"/>
      <c r="C218" s="5"/>
      <c r="D218" s="5"/>
      <c r="E218" s="25"/>
      <c r="F218" s="42"/>
      <c r="G218" s="29"/>
      <c r="H218" s="55"/>
      <c r="I218" s="27"/>
      <c r="J218" s="28"/>
    </row>
    <row r="219" spans="1:10" ht="18" customHeight="1">
      <c r="A219" s="12"/>
      <c r="B219" s="15"/>
      <c r="C219" s="6"/>
      <c r="D219" s="4"/>
      <c r="E219" s="21"/>
      <c r="F219" s="42"/>
      <c r="G219" s="22"/>
      <c r="H219" s="55"/>
      <c r="I219" s="23"/>
      <c r="J219" s="28"/>
    </row>
    <row r="220" spans="1:10" ht="18" customHeight="1">
      <c r="A220" s="11"/>
      <c r="B220" s="14"/>
      <c r="C220" s="5"/>
      <c r="D220" s="5"/>
      <c r="E220" s="25"/>
      <c r="F220" s="42"/>
      <c r="G220" s="29"/>
      <c r="H220" s="55"/>
      <c r="I220" s="27"/>
      <c r="J220" s="28"/>
    </row>
    <row r="221" spans="1:10" ht="18" customHeight="1">
      <c r="A221" s="12"/>
      <c r="B221" s="15"/>
      <c r="C221" s="6"/>
      <c r="D221" s="4"/>
      <c r="E221" s="21"/>
      <c r="F221" s="42"/>
      <c r="G221" s="22"/>
      <c r="H221" s="55"/>
      <c r="I221" s="27"/>
      <c r="J221" s="28"/>
    </row>
    <row r="222" spans="1:10" ht="18" customHeight="1">
      <c r="A222" s="11"/>
      <c r="B222" s="14"/>
      <c r="C222" s="5"/>
      <c r="D222" s="5"/>
      <c r="E222" s="25"/>
      <c r="F222" s="42"/>
      <c r="G222" s="26"/>
      <c r="H222" s="55"/>
      <c r="I222" s="27"/>
      <c r="J222" s="28"/>
    </row>
    <row r="223" spans="1:10" ht="18" customHeight="1">
      <c r="A223" s="12"/>
      <c r="B223" s="15"/>
      <c r="C223" s="6"/>
      <c r="D223" s="4"/>
      <c r="E223" s="21"/>
      <c r="F223" s="42"/>
      <c r="G223" s="22"/>
      <c r="H223" s="55"/>
      <c r="I223" s="23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9"/>
      <c r="H224" s="55"/>
      <c r="I224" s="27"/>
      <c r="J224" s="28"/>
    </row>
    <row r="225" spans="1:10" ht="18" customHeight="1">
      <c r="A225" s="12"/>
      <c r="B225" s="15"/>
      <c r="C225" s="6"/>
      <c r="D225" s="4"/>
      <c r="E225" s="21"/>
      <c r="F225" s="42"/>
      <c r="G225" s="22"/>
      <c r="H225" s="55"/>
      <c r="I225" s="27"/>
      <c r="J225" s="28"/>
    </row>
    <row r="226" spans="1:10" ht="18" customHeight="1">
      <c r="A226" s="11"/>
      <c r="B226" s="14"/>
      <c r="C226" s="5"/>
      <c r="D226" s="5"/>
      <c r="E226" s="25"/>
      <c r="F226" s="42"/>
      <c r="G226" s="26"/>
      <c r="H226" s="55"/>
      <c r="I226" s="40"/>
      <c r="J226" s="28"/>
    </row>
    <row r="227" spans="1:10" ht="18" customHeight="1">
      <c r="A227" s="12"/>
      <c r="B227" s="16"/>
      <c r="C227" s="4"/>
      <c r="D227" s="4"/>
      <c r="E227" s="21"/>
      <c r="F227" s="42"/>
      <c r="G227" s="22"/>
      <c r="H227" s="55"/>
      <c r="I227" s="23"/>
      <c r="J227" s="28"/>
    </row>
    <row r="228" spans="1:10" ht="18" customHeight="1">
      <c r="A228" s="11"/>
      <c r="B228" s="14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2"/>
      <c r="B229" s="16"/>
      <c r="C229" s="4"/>
      <c r="D229" s="4"/>
      <c r="E229" s="21"/>
      <c r="F229" s="42"/>
      <c r="G229" s="22"/>
      <c r="H229" s="55"/>
      <c r="I229" s="27"/>
      <c r="J229" s="28"/>
    </row>
    <row r="230" spans="1:10" ht="18" customHeight="1" thickBot="1">
      <c r="A230" s="11"/>
      <c r="B230" s="17"/>
      <c r="C230" s="8"/>
      <c r="D230" s="8"/>
      <c r="E230" s="32"/>
      <c r="F230" s="32"/>
      <c r="G230" s="33"/>
      <c r="H230" s="55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 t="s">
        <v>5</v>
      </c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3"/>
      <c r="G233" s="22"/>
      <c r="H233" s="55"/>
      <c r="I233" s="23"/>
      <c r="J233" s="24"/>
    </row>
    <row r="234" spans="1:10" ht="18" customHeight="1">
      <c r="A234" s="11"/>
      <c r="B234" s="14"/>
      <c r="C234" s="5"/>
      <c r="D234" s="5"/>
      <c r="E234" s="25"/>
      <c r="F234" s="42"/>
      <c r="G234" s="26"/>
      <c r="H234" s="55"/>
      <c r="I234" s="27"/>
      <c r="J234" s="28"/>
    </row>
    <row r="235" spans="1:10" ht="18" customHeight="1">
      <c r="A235" s="12"/>
      <c r="B235" s="16"/>
      <c r="C235" s="6"/>
      <c r="D235" s="4"/>
      <c r="E235" s="21"/>
      <c r="F235" s="42"/>
      <c r="G235" s="22"/>
      <c r="H235" s="55"/>
      <c r="I235" s="27"/>
      <c r="J235" s="28"/>
    </row>
    <row r="236" spans="1:10" ht="18" customHeight="1">
      <c r="A236" s="11"/>
      <c r="B236" s="19"/>
      <c r="C236" s="4"/>
      <c r="D236" s="5"/>
      <c r="E236" s="25"/>
      <c r="F236" s="42"/>
      <c r="G236" s="26"/>
      <c r="H236" s="55"/>
      <c r="I236" s="27"/>
      <c r="J236" s="28"/>
    </row>
    <row r="237" spans="1:10" ht="18" customHeight="1">
      <c r="A237" s="12"/>
      <c r="B237" s="15"/>
      <c r="C237" s="6"/>
      <c r="D237" s="4"/>
      <c r="E237" s="21"/>
      <c r="F237" s="42"/>
      <c r="G237" s="22"/>
      <c r="H237" s="55"/>
      <c r="I237" s="27"/>
      <c r="J237" s="28"/>
    </row>
    <row r="238" spans="1:10" ht="18" customHeight="1">
      <c r="A238" s="11"/>
      <c r="B238" s="16"/>
      <c r="C238" s="4"/>
      <c r="D238" s="5"/>
      <c r="E238" s="25"/>
      <c r="F238" s="42"/>
      <c r="G238" s="26"/>
      <c r="H238" s="55"/>
      <c r="I238" s="40"/>
      <c r="J238" s="28"/>
    </row>
    <row r="239" spans="1:10" ht="18" customHeight="1">
      <c r="A239" s="12"/>
      <c r="B239" s="15">
        <v>0</v>
      </c>
      <c r="C239" s="6">
        <v>0</v>
      </c>
      <c r="D239" s="4"/>
      <c r="E239" s="21"/>
      <c r="F239" s="42"/>
      <c r="G239" s="22"/>
      <c r="H239" s="55"/>
      <c r="I239" s="27"/>
      <c r="J239" s="28"/>
    </row>
    <row r="240" spans="1:10" ht="18" customHeight="1">
      <c r="A240" s="11"/>
      <c r="B240" s="16"/>
      <c r="C240" s="4"/>
      <c r="D240" s="5"/>
      <c r="E240" s="25"/>
      <c r="F240" s="42"/>
      <c r="G240" s="26"/>
      <c r="H240" s="55">
        <f t="shared" ref="H240:H276" si="0">TRUNC(F240*G240)</f>
        <v>0</v>
      </c>
      <c r="I240" s="40"/>
      <c r="J240" s="28"/>
    </row>
    <row r="241" spans="1:10" ht="18" customHeight="1">
      <c r="A241" s="12"/>
      <c r="B241" s="15"/>
      <c r="C241" s="6"/>
      <c r="D241" s="4"/>
      <c r="E241" s="21"/>
      <c r="F241" s="42"/>
      <c r="G241" s="22"/>
      <c r="H241" s="55">
        <f t="shared" si="0"/>
        <v>0</v>
      </c>
      <c r="I241" s="27"/>
      <c r="J241" s="28"/>
    </row>
    <row r="242" spans="1:10" ht="18" customHeight="1">
      <c r="A242" s="11"/>
      <c r="B242" s="19"/>
      <c r="C242" s="4"/>
      <c r="D242" s="5"/>
      <c r="E242" s="25"/>
      <c r="F242" s="42"/>
      <c r="G242" s="26"/>
      <c r="H242" s="55">
        <f t="shared" si="0"/>
        <v>0</v>
      </c>
      <c r="I242" s="27"/>
      <c r="J242" s="28"/>
    </row>
    <row r="243" spans="1:10" ht="18" customHeight="1">
      <c r="A243" s="12"/>
      <c r="B243" s="15"/>
      <c r="C243" s="6"/>
      <c r="D243" s="4"/>
      <c r="E243" s="21"/>
      <c r="F243" s="42"/>
      <c r="G243" s="22"/>
      <c r="H243" s="55">
        <f t="shared" si="0"/>
        <v>0</v>
      </c>
      <c r="I243" s="27"/>
      <c r="J243" s="28"/>
    </row>
    <row r="244" spans="1:10" ht="18" customHeight="1">
      <c r="A244" s="11"/>
      <c r="B244" s="16"/>
      <c r="C244" s="4"/>
      <c r="D244" s="5"/>
      <c r="E244" s="25"/>
      <c r="F244" s="42"/>
      <c r="G244" s="26"/>
      <c r="H244" s="55">
        <f t="shared" si="0"/>
        <v>0</v>
      </c>
      <c r="I244" s="40"/>
      <c r="J244" s="28"/>
    </row>
    <row r="245" spans="1:10" ht="18" customHeight="1">
      <c r="A245" s="12"/>
      <c r="B245" s="15"/>
      <c r="C245" s="6"/>
      <c r="D245" s="4"/>
      <c r="E245" s="21"/>
      <c r="F245" s="42"/>
      <c r="G245" s="22"/>
      <c r="H245" s="55">
        <f t="shared" si="0"/>
        <v>0</v>
      </c>
      <c r="I245" s="23"/>
      <c r="J245" s="28"/>
    </row>
    <row r="246" spans="1:10" ht="18" customHeight="1">
      <c r="A246" s="11"/>
      <c r="B246" s="14"/>
      <c r="C246" s="5"/>
      <c r="D246" s="5"/>
      <c r="E246" s="25"/>
      <c r="F246" s="42"/>
      <c r="G246" s="26"/>
      <c r="H246" s="55">
        <f t="shared" si="0"/>
        <v>0</v>
      </c>
      <c r="I246" s="40"/>
      <c r="J246" s="28"/>
    </row>
    <row r="247" spans="1:10" ht="18" customHeight="1">
      <c r="A247" s="12"/>
      <c r="B247" s="16">
        <v>0</v>
      </c>
      <c r="C247" s="4">
        <v>0</v>
      </c>
      <c r="D247" s="4"/>
      <c r="E247" s="21"/>
      <c r="F247" s="42"/>
      <c r="G247" s="22"/>
      <c r="H247" s="55">
        <f t="shared" si="0"/>
        <v>0</v>
      </c>
      <c r="I247" s="27">
        <v>0</v>
      </c>
      <c r="J247" s="28"/>
    </row>
    <row r="248" spans="1:10" ht="18" customHeight="1">
      <c r="A248" s="11"/>
      <c r="B248" s="14"/>
      <c r="C248" s="5"/>
      <c r="D248" s="5"/>
      <c r="E248" s="25"/>
      <c r="F248" s="42"/>
      <c r="G248" s="26"/>
      <c r="H248" s="55">
        <f t="shared" si="0"/>
        <v>0</v>
      </c>
      <c r="I248" s="27"/>
      <c r="J248" s="28"/>
    </row>
    <row r="249" spans="1:10" ht="18" customHeight="1">
      <c r="A249" s="12"/>
      <c r="B249" s="16"/>
      <c r="C249" s="4"/>
      <c r="D249" s="4"/>
      <c r="E249" s="21"/>
      <c r="F249" s="42"/>
      <c r="G249" s="22"/>
      <c r="H249" s="55">
        <f t="shared" si="0"/>
        <v>0</v>
      </c>
      <c r="I249" s="23"/>
      <c r="J249" s="28"/>
    </row>
    <row r="250" spans="1:10" ht="18" customHeight="1">
      <c r="A250" s="11"/>
      <c r="B250" s="16"/>
      <c r="C250" s="4"/>
      <c r="D250" s="5"/>
      <c r="E250" s="25"/>
      <c r="F250" s="42"/>
      <c r="G250" s="26"/>
      <c r="H250" s="55">
        <f t="shared" si="0"/>
        <v>0</v>
      </c>
      <c r="I250" s="27"/>
      <c r="J250" s="28"/>
    </row>
    <row r="251" spans="1:10" ht="18" customHeight="1">
      <c r="A251" s="12"/>
      <c r="B251" s="15"/>
      <c r="C251" s="6"/>
      <c r="D251" s="4"/>
      <c r="E251" s="21"/>
      <c r="F251" s="42"/>
      <c r="G251" s="22"/>
      <c r="H251" s="55">
        <f t="shared" si="0"/>
        <v>0</v>
      </c>
      <c r="I251" s="27"/>
      <c r="J251" s="28"/>
    </row>
    <row r="252" spans="1:10" ht="18" customHeight="1">
      <c r="A252" s="11"/>
      <c r="B252" s="14"/>
      <c r="C252" s="5"/>
      <c r="D252" s="5"/>
      <c r="E252" s="25"/>
      <c r="F252" s="42"/>
      <c r="G252" s="26"/>
      <c r="H252" s="55">
        <f t="shared" si="0"/>
        <v>0</v>
      </c>
      <c r="I252" s="27"/>
      <c r="J252" s="28"/>
    </row>
    <row r="253" spans="1:10" ht="18" customHeight="1">
      <c r="A253" s="12"/>
      <c r="B253" s="15"/>
      <c r="C253" s="6"/>
      <c r="D253" s="4"/>
      <c r="E253" s="21"/>
      <c r="F253" s="42"/>
      <c r="G253" s="22"/>
      <c r="H253" s="55">
        <f t="shared" si="0"/>
        <v>0</v>
      </c>
      <c r="I253" s="23"/>
      <c r="J253" s="28"/>
    </row>
    <row r="254" spans="1:10" ht="18" customHeight="1">
      <c r="A254" s="11"/>
      <c r="B254" s="14"/>
      <c r="C254" s="5"/>
      <c r="D254" s="5"/>
      <c r="E254" s="25"/>
      <c r="F254" s="42"/>
      <c r="G254" s="29"/>
      <c r="H254" s="55">
        <f t="shared" si="0"/>
        <v>0</v>
      </c>
      <c r="I254" s="27"/>
      <c r="J254" s="28"/>
    </row>
    <row r="255" spans="1:10" ht="18" customHeight="1">
      <c r="A255" s="12"/>
      <c r="B255" s="15"/>
      <c r="C255" s="6"/>
      <c r="D255" s="4"/>
      <c r="E255" s="21"/>
      <c r="F255" s="42"/>
      <c r="G255" s="22"/>
      <c r="H255" s="55">
        <f t="shared" si="0"/>
        <v>0</v>
      </c>
      <c r="I255" s="27"/>
      <c r="J255" s="28"/>
    </row>
    <row r="256" spans="1:10" ht="18" customHeight="1">
      <c r="A256" s="11"/>
      <c r="B256" s="14"/>
      <c r="C256" s="5"/>
      <c r="D256" s="5"/>
      <c r="E256" s="25"/>
      <c r="F256" s="42"/>
      <c r="G256" s="29"/>
      <c r="H256" s="55">
        <f t="shared" si="0"/>
        <v>0</v>
      </c>
      <c r="I256" s="27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>
        <f t="shared" si="0"/>
        <v>0</v>
      </c>
      <c r="I257" s="23"/>
      <c r="J257" s="28"/>
    </row>
    <row r="258" spans="1:10" ht="18" customHeight="1">
      <c r="A258" s="11"/>
      <c r="B258" s="14"/>
      <c r="C258" s="5"/>
      <c r="D258" s="5"/>
      <c r="E258" s="25"/>
      <c r="F258" s="42"/>
      <c r="G258" s="29"/>
      <c r="H258" s="55">
        <f t="shared" si="0"/>
        <v>0</v>
      </c>
      <c r="I258" s="27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>
        <f t="shared" si="0"/>
        <v>0</v>
      </c>
      <c r="I259" s="27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6"/>
      <c r="H260" s="55">
        <f t="shared" si="0"/>
        <v>0</v>
      </c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>
        <f t="shared" si="0"/>
        <v>0</v>
      </c>
      <c r="I261" s="27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6"/>
      <c r="H262" s="55">
        <f t="shared" si="0"/>
        <v>0</v>
      </c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>
        <f t="shared" si="0"/>
        <v>0</v>
      </c>
      <c r="I263" s="23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9"/>
      <c r="H264" s="55">
        <f t="shared" si="0"/>
        <v>0</v>
      </c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>
        <f t="shared" si="0"/>
        <v>0</v>
      </c>
      <c r="I265" s="23"/>
      <c r="J265" s="28"/>
    </row>
    <row r="266" spans="1:10" ht="18" customHeight="1">
      <c r="A266" s="11"/>
      <c r="B266" s="14"/>
      <c r="C266" s="5"/>
      <c r="D266" s="5"/>
      <c r="E266" s="25"/>
      <c r="F266" s="42"/>
      <c r="G266" s="29"/>
      <c r="H266" s="55">
        <f t="shared" si="0"/>
        <v>0</v>
      </c>
      <c r="I266" s="27"/>
      <c r="J266" s="28"/>
    </row>
    <row r="267" spans="1:10" ht="18" customHeight="1">
      <c r="A267" s="12"/>
      <c r="B267" s="15"/>
      <c r="C267" s="6"/>
      <c r="D267" s="4"/>
      <c r="E267" s="21"/>
      <c r="F267" s="42"/>
      <c r="G267" s="22"/>
      <c r="H267" s="55">
        <f t="shared" si="0"/>
        <v>0</v>
      </c>
      <c r="I267" s="27"/>
      <c r="J267" s="28"/>
    </row>
    <row r="268" spans="1:10" ht="18" customHeight="1">
      <c r="A268" s="11"/>
      <c r="B268" s="14"/>
      <c r="C268" s="5"/>
      <c r="D268" s="5"/>
      <c r="E268" s="25"/>
      <c r="F268" s="42"/>
      <c r="G268" s="26"/>
      <c r="H268" s="55">
        <f t="shared" si="0"/>
        <v>0</v>
      </c>
      <c r="I268" s="27"/>
      <c r="J268" s="28"/>
    </row>
    <row r="269" spans="1:10" ht="18" customHeight="1">
      <c r="A269" s="12"/>
      <c r="B269" s="15"/>
      <c r="C269" s="6"/>
      <c r="D269" s="4"/>
      <c r="E269" s="21"/>
      <c r="F269" s="42"/>
      <c r="G269" s="22"/>
      <c r="H269" s="55">
        <f t="shared" si="0"/>
        <v>0</v>
      </c>
      <c r="I269" s="23"/>
      <c r="J269" s="28"/>
    </row>
    <row r="270" spans="1:10" ht="18" customHeight="1">
      <c r="A270" s="11"/>
      <c r="B270" s="14"/>
      <c r="C270" s="5"/>
      <c r="D270" s="5"/>
      <c r="E270" s="25"/>
      <c r="F270" s="42"/>
      <c r="G270" s="29"/>
      <c r="H270" s="55">
        <f t="shared" si="0"/>
        <v>0</v>
      </c>
      <c r="I270" s="27"/>
      <c r="J270" s="28"/>
    </row>
    <row r="271" spans="1:10" ht="18" customHeight="1">
      <c r="A271" s="12"/>
      <c r="B271" s="15"/>
      <c r="C271" s="6"/>
      <c r="D271" s="4"/>
      <c r="E271" s="21"/>
      <c r="F271" s="42"/>
      <c r="G271" s="22"/>
      <c r="H271" s="55">
        <f t="shared" si="0"/>
        <v>0</v>
      </c>
      <c r="I271" s="27"/>
      <c r="J271" s="28"/>
    </row>
    <row r="272" spans="1:10" ht="18" customHeight="1">
      <c r="A272" s="11"/>
      <c r="B272" s="14"/>
      <c r="C272" s="5"/>
      <c r="D272" s="5"/>
      <c r="E272" s="25"/>
      <c r="F272" s="42"/>
      <c r="G272" s="26"/>
      <c r="H272" s="55">
        <f t="shared" si="0"/>
        <v>0</v>
      </c>
      <c r="I272" s="40"/>
      <c r="J272" s="28"/>
    </row>
    <row r="273" spans="1:10" ht="18" customHeight="1">
      <c r="A273" s="12"/>
      <c r="B273" s="16"/>
      <c r="C273" s="4"/>
      <c r="D273" s="4"/>
      <c r="E273" s="21"/>
      <c r="F273" s="42"/>
      <c r="G273" s="22"/>
      <c r="H273" s="55">
        <f t="shared" si="0"/>
        <v>0</v>
      </c>
      <c r="I273" s="23"/>
      <c r="J273" s="28"/>
    </row>
    <row r="274" spans="1:10" ht="18" customHeight="1">
      <c r="A274" s="11"/>
      <c r="B274" s="14"/>
      <c r="C274" s="5"/>
      <c r="D274" s="5"/>
      <c r="E274" s="25"/>
      <c r="F274" s="42"/>
      <c r="G274" s="26"/>
      <c r="H274" s="55">
        <f t="shared" si="0"/>
        <v>0</v>
      </c>
      <c r="I274" s="27"/>
      <c r="J274" s="28"/>
    </row>
    <row r="275" spans="1:10" ht="18" customHeight="1">
      <c r="A275" s="12"/>
      <c r="B275" s="16"/>
      <c r="C275" s="4"/>
      <c r="D275" s="4"/>
      <c r="E275" s="21"/>
      <c r="F275" s="42"/>
      <c r="G275" s="22"/>
      <c r="H275" s="55">
        <f t="shared" si="0"/>
        <v>0</v>
      </c>
      <c r="I275" s="27"/>
      <c r="J275" s="28"/>
    </row>
    <row r="276" spans="1:10" ht="18" customHeight="1" thickBot="1">
      <c r="A276" s="11"/>
      <c r="B276" s="17"/>
      <c r="C276" s="8"/>
      <c r="D276" s="8"/>
      <c r="E276" s="32"/>
      <c r="F276" s="32"/>
      <c r="G276" s="33"/>
      <c r="H276" s="55">
        <f t="shared" si="0"/>
        <v>0</v>
      </c>
      <c r="I276" s="34"/>
      <c r="J276" s="35"/>
    </row>
    <row r="277" spans="1:10" ht="18" customHeight="1" thickTop="1">
      <c r="A277" s="12"/>
      <c r="B277" s="44"/>
      <c r="C277" s="45"/>
      <c r="D277" s="45"/>
      <c r="E277" s="46"/>
      <c r="F277" s="46"/>
      <c r="G277" s="47"/>
      <c r="H277" s="47">
        <f>SUM(H235:H276)</f>
        <v>0</v>
      </c>
      <c r="I277" s="48"/>
      <c r="J277" s="49"/>
    </row>
    <row r="278" spans="1:10" ht="18" customHeight="1">
      <c r="A278" s="11"/>
      <c r="B278" s="18" t="s">
        <v>5</v>
      </c>
      <c r="C278" s="9"/>
      <c r="D278" s="9"/>
      <c r="E278" s="36"/>
      <c r="F278" s="50"/>
      <c r="G278" s="37">
        <f>TRUNC(E278*F278/1)*1</f>
        <v>0</v>
      </c>
      <c r="H278" s="37">
        <f>TRUNC(H277/1000, 0)*1000</f>
        <v>0</v>
      </c>
      <c r="I278" s="38"/>
      <c r="J278" s="39"/>
    </row>
  </sheetData>
  <mergeCells count="13">
    <mergeCell ref="B1:B2"/>
    <mergeCell ref="C1:C2"/>
    <mergeCell ref="I1:J2"/>
    <mergeCell ref="I9:J9"/>
    <mergeCell ref="I51:J51"/>
    <mergeCell ref="I199:J199"/>
    <mergeCell ref="I201:J201"/>
    <mergeCell ref="I207:J207"/>
    <mergeCell ref="I209:J209"/>
    <mergeCell ref="I53:J53"/>
    <mergeCell ref="I55:J55"/>
    <mergeCell ref="I57:J57"/>
    <mergeCell ref="I143:J143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&amp;C&amp;"HG丸ｺﾞｼｯｸM-PRO,標準"&amp;8内訳書&amp;R&amp;"HG丸ｺﾞｼｯｸM-PRO,標準"&amp;8
（体育館・渡り廊下）</oddHeader>
    <oddFooter>&amp;R&amp;"HG丸ｺﾞｼｯｸM-PRO,標準"&amp;8&amp;P</oddFooter>
  </headerFooter>
  <rowBreaks count="4" manualBreakCount="4">
    <brk id="48" min="1" max="9" man="1"/>
    <brk id="94" min="1" max="9" man="1"/>
    <brk id="140" min="1" max="9" man="1"/>
    <brk id="186" min="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J48"/>
  <sheetViews>
    <sheetView showGridLines="0" showZeros="0" view="pageBreakPreview" zoomScale="115" zoomScaleNormal="75" zoomScaleSheetLayoutView="115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B3" sqref="B3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27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2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14" t="s">
        <v>22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0" ht="18" customHeight="1">
      <c r="A6" s="11"/>
      <c r="B6" s="16"/>
      <c r="C6" s="4"/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15"/>
      <c r="C7" s="6" t="s">
        <v>547</v>
      </c>
      <c r="D7" s="4"/>
      <c r="E7" s="21" t="s">
        <v>24</v>
      </c>
      <c r="F7" s="42">
        <v>199</v>
      </c>
      <c r="G7" s="22"/>
      <c r="H7" s="55"/>
      <c r="I7" s="27"/>
      <c r="J7" s="28"/>
    </row>
    <row r="8" spans="1:10" ht="18" customHeight="1">
      <c r="A8" s="11"/>
      <c r="B8" s="16" t="s">
        <v>23</v>
      </c>
      <c r="C8" s="4" t="s">
        <v>839</v>
      </c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15"/>
      <c r="C9" s="6" t="s">
        <v>838</v>
      </c>
      <c r="D9" s="4"/>
      <c r="E9" s="21" t="s">
        <v>73</v>
      </c>
      <c r="F9" s="42">
        <v>61.2</v>
      </c>
      <c r="G9" s="22"/>
      <c r="H9" s="55"/>
      <c r="I9" s="23"/>
      <c r="J9" s="28"/>
    </row>
    <row r="10" spans="1:10" ht="18" customHeight="1">
      <c r="A10" s="11"/>
      <c r="B10" s="14" t="s">
        <v>680</v>
      </c>
      <c r="C10" s="4" t="s">
        <v>839</v>
      </c>
      <c r="D10" s="5"/>
      <c r="E10" s="25"/>
      <c r="F10" s="42"/>
      <c r="G10" s="30"/>
      <c r="H10" s="55"/>
      <c r="I10" s="27"/>
      <c r="J10" s="28"/>
    </row>
    <row r="11" spans="1:10" ht="18" customHeight="1">
      <c r="A11" s="12"/>
      <c r="B11" s="15"/>
      <c r="C11" s="7" t="s">
        <v>681</v>
      </c>
      <c r="D11" s="4"/>
      <c r="E11" s="21" t="s">
        <v>73</v>
      </c>
      <c r="F11" s="42">
        <v>4.8</v>
      </c>
      <c r="G11" s="22"/>
      <c r="H11" s="55"/>
      <c r="I11" s="23"/>
      <c r="J11" s="28"/>
    </row>
    <row r="12" spans="1:10" ht="18" customHeight="1">
      <c r="A12" s="11"/>
      <c r="B12" s="14" t="s">
        <v>680</v>
      </c>
      <c r="C12" s="4" t="s">
        <v>839</v>
      </c>
      <c r="D12" s="5"/>
      <c r="E12" s="25"/>
      <c r="F12" s="42"/>
      <c r="G12" s="29"/>
      <c r="H12" s="55"/>
      <c r="I12" s="27"/>
      <c r="J12" s="28"/>
    </row>
    <row r="13" spans="1:10" ht="18" customHeight="1">
      <c r="A13" s="12"/>
      <c r="B13" s="15"/>
      <c r="C13" s="6" t="s">
        <v>837</v>
      </c>
      <c r="D13" s="4"/>
      <c r="E13" s="21" t="s">
        <v>26</v>
      </c>
      <c r="F13" s="42">
        <v>1</v>
      </c>
      <c r="G13" s="22"/>
      <c r="H13" s="55"/>
      <c r="I13" s="27"/>
      <c r="J13" s="28"/>
    </row>
    <row r="14" spans="1:10" ht="18" customHeight="1">
      <c r="A14" s="11"/>
      <c r="B14" s="14" t="s">
        <v>25</v>
      </c>
      <c r="C14" s="93" t="s">
        <v>839</v>
      </c>
      <c r="D14" s="5"/>
      <c r="E14" s="25"/>
      <c r="F14" s="42"/>
      <c r="G14" s="29"/>
      <c r="H14" s="55"/>
      <c r="I14" s="27"/>
      <c r="J14" s="28"/>
    </row>
    <row r="15" spans="1:10" ht="18" customHeight="1">
      <c r="A15" s="11"/>
      <c r="B15" s="16"/>
      <c r="C15" s="4" t="s">
        <v>375</v>
      </c>
      <c r="D15" s="4"/>
      <c r="E15" s="21" t="s">
        <v>376</v>
      </c>
      <c r="F15" s="42">
        <v>2</v>
      </c>
      <c r="G15" s="22"/>
      <c r="H15" s="55"/>
      <c r="I15" s="23"/>
      <c r="J15" s="28"/>
    </row>
    <row r="16" spans="1:10" ht="18" customHeight="1">
      <c r="A16" s="11"/>
      <c r="B16" s="16" t="s">
        <v>374</v>
      </c>
      <c r="C16" s="4" t="s">
        <v>839</v>
      </c>
      <c r="D16" s="4"/>
      <c r="E16" s="21"/>
      <c r="F16" s="42"/>
      <c r="G16" s="31"/>
      <c r="H16" s="55"/>
      <c r="I16" s="23"/>
      <c r="J16" s="28"/>
    </row>
    <row r="17" spans="1:10" ht="18" customHeight="1">
      <c r="A17" s="12"/>
      <c r="B17" s="15"/>
      <c r="C17" s="6"/>
      <c r="D17" s="4"/>
      <c r="E17" s="21" t="s">
        <v>28</v>
      </c>
      <c r="F17" s="42">
        <v>30</v>
      </c>
      <c r="G17" s="22"/>
      <c r="H17" s="55"/>
      <c r="I17" s="27"/>
      <c r="J17" s="28"/>
    </row>
    <row r="18" spans="1:10" ht="18" customHeight="1">
      <c r="A18" s="11"/>
      <c r="B18" s="16" t="s">
        <v>27</v>
      </c>
      <c r="C18" s="4"/>
      <c r="D18" s="5"/>
      <c r="E18" s="25"/>
      <c r="F18" s="42"/>
      <c r="G18" s="29"/>
      <c r="H18" s="55"/>
      <c r="I18" s="61"/>
      <c r="J18" s="28"/>
    </row>
    <row r="19" spans="1:10" ht="18" customHeight="1">
      <c r="A19" s="12"/>
      <c r="B19" s="15"/>
      <c r="C19" s="6"/>
      <c r="D19" s="4"/>
      <c r="E19" s="21"/>
      <c r="F19" s="42"/>
      <c r="G19" s="22"/>
      <c r="H19" s="55"/>
      <c r="I19" s="27"/>
      <c r="J19" s="28"/>
    </row>
    <row r="20" spans="1:10" ht="18" customHeight="1">
      <c r="A20" s="11"/>
      <c r="B20" s="16"/>
      <c r="C20" s="4"/>
      <c r="D20" s="5"/>
      <c r="E20" s="25"/>
      <c r="F20" s="42"/>
      <c r="G20" s="29"/>
      <c r="H20" s="55"/>
      <c r="I20" s="27"/>
      <c r="J20" s="28"/>
    </row>
    <row r="21" spans="1:10" ht="18" customHeight="1">
      <c r="A21" s="12"/>
      <c r="B21" s="15"/>
      <c r="C21" s="6"/>
      <c r="D21" s="4"/>
      <c r="E21" s="21" t="s">
        <v>370</v>
      </c>
      <c r="F21" s="42">
        <v>1</v>
      </c>
      <c r="G21" s="22"/>
      <c r="H21" s="55"/>
      <c r="I21" s="27"/>
      <c r="J21" s="28"/>
    </row>
    <row r="22" spans="1:10" ht="18" customHeight="1">
      <c r="A22" s="11"/>
      <c r="B22" s="14" t="s">
        <v>369</v>
      </c>
      <c r="C22" s="5" t="s">
        <v>371</v>
      </c>
      <c r="D22" s="5"/>
      <c r="E22" s="25"/>
      <c r="F22" s="42"/>
      <c r="G22" s="26"/>
      <c r="H22" s="55"/>
      <c r="I22" s="27"/>
      <c r="J22" s="28"/>
    </row>
    <row r="23" spans="1:10" ht="18" customHeight="1">
      <c r="A23" s="12"/>
      <c r="B23" s="16"/>
      <c r="C23" s="4"/>
      <c r="D23" s="4"/>
      <c r="E23" s="21"/>
      <c r="F23" s="42"/>
      <c r="G23" s="22"/>
      <c r="H23" s="55"/>
      <c r="I23" s="27"/>
      <c r="J23" s="28"/>
    </row>
    <row r="24" spans="1:10" ht="18" customHeight="1">
      <c r="A24" s="11"/>
      <c r="B24" s="14"/>
      <c r="C24" s="5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1"/>
      <c r="B26" s="14"/>
      <c r="C26" s="5"/>
      <c r="D26" s="5"/>
      <c r="E26" s="25"/>
      <c r="F26" s="42"/>
      <c r="G26" s="29"/>
      <c r="H26" s="55"/>
      <c r="I26" s="27"/>
      <c r="J26" s="28"/>
    </row>
    <row r="27" spans="1:10" ht="18" customHeight="1">
      <c r="A27" s="12"/>
      <c r="B27" s="15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14"/>
      <c r="C28" s="5"/>
      <c r="D28" s="5"/>
      <c r="E28" s="25"/>
      <c r="F28" s="42"/>
      <c r="G28" s="29"/>
      <c r="H28" s="55"/>
      <c r="I28" s="27"/>
      <c r="J28" s="28"/>
    </row>
    <row r="29" spans="1:10" ht="18" customHeight="1">
      <c r="A29" s="12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14"/>
      <c r="C30" s="5"/>
      <c r="D30" s="5"/>
      <c r="E30" s="25"/>
      <c r="F30" s="42"/>
      <c r="G30" s="29"/>
      <c r="H30" s="55"/>
      <c r="I30" s="27"/>
      <c r="J30" s="28"/>
    </row>
    <row r="31" spans="1:10" ht="18" customHeight="1">
      <c r="A31" s="12"/>
      <c r="B31" s="15"/>
      <c r="C31" s="6"/>
      <c r="D31" s="4"/>
      <c r="E31" s="21"/>
      <c r="F31" s="42"/>
      <c r="G31" s="22"/>
      <c r="H31" s="55"/>
      <c r="I31" s="23"/>
      <c r="J31" s="28"/>
    </row>
    <row r="32" spans="1:10" ht="18" customHeight="1">
      <c r="A32" s="11"/>
      <c r="B32" s="14"/>
      <c r="C32" s="5"/>
      <c r="D32" s="5"/>
      <c r="E32" s="25"/>
      <c r="F32" s="42"/>
      <c r="G32" s="29"/>
      <c r="H32" s="55"/>
      <c r="I32" s="27"/>
      <c r="J32" s="28"/>
    </row>
    <row r="33" spans="1:10" ht="18" customHeight="1">
      <c r="A33" s="11"/>
      <c r="B33" s="15"/>
      <c r="C33" s="6"/>
      <c r="D33" s="4"/>
      <c r="E33" s="21"/>
      <c r="F33" s="42"/>
      <c r="G33" s="22"/>
      <c r="H33" s="55"/>
      <c r="I33" s="27"/>
      <c r="J33" s="28"/>
    </row>
    <row r="34" spans="1:10" ht="18" customHeight="1">
      <c r="A34" s="11"/>
      <c r="B34" s="14"/>
      <c r="C34" s="5"/>
      <c r="D34" s="5"/>
      <c r="E34" s="25"/>
      <c r="F34" s="42"/>
      <c r="G34" s="26"/>
      <c r="H34" s="55">
        <f t="shared" ref="H34:H46" si="0">TRUNC(F34*G34)</f>
        <v>0</v>
      </c>
      <c r="I34" s="27"/>
      <c r="J34" s="28"/>
    </row>
    <row r="35" spans="1:10" ht="18" customHeight="1">
      <c r="A35" s="11"/>
      <c r="B35" s="15"/>
      <c r="C35" s="6"/>
      <c r="D35" s="4"/>
      <c r="E35" s="21"/>
      <c r="F35" s="42"/>
      <c r="G35" s="22"/>
      <c r="H35" s="55">
        <f t="shared" si="0"/>
        <v>0</v>
      </c>
      <c r="I35" s="27"/>
      <c r="J35" s="28"/>
    </row>
    <row r="36" spans="1:10" ht="18" customHeight="1">
      <c r="A36" s="11"/>
      <c r="B36" s="14"/>
      <c r="C36" s="5"/>
      <c r="D36" s="5"/>
      <c r="E36" s="25"/>
      <c r="F36" s="42"/>
      <c r="G36" s="26"/>
      <c r="H36" s="55">
        <f t="shared" si="0"/>
        <v>0</v>
      </c>
      <c r="I36" s="27"/>
      <c r="J36" s="28"/>
    </row>
    <row r="37" spans="1:10" ht="18" customHeight="1">
      <c r="A37" s="11"/>
      <c r="B37" s="16"/>
      <c r="C37" s="4"/>
      <c r="D37" s="4"/>
      <c r="E37" s="21"/>
      <c r="F37" s="42"/>
      <c r="G37" s="22"/>
      <c r="H37" s="55">
        <f t="shared" si="0"/>
        <v>0</v>
      </c>
      <c r="I37" s="23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55">
        <f t="shared" si="0"/>
        <v>0</v>
      </c>
      <c r="I38" s="27"/>
      <c r="J38" s="28"/>
    </row>
    <row r="39" spans="1:10" ht="18" customHeight="1">
      <c r="A39" s="11"/>
      <c r="B39" s="15"/>
      <c r="C39" s="6"/>
      <c r="D39" s="4"/>
      <c r="E39" s="21"/>
      <c r="F39" s="42"/>
      <c r="G39" s="22"/>
      <c r="H39" s="55">
        <f t="shared" si="0"/>
        <v>0</v>
      </c>
      <c r="I39" s="27"/>
      <c r="J39" s="28"/>
    </row>
    <row r="40" spans="1:10" ht="18" customHeight="1">
      <c r="A40" s="11"/>
      <c r="B40" s="14"/>
      <c r="C40" s="5"/>
      <c r="D40" s="5"/>
      <c r="E40" s="25"/>
      <c r="F40" s="42"/>
      <c r="G40" s="26"/>
      <c r="H40" s="55">
        <f t="shared" si="0"/>
        <v>0</v>
      </c>
      <c r="I40" s="27"/>
      <c r="J40" s="28"/>
    </row>
    <row r="41" spans="1:10" ht="18" customHeight="1">
      <c r="A41" s="11"/>
      <c r="B41" s="15"/>
      <c r="C41" s="6"/>
      <c r="D41" s="4"/>
      <c r="E41" s="21"/>
      <c r="F41" s="42"/>
      <c r="G41" s="22"/>
      <c r="H41" s="55">
        <f t="shared" si="0"/>
        <v>0</v>
      </c>
      <c r="I41" s="27"/>
      <c r="J41" s="28"/>
    </row>
    <row r="42" spans="1:10" ht="18" customHeight="1">
      <c r="A42" s="11"/>
      <c r="B42" s="14"/>
      <c r="C42" s="5"/>
      <c r="D42" s="5"/>
      <c r="E42" s="25"/>
      <c r="F42" s="42"/>
      <c r="G42" s="26"/>
      <c r="H42" s="55">
        <f t="shared" si="0"/>
        <v>0</v>
      </c>
      <c r="I42" s="27"/>
      <c r="J42" s="28"/>
    </row>
    <row r="43" spans="1:10" ht="18" customHeight="1">
      <c r="A43" s="11"/>
      <c r="B43" s="16"/>
      <c r="C43" s="4"/>
      <c r="D43" s="4"/>
      <c r="E43" s="21"/>
      <c r="F43" s="42"/>
      <c r="G43" s="22"/>
      <c r="H43" s="55">
        <f t="shared" si="0"/>
        <v>0</v>
      </c>
      <c r="I43" s="23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55">
        <f t="shared" si="0"/>
        <v>0</v>
      </c>
      <c r="I44" s="27"/>
      <c r="J44" s="28"/>
    </row>
    <row r="45" spans="1:10" ht="18" customHeight="1">
      <c r="A45" s="11"/>
      <c r="B45" s="16"/>
      <c r="C45" s="4"/>
      <c r="D45" s="4"/>
      <c r="E45" s="21"/>
      <c r="F45" s="42"/>
      <c r="G45" s="22"/>
      <c r="H45" s="55">
        <f t="shared" si="0"/>
        <v>0</v>
      </c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55">
        <f t="shared" si="0"/>
        <v>0</v>
      </c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>
        <f>SUM(H3:H46)</f>
        <v>0</v>
      </c>
      <c r="I47" s="48"/>
      <c r="J47" s="49"/>
    </row>
    <row r="48" spans="1:10" ht="18" customHeight="1">
      <c r="A48" s="11"/>
      <c r="B48" s="18" t="s">
        <v>7</v>
      </c>
      <c r="C48" s="9"/>
      <c r="D48" s="9"/>
      <c r="E48" s="36"/>
      <c r="F48" s="50"/>
      <c r="G48" s="37"/>
      <c r="H48" s="37"/>
      <c r="I48" s="38"/>
      <c r="J48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&amp;C&amp;"HG丸ｺﾞｼｯｸM-PRO,標準"&amp;8細目別内訳</oddHeader>
    <oddFooter>&amp;R&amp;"HG丸ｺﾞｼｯｸM-PRO,標準"&amp;8&amp;P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86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  <col min="11" max="11" width="8.83203125" style="63"/>
    <col min="12" max="12" width="8.83203125" style="64"/>
  </cols>
  <sheetData>
    <row r="1" spans="1:12" s="1" customFormat="1" ht="13.5" customHeight="1">
      <c r="B1" s="111" t="s">
        <v>9</v>
      </c>
      <c r="C1" s="127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K1" s="56"/>
      <c r="L1" s="62"/>
    </row>
    <row r="2" spans="1:12" s="1" customFormat="1" ht="12">
      <c r="B2" s="112"/>
      <c r="C2" s="12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K2" s="56"/>
      <c r="L2" s="62"/>
    </row>
    <row r="3" spans="1:12" ht="18" customHeight="1">
      <c r="A3" s="10"/>
      <c r="B3" s="13"/>
      <c r="C3" s="4"/>
      <c r="D3" s="4"/>
      <c r="E3" s="21"/>
      <c r="F3" s="42"/>
      <c r="G3" s="22"/>
      <c r="H3" s="88"/>
      <c r="I3" s="23"/>
      <c r="J3" s="24"/>
    </row>
    <row r="4" spans="1:12" ht="18" customHeight="1">
      <c r="A4" s="11"/>
      <c r="B4" s="14" t="s">
        <v>32</v>
      </c>
      <c r="C4" s="5"/>
      <c r="D4" s="5"/>
      <c r="E4" s="25"/>
      <c r="F4" s="42"/>
      <c r="G4" s="26"/>
      <c r="H4" s="88"/>
      <c r="I4" s="27"/>
      <c r="J4" s="28"/>
    </row>
    <row r="5" spans="1:12" ht="18" customHeight="1">
      <c r="A5" s="12"/>
      <c r="B5" s="15"/>
      <c r="C5" s="6"/>
      <c r="D5" s="4"/>
      <c r="E5" s="21"/>
      <c r="F5" s="42"/>
      <c r="G5" s="22"/>
      <c r="H5" s="88"/>
      <c r="I5" s="27"/>
      <c r="J5" s="28"/>
    </row>
    <row r="6" spans="1:12" ht="18" customHeight="1">
      <c r="A6" s="11"/>
      <c r="B6" s="16" t="s">
        <v>178</v>
      </c>
      <c r="C6" s="4"/>
      <c r="D6" s="5"/>
      <c r="E6" s="25"/>
      <c r="F6" s="42"/>
      <c r="G6" s="29"/>
      <c r="H6" s="88"/>
      <c r="I6" s="27"/>
      <c r="J6" s="28"/>
    </row>
    <row r="7" spans="1:12" ht="18" customHeight="1">
      <c r="A7" s="11"/>
      <c r="B7" s="15"/>
      <c r="C7" s="6"/>
      <c r="D7" s="4"/>
      <c r="E7" s="21"/>
      <c r="F7" s="42"/>
      <c r="G7" s="22"/>
      <c r="H7" s="88"/>
      <c r="I7" s="27"/>
      <c r="J7" s="28"/>
    </row>
    <row r="8" spans="1:12" ht="18" customHeight="1">
      <c r="A8" s="11"/>
      <c r="B8" s="14" t="s">
        <v>179</v>
      </c>
      <c r="C8" s="5"/>
      <c r="D8" s="5"/>
      <c r="E8" s="25"/>
      <c r="F8" s="42"/>
      <c r="G8" s="26"/>
      <c r="H8" s="88"/>
      <c r="I8" s="27"/>
      <c r="J8" s="28"/>
    </row>
    <row r="9" spans="1:12" ht="18" customHeight="1">
      <c r="A9" s="12"/>
      <c r="B9" s="15"/>
      <c r="C9" s="6"/>
      <c r="D9" s="4"/>
      <c r="E9" s="21" t="s">
        <v>133</v>
      </c>
      <c r="F9" s="42">
        <v>-58.3</v>
      </c>
      <c r="G9" s="22"/>
      <c r="H9" s="88"/>
      <c r="I9" s="27"/>
      <c r="J9" s="28"/>
    </row>
    <row r="10" spans="1:12" ht="18" customHeight="1">
      <c r="A10" s="11"/>
      <c r="B10" s="16" t="s">
        <v>30</v>
      </c>
      <c r="C10" s="4" t="s">
        <v>161</v>
      </c>
      <c r="D10" s="5"/>
      <c r="E10" s="25"/>
      <c r="F10" s="42"/>
      <c r="G10" s="29"/>
      <c r="H10" s="88"/>
      <c r="I10" s="27"/>
      <c r="J10" s="28"/>
    </row>
    <row r="11" spans="1:12" ht="18" customHeight="1">
      <c r="A11" s="12"/>
      <c r="B11" s="15"/>
      <c r="C11" s="6"/>
      <c r="D11" s="4"/>
      <c r="E11" s="21" t="s">
        <v>133</v>
      </c>
      <c r="F11" s="42">
        <v>-5.0999999999999996</v>
      </c>
      <c r="G11" s="22"/>
      <c r="H11" s="88"/>
      <c r="I11" s="27"/>
      <c r="J11" s="28"/>
    </row>
    <row r="12" spans="1:12" ht="18" customHeight="1">
      <c r="A12" s="11"/>
      <c r="B12" s="16" t="s">
        <v>162</v>
      </c>
      <c r="C12" s="4" t="s">
        <v>163</v>
      </c>
      <c r="D12" s="5"/>
      <c r="E12" s="25"/>
      <c r="F12" s="42"/>
      <c r="G12" s="29"/>
      <c r="H12" s="88"/>
      <c r="I12" s="27"/>
      <c r="J12" s="28"/>
    </row>
    <row r="13" spans="1:12" ht="18" customHeight="1">
      <c r="A13" s="12"/>
      <c r="B13" s="15"/>
      <c r="C13" s="6"/>
      <c r="D13" s="4"/>
      <c r="E13" s="21" t="s">
        <v>133</v>
      </c>
      <c r="F13" s="42">
        <v>-1.8</v>
      </c>
      <c r="G13" s="22"/>
      <c r="H13" s="88"/>
      <c r="I13" s="27"/>
      <c r="J13" s="28"/>
    </row>
    <row r="14" spans="1:12" ht="18" customHeight="1">
      <c r="A14" s="11"/>
      <c r="B14" s="16" t="s">
        <v>30</v>
      </c>
      <c r="C14" s="4" t="s">
        <v>119</v>
      </c>
      <c r="D14" s="5"/>
      <c r="E14" s="25"/>
      <c r="F14" s="42"/>
      <c r="G14" s="29"/>
      <c r="H14" s="88"/>
      <c r="I14" s="27"/>
      <c r="J14" s="28"/>
    </row>
    <row r="15" spans="1:12" ht="18" customHeight="1">
      <c r="A15" s="12"/>
      <c r="B15" s="15"/>
      <c r="C15" s="6"/>
      <c r="D15" s="4"/>
      <c r="E15" s="21" t="s">
        <v>133</v>
      </c>
      <c r="F15" s="42">
        <v>-3.5</v>
      </c>
      <c r="G15" s="22"/>
      <c r="H15" s="88"/>
      <c r="I15" s="27"/>
      <c r="J15" s="28"/>
    </row>
    <row r="16" spans="1:12" ht="18" customHeight="1">
      <c r="A16" s="11"/>
      <c r="B16" s="16" t="s">
        <v>30</v>
      </c>
      <c r="C16" s="4" t="s">
        <v>134</v>
      </c>
      <c r="D16" s="5"/>
      <c r="E16" s="25"/>
      <c r="F16" s="42"/>
      <c r="G16" s="29"/>
      <c r="H16" s="88"/>
      <c r="I16" s="27"/>
      <c r="J16" s="28"/>
    </row>
    <row r="17" spans="1:10" ht="18" customHeight="1">
      <c r="A17" s="12"/>
      <c r="B17" s="15"/>
      <c r="C17" s="6"/>
      <c r="D17" s="4"/>
      <c r="E17" s="21" t="s">
        <v>133</v>
      </c>
      <c r="F17" s="42">
        <v>-0.1</v>
      </c>
      <c r="G17" s="22"/>
      <c r="H17" s="88"/>
      <c r="I17" s="27"/>
      <c r="J17" s="28"/>
    </row>
    <row r="18" spans="1:10" ht="18" customHeight="1">
      <c r="A18" s="11"/>
      <c r="B18" s="14" t="s">
        <v>30</v>
      </c>
      <c r="C18" s="5" t="s">
        <v>135</v>
      </c>
      <c r="D18" s="5"/>
      <c r="E18" s="25"/>
      <c r="F18" s="42"/>
      <c r="G18" s="30"/>
      <c r="H18" s="88"/>
      <c r="I18" s="27"/>
      <c r="J18" s="28"/>
    </row>
    <row r="19" spans="1:10" ht="18" customHeight="1">
      <c r="A19" s="12"/>
      <c r="B19" s="15"/>
      <c r="C19" s="6"/>
      <c r="D19" s="4"/>
      <c r="E19" s="21"/>
      <c r="F19" s="42"/>
      <c r="G19" s="22"/>
      <c r="H19" s="88"/>
      <c r="I19" s="27"/>
      <c r="J19" s="28"/>
    </row>
    <row r="20" spans="1:10" ht="18" customHeight="1">
      <c r="A20" s="11"/>
      <c r="B20" s="14" t="s">
        <v>180</v>
      </c>
      <c r="C20" s="5"/>
      <c r="D20" s="5"/>
      <c r="E20" s="25"/>
      <c r="F20" s="42"/>
      <c r="G20" s="26"/>
      <c r="H20" s="88"/>
      <c r="I20" s="27"/>
      <c r="J20" s="28"/>
    </row>
    <row r="21" spans="1:10" ht="18" customHeight="1">
      <c r="A21" s="11"/>
      <c r="B21" s="16"/>
      <c r="C21" s="4"/>
      <c r="D21" s="4"/>
      <c r="E21" s="21" t="s">
        <v>133</v>
      </c>
      <c r="F21" s="42">
        <v>-18</v>
      </c>
      <c r="G21" s="22"/>
      <c r="H21" s="88"/>
      <c r="I21" s="27"/>
      <c r="J21" s="28"/>
    </row>
    <row r="22" spans="1:10" ht="18" customHeight="1">
      <c r="A22" s="11"/>
      <c r="B22" s="14" t="s">
        <v>30</v>
      </c>
      <c r="C22" s="5" t="s">
        <v>161</v>
      </c>
      <c r="D22" s="4"/>
      <c r="E22" s="21"/>
      <c r="F22" s="42"/>
      <c r="G22" s="29"/>
      <c r="H22" s="88"/>
      <c r="I22" s="23"/>
      <c r="J22" s="28"/>
    </row>
    <row r="23" spans="1:10" ht="18" customHeight="1">
      <c r="A23" s="11"/>
      <c r="B23" s="15"/>
      <c r="C23" s="6"/>
      <c r="D23" s="4"/>
      <c r="E23" s="21" t="s">
        <v>164</v>
      </c>
      <c r="F23" s="42">
        <v>-58.6</v>
      </c>
      <c r="G23" s="22"/>
      <c r="H23" s="88"/>
      <c r="I23" s="27"/>
      <c r="J23" s="28"/>
    </row>
    <row r="24" spans="1:10" ht="18" customHeight="1">
      <c r="A24" s="11"/>
      <c r="B24" s="14" t="s">
        <v>162</v>
      </c>
      <c r="C24" s="5" t="s">
        <v>163</v>
      </c>
      <c r="D24" s="5"/>
      <c r="E24" s="25"/>
      <c r="F24" s="42"/>
      <c r="G24" s="29"/>
      <c r="H24" s="88"/>
      <c r="I24" s="27"/>
      <c r="J24" s="28"/>
    </row>
    <row r="25" spans="1:10" ht="18" customHeight="1">
      <c r="A25" s="12"/>
      <c r="B25" s="15"/>
      <c r="C25" s="6"/>
      <c r="D25" s="4"/>
      <c r="E25" s="21" t="s">
        <v>133</v>
      </c>
      <c r="F25" s="42">
        <v>-12.3</v>
      </c>
      <c r="G25" s="22"/>
      <c r="H25" s="88"/>
      <c r="I25" s="27"/>
      <c r="J25" s="28"/>
    </row>
    <row r="26" spans="1:10" ht="18" customHeight="1">
      <c r="A26" s="11"/>
      <c r="B26" s="14" t="s">
        <v>30</v>
      </c>
      <c r="C26" s="5" t="s">
        <v>119</v>
      </c>
      <c r="D26" s="5"/>
      <c r="E26" s="25"/>
      <c r="F26" s="42"/>
      <c r="G26" s="29"/>
      <c r="H26" s="88"/>
      <c r="I26" s="27"/>
      <c r="J26" s="28"/>
    </row>
    <row r="27" spans="1:10" ht="18" customHeight="1">
      <c r="A27" s="11"/>
      <c r="B27" s="15"/>
      <c r="C27" s="6"/>
      <c r="D27" s="4"/>
      <c r="E27" s="21" t="s">
        <v>133</v>
      </c>
      <c r="F27" s="42">
        <v>-2.1</v>
      </c>
      <c r="G27" s="22"/>
      <c r="H27" s="88"/>
      <c r="I27" s="27"/>
      <c r="J27" s="28"/>
    </row>
    <row r="28" spans="1:10" ht="18" customHeight="1">
      <c r="A28" s="11"/>
      <c r="B28" s="14" t="s">
        <v>30</v>
      </c>
      <c r="C28" s="5" t="s">
        <v>134</v>
      </c>
      <c r="D28" s="5"/>
      <c r="E28" s="25"/>
      <c r="F28" s="42"/>
      <c r="G28" s="29"/>
      <c r="H28" s="88"/>
      <c r="I28" s="27"/>
      <c r="J28" s="28"/>
    </row>
    <row r="29" spans="1:10" ht="18" customHeight="1">
      <c r="A29" s="11"/>
      <c r="B29" s="15"/>
      <c r="C29" s="6"/>
      <c r="D29" s="4"/>
      <c r="E29" s="21" t="s">
        <v>133</v>
      </c>
      <c r="F29" s="42">
        <v>-0.3</v>
      </c>
      <c r="G29" s="22"/>
      <c r="H29" s="88"/>
      <c r="I29" s="27"/>
      <c r="J29" s="28"/>
    </row>
    <row r="30" spans="1:10" ht="18" customHeight="1">
      <c r="A30" s="11"/>
      <c r="B30" s="14" t="s">
        <v>30</v>
      </c>
      <c r="C30" s="5" t="s">
        <v>135</v>
      </c>
      <c r="D30" s="5"/>
      <c r="E30" s="25"/>
      <c r="F30" s="42"/>
      <c r="G30" s="30"/>
      <c r="H30" s="88"/>
      <c r="I30" s="27"/>
      <c r="J30" s="28"/>
    </row>
    <row r="31" spans="1:10" ht="18" customHeight="1">
      <c r="A31" s="12"/>
      <c r="B31" s="15"/>
      <c r="C31" s="7"/>
      <c r="D31" s="4"/>
      <c r="E31" s="21"/>
      <c r="F31" s="42"/>
      <c r="G31" s="22"/>
      <c r="H31" s="88"/>
      <c r="I31" s="23"/>
      <c r="J31" s="28"/>
    </row>
    <row r="32" spans="1:10" ht="18" customHeight="1">
      <c r="A32" s="11"/>
      <c r="B32" s="14" t="s">
        <v>181</v>
      </c>
      <c r="C32" s="5"/>
      <c r="D32" s="5"/>
      <c r="E32" s="25"/>
      <c r="F32" s="42"/>
      <c r="G32" s="29"/>
      <c r="H32" s="88"/>
      <c r="I32" s="27"/>
      <c r="J32" s="28"/>
    </row>
    <row r="33" spans="1:10" ht="18" customHeight="1">
      <c r="A33" s="12"/>
      <c r="B33" s="16"/>
      <c r="C33" s="4"/>
      <c r="D33" s="4"/>
      <c r="E33" s="21" t="s">
        <v>133</v>
      </c>
      <c r="F33" s="42">
        <v>-1.7</v>
      </c>
      <c r="G33" s="22"/>
      <c r="H33" s="88"/>
      <c r="I33" s="27"/>
      <c r="J33" s="28"/>
    </row>
    <row r="34" spans="1:10" ht="18" customHeight="1">
      <c r="A34" s="11"/>
      <c r="B34" s="14" t="s">
        <v>30</v>
      </c>
      <c r="C34" s="5" t="s">
        <v>120</v>
      </c>
      <c r="D34" s="5"/>
      <c r="E34" s="25"/>
      <c r="F34" s="42"/>
      <c r="G34" s="29"/>
      <c r="H34" s="88"/>
      <c r="I34" s="27"/>
      <c r="J34" s="28"/>
    </row>
    <row r="35" spans="1:10" ht="18" customHeight="1">
      <c r="A35" s="12"/>
      <c r="B35" s="15"/>
      <c r="C35" s="6"/>
      <c r="D35" s="4"/>
      <c r="E35" s="21" t="s">
        <v>133</v>
      </c>
      <c r="F35" s="42">
        <v>-0.6</v>
      </c>
      <c r="G35" s="22"/>
      <c r="H35" s="88"/>
      <c r="I35" s="27"/>
      <c r="J35" s="28"/>
    </row>
    <row r="36" spans="1:10" ht="18" customHeight="1">
      <c r="A36" s="11"/>
      <c r="B36" s="14" t="s">
        <v>30</v>
      </c>
      <c r="C36" s="5" t="s">
        <v>119</v>
      </c>
      <c r="D36" s="5"/>
      <c r="E36" s="25"/>
      <c r="F36" s="42"/>
      <c r="G36" s="29"/>
      <c r="H36" s="88"/>
      <c r="I36" s="27"/>
      <c r="J36" s="28"/>
    </row>
    <row r="37" spans="1:10" ht="18" customHeight="1">
      <c r="A37" s="12"/>
      <c r="B37" s="15"/>
      <c r="C37" s="6"/>
      <c r="D37" s="4"/>
      <c r="E37" s="21" t="s">
        <v>133</v>
      </c>
      <c r="F37" s="42">
        <v>-0.2</v>
      </c>
      <c r="G37" s="22"/>
      <c r="H37" s="88"/>
      <c r="I37" s="27"/>
      <c r="J37" s="28"/>
    </row>
    <row r="38" spans="1:10" ht="18" customHeight="1">
      <c r="A38" s="11"/>
      <c r="B38" s="14" t="s">
        <v>30</v>
      </c>
      <c r="C38" s="5" t="s">
        <v>134</v>
      </c>
      <c r="D38" s="5"/>
      <c r="E38" s="25"/>
      <c r="F38" s="42"/>
      <c r="G38" s="29"/>
      <c r="H38" s="88"/>
      <c r="I38" s="27"/>
      <c r="J38" s="28"/>
    </row>
    <row r="39" spans="1:10" ht="18" customHeight="1">
      <c r="A39" s="12"/>
      <c r="B39" s="15"/>
      <c r="C39" s="6"/>
      <c r="D39" s="4"/>
      <c r="E39" s="21" t="s">
        <v>133</v>
      </c>
      <c r="F39" s="42">
        <v>-0.1</v>
      </c>
      <c r="G39" s="22"/>
      <c r="H39" s="88"/>
      <c r="I39" s="27"/>
      <c r="J39" s="28"/>
    </row>
    <row r="40" spans="1:10" ht="18" customHeight="1">
      <c r="A40" s="11"/>
      <c r="B40" s="14" t="s">
        <v>30</v>
      </c>
      <c r="C40" s="5" t="s">
        <v>135</v>
      </c>
      <c r="D40" s="5"/>
      <c r="E40" s="25"/>
      <c r="F40" s="42"/>
      <c r="G40" s="30"/>
      <c r="H40" s="88"/>
      <c r="I40" s="27"/>
      <c r="J40" s="28"/>
    </row>
    <row r="41" spans="1:10" ht="18" customHeight="1">
      <c r="A41" s="11"/>
      <c r="B41" s="15"/>
      <c r="C41" s="6"/>
      <c r="D41" s="4"/>
      <c r="E41" s="21"/>
      <c r="F41" s="42"/>
      <c r="G41" s="22"/>
      <c r="H41" s="88"/>
      <c r="I41" s="27"/>
      <c r="J41" s="28"/>
    </row>
    <row r="42" spans="1:10" ht="18" customHeight="1">
      <c r="A42" s="11"/>
      <c r="B42" s="14" t="s">
        <v>353</v>
      </c>
      <c r="C42" s="5"/>
      <c r="D42" s="5"/>
      <c r="E42" s="25"/>
      <c r="F42" s="42"/>
      <c r="G42" s="26"/>
      <c r="H42" s="88"/>
      <c r="I42" s="27"/>
      <c r="J42" s="28"/>
    </row>
    <row r="43" spans="1:10" ht="18" customHeight="1">
      <c r="A43" s="11"/>
      <c r="B43" s="16"/>
      <c r="C43" s="4"/>
      <c r="D43" s="4"/>
      <c r="E43" s="21" t="s">
        <v>133</v>
      </c>
      <c r="F43" s="42">
        <v>-0.5</v>
      </c>
      <c r="G43" s="22"/>
      <c r="H43" s="88"/>
      <c r="I43" s="27"/>
      <c r="J43" s="28"/>
    </row>
    <row r="44" spans="1:10" ht="18" customHeight="1">
      <c r="A44" s="11"/>
      <c r="B44" s="14" t="s">
        <v>30</v>
      </c>
      <c r="C44" s="5" t="s">
        <v>120</v>
      </c>
      <c r="D44" s="5"/>
      <c r="E44" s="69"/>
      <c r="F44" s="69"/>
      <c r="G44" s="26"/>
      <c r="H44" s="88"/>
      <c r="I44" s="27"/>
      <c r="J44" s="28"/>
    </row>
    <row r="45" spans="1:10" ht="18" customHeight="1">
      <c r="A45" s="11"/>
      <c r="B45" s="99"/>
      <c r="C45" s="100"/>
      <c r="D45" s="100"/>
      <c r="E45" s="25" t="s">
        <v>133</v>
      </c>
      <c r="F45" s="42">
        <v>-0.4</v>
      </c>
      <c r="G45" s="26"/>
      <c r="H45" s="88"/>
      <c r="I45" s="27"/>
      <c r="J45" s="28"/>
    </row>
    <row r="46" spans="1:10" ht="18" customHeight="1" thickBot="1">
      <c r="A46" s="11"/>
      <c r="B46" s="14" t="s">
        <v>30</v>
      </c>
      <c r="C46" s="5" t="s">
        <v>119</v>
      </c>
      <c r="D46" s="5"/>
      <c r="E46" s="25"/>
      <c r="F46" s="42"/>
      <c r="G46" s="29"/>
      <c r="H46" s="88"/>
      <c r="I46" s="27"/>
      <c r="J46" s="28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89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90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88"/>
      <c r="I49" s="23"/>
      <c r="J49" s="24"/>
    </row>
    <row r="50" spans="1:10" ht="18" customHeight="1">
      <c r="A50" s="11"/>
      <c r="B50" s="16" t="s">
        <v>512</v>
      </c>
      <c r="C50" s="5"/>
      <c r="D50" s="5"/>
      <c r="E50" s="25"/>
      <c r="F50" s="42"/>
      <c r="G50" s="26"/>
      <c r="H50" s="88"/>
      <c r="I50" s="27"/>
      <c r="J50" s="28"/>
    </row>
    <row r="51" spans="1:10" ht="18" customHeight="1">
      <c r="A51" s="12"/>
      <c r="B51" s="15"/>
      <c r="C51" s="6"/>
      <c r="D51" s="4"/>
      <c r="E51" s="21"/>
      <c r="F51" s="42"/>
      <c r="G51" s="22"/>
      <c r="H51" s="88"/>
      <c r="I51" s="27"/>
      <c r="J51" s="28"/>
    </row>
    <row r="52" spans="1:10" ht="18" customHeight="1">
      <c r="A52" s="11"/>
      <c r="B52" s="14" t="s">
        <v>179</v>
      </c>
      <c r="C52" s="4"/>
      <c r="D52" s="5"/>
      <c r="E52" s="25"/>
      <c r="F52" s="42"/>
      <c r="G52" s="26"/>
      <c r="H52" s="88"/>
      <c r="I52" s="27"/>
      <c r="J52" s="28"/>
    </row>
    <row r="53" spans="1:10" ht="18" customHeight="1">
      <c r="A53" s="12"/>
      <c r="B53" s="15"/>
      <c r="C53" s="6"/>
      <c r="D53" s="4"/>
      <c r="E53" s="21" t="s">
        <v>133</v>
      </c>
      <c r="F53" s="42">
        <v>-0.7</v>
      </c>
      <c r="G53" s="22"/>
      <c r="H53" s="88"/>
      <c r="I53" s="27"/>
      <c r="J53" s="28"/>
    </row>
    <row r="54" spans="1:10" ht="18" customHeight="1">
      <c r="A54" s="11"/>
      <c r="B54" s="19" t="s">
        <v>30</v>
      </c>
      <c r="C54" s="5" t="s">
        <v>119</v>
      </c>
      <c r="D54" s="5"/>
      <c r="E54" s="25"/>
      <c r="F54" s="42"/>
      <c r="G54" s="26"/>
      <c r="H54" s="88"/>
      <c r="I54" s="27"/>
      <c r="J54" s="28"/>
    </row>
    <row r="55" spans="1:10" ht="18" customHeight="1">
      <c r="A55" s="12"/>
      <c r="B55" s="15"/>
      <c r="C55" s="6"/>
      <c r="D55" s="4"/>
      <c r="E55" s="25" t="s">
        <v>511</v>
      </c>
      <c r="F55" s="42">
        <v>-207</v>
      </c>
      <c r="G55" s="22"/>
      <c r="H55" s="88"/>
      <c r="I55" s="27"/>
      <c r="J55" s="28"/>
    </row>
    <row r="56" spans="1:10" ht="18" customHeight="1">
      <c r="A56" s="11"/>
      <c r="B56" s="19" t="s">
        <v>30</v>
      </c>
      <c r="C56" s="4" t="s">
        <v>510</v>
      </c>
      <c r="D56" s="5"/>
      <c r="E56" s="25"/>
      <c r="F56" s="42"/>
      <c r="G56" s="26"/>
      <c r="H56" s="88"/>
      <c r="I56" s="40"/>
      <c r="J56" s="28"/>
    </row>
    <row r="57" spans="1:10" ht="18" customHeight="1">
      <c r="A57" s="12"/>
      <c r="B57" s="15"/>
      <c r="C57" s="6"/>
      <c r="D57" s="4"/>
      <c r="E57" s="21"/>
      <c r="F57" s="42"/>
      <c r="G57" s="22"/>
      <c r="H57" s="88"/>
      <c r="I57" s="23"/>
      <c r="J57" s="28"/>
    </row>
    <row r="58" spans="1:10" ht="18" customHeight="1">
      <c r="A58" s="11"/>
      <c r="B58" s="14" t="s">
        <v>180</v>
      </c>
      <c r="C58" s="4"/>
      <c r="D58" s="5"/>
      <c r="E58" s="25"/>
      <c r="F58" s="42"/>
      <c r="G58" s="26"/>
      <c r="H58" s="88"/>
      <c r="I58" s="40"/>
      <c r="J58" s="28"/>
    </row>
    <row r="59" spans="1:10" ht="18" customHeight="1">
      <c r="A59" s="12"/>
      <c r="B59" s="15"/>
      <c r="C59" s="6"/>
      <c r="D59" s="4"/>
      <c r="E59" s="21" t="s">
        <v>133</v>
      </c>
      <c r="F59" s="42">
        <v>-0.46</v>
      </c>
      <c r="G59" s="22"/>
      <c r="H59" s="88"/>
      <c r="I59" s="27"/>
      <c r="J59" s="28"/>
    </row>
    <row r="60" spans="1:10" ht="18" customHeight="1">
      <c r="A60" s="11"/>
      <c r="B60" s="19" t="s">
        <v>30</v>
      </c>
      <c r="C60" s="5" t="s">
        <v>119</v>
      </c>
      <c r="D60" s="5"/>
      <c r="E60" s="25"/>
      <c r="F60" s="42"/>
      <c r="G60" s="26"/>
      <c r="H60" s="88"/>
      <c r="I60" s="40"/>
      <c r="J60" s="28"/>
    </row>
    <row r="61" spans="1:10" ht="18" customHeight="1">
      <c r="A61" s="12"/>
      <c r="B61" s="15"/>
      <c r="C61" s="6"/>
      <c r="D61" s="4"/>
      <c r="E61" s="25" t="s">
        <v>511</v>
      </c>
      <c r="F61" s="42">
        <v>-197</v>
      </c>
      <c r="G61" s="22"/>
      <c r="H61" s="88"/>
      <c r="I61" s="27"/>
      <c r="J61" s="28"/>
    </row>
    <row r="62" spans="1:10" ht="18" customHeight="1">
      <c r="A62" s="11"/>
      <c r="B62" s="19" t="s">
        <v>30</v>
      </c>
      <c r="C62" s="4" t="s">
        <v>510</v>
      </c>
      <c r="D62" s="5"/>
      <c r="E62" s="25"/>
      <c r="F62" s="42"/>
      <c r="G62" s="26"/>
      <c r="H62" s="88"/>
      <c r="I62" s="40"/>
      <c r="J62" s="28"/>
    </row>
    <row r="63" spans="1:10" ht="18" customHeight="1">
      <c r="A63" s="12"/>
      <c r="B63" s="15"/>
      <c r="C63" s="7"/>
      <c r="D63" s="4"/>
      <c r="E63" s="21"/>
      <c r="F63" s="42"/>
      <c r="G63" s="22"/>
      <c r="H63" s="88"/>
      <c r="I63" s="23"/>
      <c r="J63" s="28"/>
    </row>
    <row r="64" spans="1:10" ht="18" customHeight="1">
      <c r="A64" s="11"/>
      <c r="B64" s="14"/>
      <c r="C64" s="5"/>
      <c r="D64" s="5"/>
      <c r="E64" s="25"/>
      <c r="F64" s="42"/>
      <c r="G64" s="26"/>
      <c r="H64" s="88"/>
      <c r="I64" s="27"/>
      <c r="J64" s="28"/>
    </row>
    <row r="65" spans="1:10" ht="18" customHeight="1">
      <c r="A65" s="12"/>
      <c r="B65" s="15">
        <v>0</v>
      </c>
      <c r="C65" s="7">
        <v>0</v>
      </c>
      <c r="D65" s="4"/>
      <c r="E65" s="21"/>
      <c r="F65" s="42"/>
      <c r="G65" s="22"/>
      <c r="H65" s="88"/>
      <c r="I65" s="23"/>
      <c r="J65" s="28"/>
    </row>
    <row r="66" spans="1:10" ht="18" customHeight="1">
      <c r="A66" s="11"/>
      <c r="B66" s="14" t="s">
        <v>517</v>
      </c>
      <c r="C66" s="5"/>
      <c r="D66" s="5"/>
      <c r="E66" s="25"/>
      <c r="F66" s="42"/>
      <c r="G66" s="26"/>
      <c r="H66" s="88"/>
      <c r="I66" s="27"/>
      <c r="J66" s="28"/>
    </row>
    <row r="67" spans="1:10" ht="18" customHeight="1">
      <c r="A67" s="12"/>
      <c r="B67" s="16"/>
      <c r="C67" s="4"/>
      <c r="D67" s="4"/>
      <c r="E67" s="21"/>
      <c r="F67" s="42"/>
      <c r="G67" s="22"/>
      <c r="H67" s="88"/>
      <c r="I67" s="27"/>
      <c r="J67" s="28"/>
    </row>
    <row r="68" spans="1:10" ht="18" customHeight="1">
      <c r="A68" s="11"/>
      <c r="B68" s="14" t="s">
        <v>179</v>
      </c>
      <c r="C68" s="5"/>
      <c r="D68" s="5"/>
      <c r="E68" s="25"/>
      <c r="F68" s="42"/>
      <c r="G68" s="26"/>
      <c r="H68" s="88"/>
      <c r="I68" s="40"/>
      <c r="J68" s="28"/>
    </row>
    <row r="69" spans="1:10" ht="18" customHeight="1">
      <c r="A69" s="12"/>
      <c r="B69" s="15"/>
      <c r="C69" s="7"/>
      <c r="D69" s="4"/>
      <c r="E69" s="21" t="s">
        <v>133</v>
      </c>
      <c r="F69" s="42">
        <v>-0.6</v>
      </c>
      <c r="G69" s="22"/>
      <c r="H69" s="88"/>
      <c r="I69" s="27"/>
      <c r="J69" s="28"/>
    </row>
    <row r="70" spans="1:10" ht="18" customHeight="1">
      <c r="A70" s="11"/>
      <c r="B70" s="14" t="s">
        <v>30</v>
      </c>
      <c r="C70" s="5" t="s">
        <v>119</v>
      </c>
      <c r="D70" s="5"/>
      <c r="E70" s="25"/>
      <c r="F70" s="42"/>
      <c r="G70" s="26"/>
      <c r="H70" s="88"/>
      <c r="I70" s="40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88"/>
      <c r="I71" s="27"/>
      <c r="J71" s="28"/>
    </row>
    <row r="72" spans="1:10" ht="18" customHeight="1">
      <c r="A72" s="11"/>
      <c r="B72" s="14" t="s">
        <v>180</v>
      </c>
      <c r="C72" s="4"/>
      <c r="D72" s="5"/>
      <c r="E72" s="25"/>
      <c r="F72" s="42"/>
      <c r="G72" s="26"/>
      <c r="H72" s="88"/>
      <c r="I72" s="40"/>
      <c r="J72" s="28"/>
    </row>
    <row r="73" spans="1:10" ht="18" customHeight="1">
      <c r="A73" s="12"/>
      <c r="B73" s="15"/>
      <c r="C73" s="6"/>
      <c r="D73" s="4"/>
      <c r="E73" s="21" t="s">
        <v>133</v>
      </c>
      <c r="F73" s="42">
        <v>-0.1</v>
      </c>
      <c r="G73" s="22"/>
      <c r="H73" s="88"/>
      <c r="I73" s="27"/>
      <c r="J73" s="28"/>
    </row>
    <row r="74" spans="1:10" ht="18" customHeight="1">
      <c r="A74" s="11"/>
      <c r="B74" s="14" t="s">
        <v>30</v>
      </c>
      <c r="C74" s="5" t="s">
        <v>119</v>
      </c>
      <c r="D74" s="5"/>
      <c r="E74" s="25"/>
      <c r="F74" s="42"/>
      <c r="G74" s="26"/>
      <c r="H74" s="88"/>
      <c r="I74" s="40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88"/>
      <c r="I75" s="23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88"/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88"/>
      <c r="I77" s="27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88"/>
      <c r="I78" s="27"/>
      <c r="J78" s="28"/>
    </row>
    <row r="79" spans="1:10" ht="18" customHeight="1">
      <c r="A79" s="12"/>
      <c r="B79" s="15"/>
      <c r="C79" s="6"/>
      <c r="D79" s="4"/>
      <c r="E79" s="21"/>
      <c r="F79" s="42"/>
      <c r="G79" s="22"/>
      <c r="H79" s="88"/>
      <c r="I79" s="23"/>
      <c r="J79" s="28"/>
    </row>
    <row r="80" spans="1:10" ht="18" customHeight="1">
      <c r="A80" s="11"/>
      <c r="B80" s="14"/>
      <c r="C80" s="5"/>
      <c r="D80" s="5"/>
      <c r="E80" s="25"/>
      <c r="F80" s="42"/>
      <c r="G80" s="29"/>
      <c r="H80" s="88"/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88"/>
      <c r="I81" s="23"/>
      <c r="J81" s="28"/>
    </row>
    <row r="82" spans="1:10" ht="18" customHeight="1">
      <c r="A82" s="11"/>
      <c r="B82" s="14"/>
      <c r="C82" s="5"/>
      <c r="D82" s="5"/>
      <c r="E82" s="25"/>
      <c r="F82" s="42"/>
      <c r="G82" s="29"/>
      <c r="H82" s="88"/>
      <c r="I82" s="27"/>
      <c r="J82" s="28"/>
    </row>
    <row r="83" spans="1:10" ht="18" customHeight="1">
      <c r="A83" s="12"/>
      <c r="B83" s="15"/>
      <c r="C83" s="6"/>
      <c r="D83" s="4"/>
      <c r="E83" s="21"/>
      <c r="F83" s="42"/>
      <c r="G83" s="22"/>
      <c r="H83" s="88"/>
      <c r="I83" s="27"/>
      <c r="J83" s="28"/>
    </row>
    <row r="84" spans="1:10" ht="18" customHeight="1">
      <c r="A84" s="11"/>
      <c r="B84" s="14"/>
      <c r="C84" s="5"/>
      <c r="D84" s="5"/>
      <c r="E84" s="25"/>
      <c r="F84" s="42"/>
      <c r="G84" s="29"/>
      <c r="H84" s="88"/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88"/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9"/>
      <c r="H86" s="88"/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88"/>
      <c r="I87" s="23"/>
      <c r="J87" s="28"/>
    </row>
    <row r="88" spans="1:10" ht="18" customHeight="1">
      <c r="A88" s="11"/>
      <c r="B88" s="14"/>
      <c r="C88" s="5"/>
      <c r="D88" s="5"/>
      <c r="E88" s="25"/>
      <c r="F88" s="42"/>
      <c r="G88" s="29"/>
      <c r="H88" s="88"/>
      <c r="I88" s="27"/>
      <c r="J88" s="28"/>
    </row>
    <row r="89" spans="1:10" ht="18" customHeight="1">
      <c r="A89" s="12"/>
      <c r="B89" s="15"/>
      <c r="C89" s="6"/>
      <c r="D89" s="4"/>
      <c r="E89" s="21"/>
      <c r="F89" s="42"/>
      <c r="G89" s="22"/>
      <c r="H89" s="88"/>
      <c r="I89" s="27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88"/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88"/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88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89"/>
      <c r="I93" s="48"/>
      <c r="J93" s="49"/>
    </row>
    <row r="94" spans="1:10" ht="18" customHeight="1">
      <c r="A94" s="11"/>
      <c r="B94" s="18" t="s">
        <v>5</v>
      </c>
      <c r="C94" s="9"/>
      <c r="D94" s="9"/>
      <c r="E94" s="36"/>
      <c r="F94" s="50"/>
      <c r="G94" s="37"/>
      <c r="H94" s="90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>
        <f t="shared" ref="H95:H138" si="0">TRUNC(F95*G95)</f>
        <v>0</v>
      </c>
      <c r="I95" s="23"/>
      <c r="J95" s="24"/>
    </row>
    <row r="96" spans="1:10" ht="18" customHeight="1">
      <c r="A96" s="11"/>
      <c r="B96" s="14"/>
      <c r="C96" s="5"/>
      <c r="D96" s="5"/>
      <c r="E96" s="25"/>
      <c r="F96" s="42"/>
      <c r="G96" s="26"/>
      <c r="H96" s="55">
        <f t="shared" si="0"/>
        <v>0</v>
      </c>
      <c r="I96" s="27"/>
      <c r="J96" s="28"/>
    </row>
    <row r="97" spans="1:10" ht="18" customHeight="1">
      <c r="A97" s="12"/>
      <c r="B97" s="16"/>
      <c r="C97" s="6"/>
      <c r="D97" s="4"/>
      <c r="E97" s="21"/>
      <c r="F97" s="42"/>
      <c r="G97" s="22"/>
      <c r="H97" s="55">
        <f t="shared" si="0"/>
        <v>0</v>
      </c>
      <c r="I97" s="27"/>
      <c r="J97" s="28"/>
    </row>
    <row r="98" spans="1:10" ht="18" customHeight="1">
      <c r="A98" s="11"/>
      <c r="B98" s="19"/>
      <c r="C98" s="4"/>
      <c r="D98" s="5"/>
      <c r="E98" s="25"/>
      <c r="F98" s="42"/>
      <c r="G98" s="26"/>
      <c r="H98" s="55">
        <f t="shared" si="0"/>
        <v>0</v>
      </c>
      <c r="I98" s="27"/>
      <c r="J98" s="28"/>
    </row>
    <row r="99" spans="1:10" ht="18" customHeight="1">
      <c r="A99" s="12"/>
      <c r="B99" s="15"/>
      <c r="C99" s="6"/>
      <c r="D99" s="4"/>
      <c r="E99" s="21"/>
      <c r="F99" s="42"/>
      <c r="G99" s="22"/>
      <c r="H99" s="55">
        <f t="shared" si="0"/>
        <v>0</v>
      </c>
      <c r="I99" s="27"/>
      <c r="J99" s="28"/>
    </row>
    <row r="100" spans="1:10" ht="18" customHeight="1">
      <c r="A100" s="11"/>
      <c r="B100" s="19"/>
      <c r="C100" s="4"/>
      <c r="D100" s="5"/>
      <c r="E100" s="25"/>
      <c r="F100" s="42"/>
      <c r="G100" s="26"/>
      <c r="H100" s="55">
        <f t="shared" si="0"/>
        <v>0</v>
      </c>
      <c r="I100" s="27"/>
      <c r="J100" s="28"/>
    </row>
    <row r="101" spans="1:10" ht="18" customHeight="1">
      <c r="A101" s="12"/>
      <c r="B101" s="15"/>
      <c r="C101" s="6"/>
      <c r="D101" s="4"/>
      <c r="E101" s="21"/>
      <c r="F101" s="42"/>
      <c r="G101" s="22"/>
      <c r="H101" s="55">
        <f t="shared" si="0"/>
        <v>0</v>
      </c>
      <c r="I101" s="27"/>
      <c r="J101" s="28"/>
    </row>
    <row r="102" spans="1:10" ht="18" customHeight="1">
      <c r="A102" s="11"/>
      <c r="B102" s="19"/>
      <c r="C102" s="4"/>
      <c r="D102" s="5"/>
      <c r="E102" s="25"/>
      <c r="F102" s="42"/>
      <c r="G102" s="26"/>
      <c r="H102" s="55">
        <f t="shared" si="0"/>
        <v>0</v>
      </c>
      <c r="I102" s="27"/>
      <c r="J102" s="28"/>
    </row>
    <row r="103" spans="1:10" ht="18" customHeight="1">
      <c r="A103" s="12"/>
      <c r="B103" s="15"/>
      <c r="C103" s="6"/>
      <c r="D103" s="4"/>
      <c r="E103" s="21"/>
      <c r="F103" s="42"/>
      <c r="G103" s="22"/>
      <c r="H103" s="55">
        <f t="shared" si="0"/>
        <v>0</v>
      </c>
      <c r="I103" s="27"/>
      <c r="J103" s="28"/>
    </row>
    <row r="104" spans="1:10" ht="18" customHeight="1">
      <c r="A104" s="11"/>
      <c r="B104" s="19"/>
      <c r="C104" s="4"/>
      <c r="D104" s="5"/>
      <c r="E104" s="25"/>
      <c r="F104" s="42"/>
      <c r="G104" s="26"/>
      <c r="H104" s="55">
        <f t="shared" si="0"/>
        <v>0</v>
      </c>
      <c r="I104" s="40"/>
      <c r="J104" s="28"/>
    </row>
    <row r="105" spans="1:10" ht="18" customHeight="1">
      <c r="A105" s="12"/>
      <c r="B105" s="15"/>
      <c r="C105" s="6"/>
      <c r="D105" s="4"/>
      <c r="E105" s="21"/>
      <c r="F105" s="42"/>
      <c r="G105" s="22"/>
      <c r="H105" s="55">
        <f t="shared" si="0"/>
        <v>0</v>
      </c>
      <c r="I105" s="27"/>
      <c r="J105" s="28"/>
    </row>
    <row r="106" spans="1:10" ht="18" customHeight="1">
      <c r="A106" s="11"/>
      <c r="B106" s="16"/>
      <c r="C106" s="4"/>
      <c r="D106" s="5"/>
      <c r="E106" s="25"/>
      <c r="F106" s="42"/>
      <c r="G106" s="26"/>
      <c r="H106" s="55">
        <f t="shared" si="0"/>
        <v>0</v>
      </c>
      <c r="I106" s="40"/>
      <c r="J106" s="28"/>
    </row>
    <row r="107" spans="1:10" ht="18" customHeight="1">
      <c r="A107" s="12"/>
      <c r="B107" s="15"/>
      <c r="C107" s="7"/>
      <c r="D107" s="4"/>
      <c r="E107" s="21"/>
      <c r="F107" s="42"/>
      <c r="G107" s="22"/>
      <c r="H107" s="55">
        <f t="shared" si="0"/>
        <v>0</v>
      </c>
      <c r="I107" s="23"/>
      <c r="J107" s="28"/>
    </row>
    <row r="108" spans="1:10" ht="18" customHeight="1">
      <c r="A108" s="11"/>
      <c r="B108" s="16"/>
      <c r="C108" s="4"/>
      <c r="D108" s="5"/>
      <c r="E108" s="25"/>
      <c r="F108" s="42"/>
      <c r="G108" s="26"/>
      <c r="H108" s="55">
        <f t="shared" si="0"/>
        <v>0</v>
      </c>
      <c r="I108" s="40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>
        <f t="shared" si="0"/>
        <v>0</v>
      </c>
      <c r="I109" s="27"/>
      <c r="J109" s="28"/>
    </row>
    <row r="110" spans="1:10" ht="18" customHeight="1">
      <c r="A110" s="11"/>
      <c r="B110" s="14"/>
      <c r="C110" s="5"/>
      <c r="D110" s="5"/>
      <c r="E110" s="25"/>
      <c r="F110" s="42"/>
      <c r="G110" s="26"/>
      <c r="H110" s="55">
        <f t="shared" si="0"/>
        <v>0</v>
      </c>
      <c r="I110" s="40"/>
      <c r="J110" s="28"/>
    </row>
    <row r="111" spans="1:10" ht="18" customHeight="1">
      <c r="A111" s="12"/>
      <c r="B111" s="16"/>
      <c r="C111" s="4"/>
      <c r="D111" s="4"/>
      <c r="E111" s="21"/>
      <c r="F111" s="42"/>
      <c r="G111" s="22"/>
      <c r="H111" s="55">
        <f t="shared" si="0"/>
        <v>0</v>
      </c>
      <c r="I111" s="23"/>
      <c r="J111" s="28"/>
    </row>
    <row r="112" spans="1:10" ht="18" customHeight="1">
      <c r="A112" s="11"/>
      <c r="B112" s="16"/>
      <c r="C112" s="4"/>
      <c r="D112" s="5"/>
      <c r="E112" s="25"/>
      <c r="F112" s="42"/>
      <c r="G112" s="26"/>
      <c r="H112" s="55">
        <f t="shared" si="0"/>
        <v>0</v>
      </c>
      <c r="I112" s="27"/>
      <c r="J112" s="28"/>
    </row>
    <row r="113" spans="1:10" ht="18" customHeight="1">
      <c r="A113" s="12"/>
      <c r="B113" s="15"/>
      <c r="C113" s="6"/>
      <c r="D113" s="4"/>
      <c r="E113" s="21"/>
      <c r="F113" s="42"/>
      <c r="G113" s="22"/>
      <c r="H113" s="55">
        <f t="shared" si="0"/>
        <v>0</v>
      </c>
      <c r="I113" s="27"/>
      <c r="J113" s="28"/>
    </row>
    <row r="114" spans="1:10" ht="18" customHeight="1">
      <c r="A114" s="11"/>
      <c r="B114" s="14"/>
      <c r="C114" s="5"/>
      <c r="D114" s="5"/>
      <c r="E114" s="25"/>
      <c r="F114" s="42"/>
      <c r="G114" s="26"/>
      <c r="H114" s="55">
        <f t="shared" si="0"/>
        <v>0</v>
      </c>
      <c r="I114" s="27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>
        <f t="shared" si="0"/>
        <v>0</v>
      </c>
      <c r="I115" s="23"/>
      <c r="J115" s="28"/>
    </row>
    <row r="116" spans="1:10" ht="18" customHeight="1">
      <c r="A116" s="11"/>
      <c r="B116" s="14"/>
      <c r="C116" s="5"/>
      <c r="D116" s="5"/>
      <c r="E116" s="25"/>
      <c r="F116" s="42"/>
      <c r="G116" s="29"/>
      <c r="H116" s="55">
        <f t="shared" si="0"/>
        <v>0</v>
      </c>
      <c r="I116" s="27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>
        <f t="shared" si="0"/>
        <v>0</v>
      </c>
      <c r="I117" s="27"/>
      <c r="J117" s="28"/>
    </row>
    <row r="118" spans="1:10" ht="18" customHeight="1">
      <c r="A118" s="11"/>
      <c r="B118" s="14"/>
      <c r="C118" s="5"/>
      <c r="D118" s="5"/>
      <c r="E118" s="25"/>
      <c r="F118" s="42"/>
      <c r="G118" s="29"/>
      <c r="H118" s="55">
        <f t="shared" si="0"/>
        <v>0</v>
      </c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>
        <f t="shared" si="0"/>
        <v>0</v>
      </c>
      <c r="I119" s="23"/>
      <c r="J119" s="28"/>
    </row>
    <row r="120" spans="1:10" ht="18" customHeight="1">
      <c r="A120" s="11"/>
      <c r="B120" s="14"/>
      <c r="C120" s="5"/>
      <c r="D120" s="5"/>
      <c r="E120" s="25"/>
      <c r="F120" s="42"/>
      <c r="G120" s="29"/>
      <c r="H120" s="55">
        <f t="shared" si="0"/>
        <v>0</v>
      </c>
      <c r="I120" s="27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>
        <f t="shared" si="0"/>
        <v>0</v>
      </c>
      <c r="I121" s="27"/>
      <c r="J121" s="28"/>
    </row>
    <row r="122" spans="1:10" ht="18" customHeight="1">
      <c r="A122" s="11"/>
      <c r="B122" s="14"/>
      <c r="C122" s="5"/>
      <c r="D122" s="5"/>
      <c r="E122" s="25"/>
      <c r="F122" s="42"/>
      <c r="G122" s="26"/>
      <c r="H122" s="55">
        <f t="shared" si="0"/>
        <v>0</v>
      </c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>
        <f t="shared" si="0"/>
        <v>0</v>
      </c>
      <c r="I123" s="23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>
        <f t="shared" si="0"/>
        <v>0</v>
      </c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>
        <f t="shared" si="0"/>
        <v>0</v>
      </c>
      <c r="I125" s="27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6"/>
      <c r="H126" s="55">
        <f t="shared" si="0"/>
        <v>0</v>
      </c>
      <c r="I126" s="40"/>
      <c r="J126" s="28"/>
    </row>
    <row r="127" spans="1:10" ht="18" customHeight="1">
      <c r="A127" s="11"/>
      <c r="B127" s="15"/>
      <c r="C127" s="6"/>
      <c r="D127" s="4"/>
      <c r="E127" s="21"/>
      <c r="F127" s="42"/>
      <c r="G127" s="22"/>
      <c r="H127" s="55">
        <f t="shared" si="0"/>
        <v>0</v>
      </c>
      <c r="I127" s="41"/>
      <c r="J127" s="28"/>
    </row>
    <row r="128" spans="1:10" ht="18" customHeight="1">
      <c r="A128" s="11"/>
      <c r="B128" s="14"/>
      <c r="C128" s="5"/>
      <c r="D128" s="4"/>
      <c r="E128" s="21"/>
      <c r="F128" s="42"/>
      <c r="G128" s="22"/>
      <c r="H128" s="55">
        <f t="shared" si="0"/>
        <v>0</v>
      </c>
      <c r="I128" s="41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>
        <f t="shared" si="0"/>
        <v>0</v>
      </c>
      <c r="I129" s="23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>
        <f t="shared" si="0"/>
        <v>0</v>
      </c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>
        <f t="shared" si="0"/>
        <v>0</v>
      </c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6"/>
      <c r="H132" s="55">
        <f t="shared" si="0"/>
        <v>0</v>
      </c>
      <c r="I132" s="40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>
        <f t="shared" si="0"/>
        <v>0</v>
      </c>
      <c r="I133" s="41"/>
      <c r="J133" s="28"/>
    </row>
    <row r="134" spans="1:10" ht="18" customHeight="1">
      <c r="A134" s="11"/>
      <c r="B134" s="14"/>
      <c r="C134" s="5"/>
      <c r="D134" s="4"/>
      <c r="E134" s="21"/>
      <c r="F134" s="42"/>
      <c r="G134" s="22"/>
      <c r="H134" s="55">
        <f t="shared" si="0"/>
        <v>0</v>
      </c>
      <c r="I134" s="41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>
        <f t="shared" si="0"/>
        <v>0</v>
      </c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>
        <f t="shared" si="0"/>
        <v>0</v>
      </c>
      <c r="I136" s="27"/>
      <c r="J136" s="28"/>
    </row>
    <row r="137" spans="1:10" ht="18" customHeight="1">
      <c r="A137" s="12"/>
      <c r="B137" s="16"/>
      <c r="C137" s="4"/>
      <c r="D137" s="4"/>
      <c r="E137" s="21"/>
      <c r="F137" s="42"/>
      <c r="G137" s="22"/>
      <c r="H137" s="55">
        <f t="shared" si="0"/>
        <v>0</v>
      </c>
      <c r="I137" s="27"/>
      <c r="J137" s="28"/>
    </row>
    <row r="138" spans="1:10" ht="18" customHeight="1" thickBot="1">
      <c r="A138" s="11"/>
      <c r="B138" s="17"/>
      <c r="C138" s="8"/>
      <c r="D138" s="8"/>
      <c r="E138" s="32"/>
      <c r="F138" s="32"/>
      <c r="G138" s="33"/>
      <c r="H138" s="55">
        <f t="shared" si="0"/>
        <v>0</v>
      </c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>
        <f>SUM(H98:H138)</f>
        <v>0</v>
      </c>
      <c r="I139" s="48"/>
      <c r="J139" s="49"/>
    </row>
    <row r="140" spans="1:10" ht="18" customHeight="1">
      <c r="A140" s="11"/>
      <c r="B140" s="18" t="s">
        <v>5</v>
      </c>
      <c r="C140" s="9"/>
      <c r="D140" s="9"/>
      <c r="E140" s="36"/>
      <c r="F140" s="50"/>
      <c r="G140" s="37">
        <f>TRUNC(E140*F140/1)*1</f>
        <v>0</v>
      </c>
      <c r="H140" s="37">
        <f>TRUNC(H139/1000, 0)*1000</f>
        <v>0</v>
      </c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>
        <f t="shared" ref="H141:H184" si="1">TRUNC(F141*G141)</f>
        <v>0</v>
      </c>
      <c r="I141" s="23"/>
      <c r="J141" s="24"/>
    </row>
    <row r="142" spans="1:10" ht="18" customHeight="1">
      <c r="A142" s="11"/>
      <c r="B142" s="14"/>
      <c r="C142" s="5"/>
      <c r="D142" s="5"/>
      <c r="E142" s="25"/>
      <c r="F142" s="42"/>
      <c r="G142" s="26"/>
      <c r="H142" s="55">
        <f t="shared" si="1"/>
        <v>0</v>
      </c>
      <c r="I142" s="27"/>
      <c r="J142" s="28"/>
    </row>
    <row r="143" spans="1:10" ht="18" customHeight="1">
      <c r="A143" s="12"/>
      <c r="B143" s="16"/>
      <c r="C143" s="6"/>
      <c r="D143" s="4"/>
      <c r="E143" s="21"/>
      <c r="F143" s="42"/>
      <c r="G143" s="22"/>
      <c r="H143" s="55">
        <f t="shared" si="1"/>
        <v>0</v>
      </c>
      <c r="I143" s="27"/>
      <c r="J143" s="28"/>
    </row>
    <row r="144" spans="1:10" ht="18" customHeight="1">
      <c r="A144" s="11"/>
      <c r="B144" s="19"/>
      <c r="C144" s="4"/>
      <c r="D144" s="5"/>
      <c r="E144" s="25"/>
      <c r="F144" s="42"/>
      <c r="G144" s="26"/>
      <c r="H144" s="55">
        <f t="shared" si="1"/>
        <v>0</v>
      </c>
      <c r="I144" s="27"/>
      <c r="J144" s="28"/>
    </row>
    <row r="145" spans="1:10" ht="18" customHeight="1">
      <c r="A145" s="12"/>
      <c r="B145" s="15"/>
      <c r="C145" s="6"/>
      <c r="D145" s="4"/>
      <c r="E145" s="21"/>
      <c r="F145" s="42"/>
      <c r="G145" s="22"/>
      <c r="H145" s="55">
        <f t="shared" si="1"/>
        <v>0</v>
      </c>
      <c r="I145" s="27"/>
      <c r="J145" s="28"/>
    </row>
    <row r="146" spans="1:10" ht="18" customHeight="1">
      <c r="A146" s="11"/>
      <c r="B146" s="16"/>
      <c r="C146" s="4"/>
      <c r="D146" s="5"/>
      <c r="E146" s="25"/>
      <c r="F146" s="42"/>
      <c r="G146" s="26"/>
      <c r="H146" s="55">
        <f t="shared" si="1"/>
        <v>0</v>
      </c>
      <c r="I146" s="40"/>
      <c r="J146" s="28"/>
    </row>
    <row r="147" spans="1:10" ht="18" customHeight="1">
      <c r="A147" s="12"/>
      <c r="B147" s="15">
        <v>0</v>
      </c>
      <c r="C147" s="6">
        <v>0</v>
      </c>
      <c r="D147" s="4"/>
      <c r="E147" s="21"/>
      <c r="F147" s="42"/>
      <c r="G147" s="22"/>
      <c r="H147" s="55">
        <f t="shared" si="1"/>
        <v>0</v>
      </c>
      <c r="I147" s="27"/>
      <c r="J147" s="28"/>
    </row>
    <row r="148" spans="1:10" ht="18" customHeight="1">
      <c r="A148" s="11"/>
      <c r="B148" s="16"/>
      <c r="C148" s="4"/>
      <c r="D148" s="5"/>
      <c r="E148" s="25"/>
      <c r="F148" s="42"/>
      <c r="G148" s="26"/>
      <c r="H148" s="55">
        <f t="shared" si="1"/>
        <v>0</v>
      </c>
      <c r="I148" s="40"/>
      <c r="J148" s="28"/>
    </row>
    <row r="149" spans="1:10" ht="18" customHeight="1">
      <c r="A149" s="12"/>
      <c r="B149" s="15"/>
      <c r="C149" s="6"/>
      <c r="D149" s="4"/>
      <c r="E149" s="21"/>
      <c r="F149" s="42"/>
      <c r="G149" s="22"/>
      <c r="H149" s="55">
        <f t="shared" si="1"/>
        <v>0</v>
      </c>
      <c r="I149" s="27"/>
      <c r="J149" s="28"/>
    </row>
    <row r="150" spans="1:10" ht="18" customHeight="1">
      <c r="A150" s="11"/>
      <c r="B150" s="19"/>
      <c r="C150" s="4"/>
      <c r="D150" s="5"/>
      <c r="E150" s="25"/>
      <c r="F150" s="42"/>
      <c r="G150" s="26"/>
      <c r="H150" s="55">
        <f t="shared" si="1"/>
        <v>0</v>
      </c>
      <c r="I150" s="27"/>
      <c r="J150" s="28"/>
    </row>
    <row r="151" spans="1:10" ht="18" customHeight="1">
      <c r="A151" s="12"/>
      <c r="B151" s="15"/>
      <c r="C151" s="6"/>
      <c r="D151" s="4"/>
      <c r="E151" s="21"/>
      <c r="F151" s="42"/>
      <c r="G151" s="22"/>
      <c r="H151" s="55">
        <f t="shared" si="1"/>
        <v>0</v>
      </c>
      <c r="I151" s="27"/>
      <c r="J151" s="28"/>
    </row>
    <row r="152" spans="1:10" ht="18" customHeight="1">
      <c r="A152" s="11"/>
      <c r="B152" s="16"/>
      <c r="C152" s="4"/>
      <c r="D152" s="5"/>
      <c r="E152" s="25"/>
      <c r="F152" s="42"/>
      <c r="G152" s="26"/>
      <c r="H152" s="55">
        <f t="shared" si="1"/>
        <v>0</v>
      </c>
      <c r="I152" s="40"/>
      <c r="J152" s="28"/>
    </row>
    <row r="153" spans="1:10" ht="18" customHeight="1">
      <c r="A153" s="12"/>
      <c r="B153" s="15"/>
      <c r="C153" s="7"/>
      <c r="D153" s="4"/>
      <c r="E153" s="21"/>
      <c r="F153" s="42"/>
      <c r="G153" s="22"/>
      <c r="H153" s="55">
        <f t="shared" si="1"/>
        <v>0</v>
      </c>
      <c r="I153" s="23"/>
      <c r="J153" s="28"/>
    </row>
    <row r="154" spans="1:10" ht="18" customHeight="1">
      <c r="A154" s="11"/>
      <c r="B154" s="14"/>
      <c r="C154" s="5"/>
      <c r="D154" s="5"/>
      <c r="E154" s="25"/>
      <c r="F154" s="42"/>
      <c r="G154" s="26"/>
      <c r="H154" s="55">
        <f t="shared" si="1"/>
        <v>0</v>
      </c>
      <c r="I154" s="40"/>
      <c r="J154" s="28"/>
    </row>
    <row r="155" spans="1:10" ht="18" customHeight="1">
      <c r="A155" s="12"/>
      <c r="B155" s="16">
        <v>0</v>
      </c>
      <c r="C155" s="4">
        <v>0</v>
      </c>
      <c r="D155" s="4"/>
      <c r="E155" s="21"/>
      <c r="F155" s="42"/>
      <c r="G155" s="22"/>
      <c r="H155" s="55">
        <f t="shared" si="1"/>
        <v>0</v>
      </c>
      <c r="I155" s="27">
        <v>0</v>
      </c>
      <c r="J155" s="28"/>
    </row>
    <row r="156" spans="1:10" ht="18" customHeight="1">
      <c r="A156" s="11"/>
      <c r="B156" s="14"/>
      <c r="C156" s="5"/>
      <c r="D156" s="5"/>
      <c r="E156" s="25"/>
      <c r="F156" s="42"/>
      <c r="G156" s="26"/>
      <c r="H156" s="55">
        <f t="shared" si="1"/>
        <v>0</v>
      </c>
      <c r="I156" s="27"/>
      <c r="J156" s="28"/>
    </row>
    <row r="157" spans="1:10" ht="18" customHeight="1">
      <c r="A157" s="12"/>
      <c r="B157" s="16"/>
      <c r="C157" s="4"/>
      <c r="D157" s="4"/>
      <c r="E157" s="21"/>
      <c r="F157" s="42"/>
      <c r="G157" s="22"/>
      <c r="H157" s="55">
        <f t="shared" si="1"/>
        <v>0</v>
      </c>
      <c r="I157" s="23"/>
      <c r="J157" s="28"/>
    </row>
    <row r="158" spans="1:10" ht="18" customHeight="1">
      <c r="A158" s="11"/>
      <c r="B158" s="16"/>
      <c r="C158" s="4"/>
      <c r="D158" s="5"/>
      <c r="E158" s="25"/>
      <c r="F158" s="42"/>
      <c r="G158" s="26"/>
      <c r="H158" s="55">
        <f t="shared" si="1"/>
        <v>0</v>
      </c>
      <c r="I158" s="27"/>
      <c r="J158" s="28"/>
    </row>
    <row r="159" spans="1:10" ht="18" customHeight="1">
      <c r="A159" s="12"/>
      <c r="B159" s="15"/>
      <c r="C159" s="6"/>
      <c r="D159" s="4"/>
      <c r="E159" s="21"/>
      <c r="F159" s="42"/>
      <c r="G159" s="22"/>
      <c r="H159" s="55">
        <f t="shared" si="1"/>
        <v>0</v>
      </c>
      <c r="I159" s="27"/>
      <c r="J159" s="28"/>
    </row>
    <row r="160" spans="1:10" ht="18" customHeight="1">
      <c r="A160" s="11"/>
      <c r="B160" s="14"/>
      <c r="C160" s="5"/>
      <c r="D160" s="5"/>
      <c r="E160" s="25"/>
      <c r="F160" s="42"/>
      <c r="G160" s="26"/>
      <c r="H160" s="55">
        <f t="shared" si="1"/>
        <v>0</v>
      </c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>
        <f t="shared" si="1"/>
        <v>0</v>
      </c>
      <c r="I161" s="23"/>
      <c r="J161" s="28"/>
    </row>
    <row r="162" spans="1:10" ht="18" customHeight="1">
      <c r="A162" s="11"/>
      <c r="B162" s="14"/>
      <c r="C162" s="5"/>
      <c r="D162" s="5"/>
      <c r="E162" s="25"/>
      <c r="F162" s="42"/>
      <c r="G162" s="29"/>
      <c r="H162" s="55">
        <f t="shared" si="1"/>
        <v>0</v>
      </c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>
        <f t="shared" si="1"/>
        <v>0</v>
      </c>
      <c r="I163" s="27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>
        <f t="shared" si="1"/>
        <v>0</v>
      </c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>
        <f t="shared" si="1"/>
        <v>0</v>
      </c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>
        <f t="shared" si="1"/>
        <v>0</v>
      </c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>
        <f t="shared" si="1"/>
        <v>0</v>
      </c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>
        <f t="shared" si="1"/>
        <v>0</v>
      </c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>
        <f t="shared" si="1"/>
        <v>0</v>
      </c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>
        <f t="shared" si="1"/>
        <v>0</v>
      </c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>
        <f t="shared" si="1"/>
        <v>0</v>
      </c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>
        <f t="shared" si="1"/>
        <v>0</v>
      </c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>
        <f t="shared" si="1"/>
        <v>0</v>
      </c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>
        <f t="shared" si="1"/>
        <v>0</v>
      </c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>
        <f t="shared" si="1"/>
        <v>0</v>
      </c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>
        <f t="shared" si="1"/>
        <v>0</v>
      </c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>
        <f t="shared" si="1"/>
        <v>0</v>
      </c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>
        <f t="shared" si="1"/>
        <v>0</v>
      </c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>
        <f t="shared" si="1"/>
        <v>0</v>
      </c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>
        <f t="shared" si="1"/>
        <v>0</v>
      </c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>
        <f t="shared" si="1"/>
        <v>0</v>
      </c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>
        <f t="shared" si="1"/>
        <v>0</v>
      </c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>
        <f t="shared" si="1"/>
        <v>0</v>
      </c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>
        <f t="shared" si="1"/>
        <v>0</v>
      </c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>
        <f>SUM(H144:H184)</f>
        <v>0</v>
      </c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>
        <f>TRUNC(E186*F186/1)*1</f>
        <v>0</v>
      </c>
      <c r="H186" s="37">
        <f>TRUNC(H185/1000, 0)*1000</f>
        <v>0</v>
      </c>
      <c r="I186" s="38"/>
      <c r="J186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3" orientation="portrait" r:id="rId1"/>
  <headerFooter alignWithMargins="0">
    <oddHeader>&amp;C&amp;"HG丸ｺﾞｼｯｸM-PRO,標準"&amp;8細目別内訳</oddHeader>
    <oddFooter>&amp;R&amp;"HG丸ｺﾞｼｯｸM-PRO,標準"&amp;8&amp;P</oddFooter>
  </headerFooter>
  <rowBreaks count="3" manualBreakCount="3">
    <brk id="48" min="1" max="9" man="1"/>
    <brk id="94" min="1" max="9" man="1"/>
    <brk id="14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6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H94" sqref="H94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14" t="s">
        <v>17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0" ht="18" customHeight="1">
      <c r="A6" s="11"/>
      <c r="B6" s="16" t="s">
        <v>377</v>
      </c>
      <c r="C6" s="4"/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16" t="s">
        <v>378</v>
      </c>
      <c r="C8" s="4"/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15"/>
      <c r="C9" s="6"/>
      <c r="D9" s="4"/>
      <c r="E9" s="21" t="s">
        <v>13</v>
      </c>
      <c r="F9" s="42">
        <v>1</v>
      </c>
      <c r="G9" s="22"/>
      <c r="H9" s="55"/>
      <c r="I9" s="27"/>
      <c r="J9" s="28"/>
    </row>
    <row r="10" spans="1:10" ht="18" customHeight="1">
      <c r="A10" s="11"/>
      <c r="B10" s="16" t="s">
        <v>384</v>
      </c>
      <c r="C10" s="4"/>
      <c r="D10" s="5"/>
      <c r="E10" s="25"/>
      <c r="F10" s="42"/>
      <c r="G10" s="29"/>
      <c r="H10" s="55"/>
      <c r="I10" s="27"/>
      <c r="J10" s="28"/>
    </row>
    <row r="11" spans="1:10" ht="18" customHeight="1">
      <c r="A11" s="12"/>
      <c r="B11" s="15"/>
      <c r="C11" s="6"/>
      <c r="D11" s="4"/>
      <c r="E11" s="21" t="s">
        <v>13</v>
      </c>
      <c r="F11" s="42">
        <v>1</v>
      </c>
      <c r="G11" s="22"/>
      <c r="H11" s="106"/>
      <c r="I11" s="27"/>
      <c r="J11" s="28"/>
    </row>
    <row r="12" spans="1:10" ht="18" customHeight="1">
      <c r="A12" s="11"/>
      <c r="B12" s="16" t="s">
        <v>379</v>
      </c>
      <c r="C12" s="4"/>
      <c r="D12" s="5"/>
      <c r="E12" s="25"/>
      <c r="F12" s="42"/>
      <c r="G12" s="29"/>
      <c r="H12" s="55"/>
      <c r="I12" s="27"/>
      <c r="J12" s="28"/>
    </row>
    <row r="13" spans="1:10" ht="18" customHeight="1">
      <c r="A13" s="12"/>
      <c r="B13" s="15"/>
      <c r="C13" s="6"/>
      <c r="D13" s="4"/>
      <c r="E13" s="21"/>
      <c r="F13" s="42"/>
      <c r="G13" s="22"/>
      <c r="H13" s="55"/>
      <c r="I13" s="27"/>
      <c r="J13" s="28"/>
    </row>
    <row r="14" spans="1:10" ht="18" customHeight="1">
      <c r="A14" s="11"/>
      <c r="B14" s="14"/>
      <c r="C14" s="5"/>
      <c r="D14" s="5"/>
      <c r="E14" s="25"/>
      <c r="F14" s="42"/>
      <c r="G14" s="26"/>
      <c r="H14" s="55"/>
      <c r="I14" s="27"/>
      <c r="J14" s="28"/>
    </row>
    <row r="15" spans="1:10" ht="18" customHeight="1">
      <c r="A15" s="12"/>
      <c r="B15" s="15"/>
      <c r="C15" s="6"/>
      <c r="D15" s="4"/>
      <c r="E15" s="21" t="s">
        <v>13</v>
      </c>
      <c r="F15" s="42">
        <v>1</v>
      </c>
      <c r="G15" s="22"/>
      <c r="H15" s="55"/>
      <c r="I15" s="27"/>
      <c r="J15" s="28"/>
    </row>
    <row r="16" spans="1:10" ht="18" customHeight="1">
      <c r="A16" s="11"/>
      <c r="B16" s="16" t="s">
        <v>518</v>
      </c>
      <c r="C16" s="4"/>
      <c r="D16" s="5"/>
      <c r="E16" s="25"/>
      <c r="F16" s="42"/>
      <c r="G16" s="29"/>
      <c r="H16" s="55"/>
      <c r="I16" s="27"/>
      <c r="J16" s="28"/>
    </row>
    <row r="17" spans="1:10" ht="18" customHeight="1">
      <c r="A17" s="11"/>
      <c r="B17" s="15"/>
      <c r="C17" s="6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14"/>
      <c r="C18" s="5"/>
      <c r="D18" s="5"/>
      <c r="E18" s="25"/>
      <c r="F18" s="42"/>
      <c r="G18" s="26"/>
      <c r="H18" s="55"/>
      <c r="I18" s="27"/>
      <c r="J18" s="28"/>
    </row>
    <row r="19" spans="1:10" ht="18" customHeight="1">
      <c r="A19" s="11"/>
      <c r="B19" s="16"/>
      <c r="C19" s="4"/>
      <c r="D19" s="4"/>
      <c r="E19" s="21"/>
      <c r="F19" s="42"/>
      <c r="G19" s="31"/>
      <c r="H19" s="55"/>
      <c r="I19" s="23"/>
      <c r="J19" s="28"/>
    </row>
    <row r="20" spans="1:10" ht="18" customHeight="1">
      <c r="A20" s="11"/>
      <c r="B20" s="16" t="s">
        <v>520</v>
      </c>
      <c r="C20" s="4"/>
      <c r="D20" s="4"/>
      <c r="E20" s="21"/>
      <c r="F20" s="42"/>
      <c r="G20" s="31"/>
      <c r="H20" s="55"/>
      <c r="I20" s="23"/>
      <c r="J20" s="28"/>
    </row>
    <row r="21" spans="1:10" ht="18" customHeight="1">
      <c r="A21" s="12"/>
      <c r="B21" s="15"/>
      <c r="C21" s="6"/>
      <c r="D21" s="4"/>
      <c r="E21" s="21" t="s">
        <v>13</v>
      </c>
      <c r="F21" s="42">
        <v>1</v>
      </c>
      <c r="G21" s="22"/>
      <c r="H21" s="55"/>
      <c r="I21" s="23"/>
      <c r="J21" s="28"/>
    </row>
    <row r="22" spans="1:10" ht="18" customHeight="1">
      <c r="A22" s="11"/>
      <c r="B22" s="16" t="s">
        <v>380</v>
      </c>
      <c r="C22" s="4"/>
      <c r="D22" s="5"/>
      <c r="E22" s="25"/>
      <c r="F22" s="42"/>
      <c r="G22" s="29"/>
      <c r="H22" s="55"/>
      <c r="I22" s="27"/>
      <c r="J22" s="28"/>
    </row>
    <row r="23" spans="1:10" ht="18" customHeight="1">
      <c r="A23" s="12"/>
      <c r="B23" s="15"/>
      <c r="C23" s="6"/>
      <c r="D23" s="4"/>
      <c r="E23" s="21" t="s">
        <v>13</v>
      </c>
      <c r="F23" s="42">
        <v>1</v>
      </c>
      <c r="G23" s="22"/>
      <c r="H23" s="106"/>
      <c r="I23" s="27"/>
      <c r="J23" s="28"/>
    </row>
    <row r="24" spans="1:10" ht="18" customHeight="1">
      <c r="A24" s="11"/>
      <c r="B24" s="16" t="s">
        <v>385</v>
      </c>
      <c r="C24" s="4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2"/>
      <c r="B26" s="14"/>
      <c r="C26" s="5"/>
      <c r="D26" s="4"/>
      <c r="E26" s="21"/>
      <c r="F26" s="42"/>
      <c r="G26" s="22"/>
      <c r="H26" s="55"/>
      <c r="I26" s="27"/>
      <c r="J26" s="28"/>
    </row>
    <row r="27" spans="1:10" ht="18" customHeight="1">
      <c r="A27" s="11"/>
      <c r="B27" s="15"/>
      <c r="C27" s="6"/>
      <c r="D27" s="5"/>
      <c r="E27" s="25"/>
      <c r="F27" s="42"/>
      <c r="G27" s="26"/>
      <c r="H27" s="55"/>
      <c r="I27" s="27"/>
      <c r="J27" s="28"/>
    </row>
    <row r="28" spans="1:10" ht="18" customHeight="1">
      <c r="A28" s="11"/>
      <c r="B28" s="16" t="s">
        <v>521</v>
      </c>
      <c r="C28" s="4"/>
      <c r="D28" s="4"/>
      <c r="E28" s="21"/>
      <c r="F28" s="42"/>
      <c r="G28" s="26"/>
      <c r="H28" s="55"/>
      <c r="I28" s="27"/>
      <c r="J28" s="28"/>
    </row>
    <row r="29" spans="1:10" ht="18" customHeight="1">
      <c r="A29" s="11"/>
      <c r="B29" s="15"/>
      <c r="C29" s="6"/>
      <c r="D29" s="4"/>
      <c r="E29" s="21" t="s">
        <v>13</v>
      </c>
      <c r="F29" s="42">
        <v>1</v>
      </c>
      <c r="G29" s="22"/>
      <c r="H29" s="55"/>
      <c r="I29" s="27"/>
      <c r="J29" s="28"/>
    </row>
    <row r="30" spans="1:10" ht="18" customHeight="1">
      <c r="A30" s="11"/>
      <c r="B30" s="16" t="s">
        <v>522</v>
      </c>
      <c r="C30" s="4"/>
      <c r="D30" s="5"/>
      <c r="E30" s="25"/>
      <c r="F30" s="42"/>
      <c r="G30" s="26"/>
      <c r="H30" s="55"/>
      <c r="I30" s="27"/>
      <c r="J30" s="28"/>
    </row>
    <row r="31" spans="1:10" ht="18" customHeight="1">
      <c r="A31" s="12"/>
      <c r="B31" s="15"/>
      <c r="C31" s="6"/>
      <c r="D31" s="4"/>
      <c r="E31" s="21" t="s">
        <v>13</v>
      </c>
      <c r="F31" s="42">
        <v>1</v>
      </c>
      <c r="G31" s="22"/>
      <c r="H31" s="55"/>
      <c r="I31" s="23"/>
      <c r="J31" s="28"/>
    </row>
    <row r="32" spans="1:10" ht="18" customHeight="1">
      <c r="A32" s="11"/>
      <c r="B32" s="16" t="s">
        <v>523</v>
      </c>
      <c r="C32" s="4"/>
      <c r="D32" s="5"/>
      <c r="E32" s="25"/>
      <c r="F32" s="42"/>
      <c r="G32" s="29"/>
      <c r="H32" s="55"/>
      <c r="I32" s="27"/>
      <c r="J32" s="28"/>
    </row>
    <row r="33" spans="1:10" ht="18" customHeight="1">
      <c r="A33" s="12"/>
      <c r="B33" s="15"/>
      <c r="C33" s="6"/>
      <c r="D33" s="4"/>
      <c r="E33" s="21"/>
      <c r="F33" s="42"/>
      <c r="G33" s="22"/>
      <c r="H33" s="55"/>
      <c r="I33" s="27"/>
      <c r="J33" s="28"/>
    </row>
    <row r="34" spans="1:10" ht="18" customHeight="1">
      <c r="A34" s="11"/>
      <c r="B34" s="14"/>
      <c r="C34" s="5"/>
      <c r="D34" s="5"/>
      <c r="E34" s="25"/>
      <c r="F34" s="42"/>
      <c r="G34" s="26"/>
      <c r="H34" s="55"/>
      <c r="I34" s="27"/>
      <c r="J34" s="28"/>
    </row>
    <row r="35" spans="1:10" ht="18" customHeight="1">
      <c r="A35" s="12"/>
      <c r="B35" s="15"/>
      <c r="C35" s="6"/>
      <c r="D35" s="4"/>
      <c r="E35" s="25" t="s">
        <v>13</v>
      </c>
      <c r="F35" s="42">
        <v>1</v>
      </c>
      <c r="G35" s="30"/>
      <c r="H35" s="88"/>
      <c r="I35" s="23"/>
      <c r="J35" s="28"/>
    </row>
    <row r="36" spans="1:10" ht="18" customHeight="1">
      <c r="A36" s="11"/>
      <c r="B36" s="14" t="s">
        <v>844</v>
      </c>
      <c r="C36" s="5"/>
      <c r="D36" s="5"/>
      <c r="E36" s="25"/>
      <c r="F36" s="42"/>
      <c r="G36" s="30"/>
      <c r="H36" s="55"/>
      <c r="I36" s="27"/>
      <c r="J36" s="28"/>
    </row>
    <row r="37" spans="1:10" ht="18" customHeight="1">
      <c r="A37" s="11"/>
      <c r="B37" s="15"/>
      <c r="C37" s="6"/>
      <c r="D37" s="4"/>
      <c r="E37" s="21"/>
      <c r="F37" s="42"/>
      <c r="G37" s="22"/>
      <c r="H37" s="55"/>
      <c r="I37" s="27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55"/>
      <c r="I38" s="27"/>
      <c r="J38" s="28"/>
    </row>
    <row r="39" spans="1:10" ht="18" customHeight="1">
      <c r="A39" s="12"/>
      <c r="B39" s="15"/>
      <c r="C39" s="6"/>
      <c r="D39" s="4"/>
      <c r="E39" s="21"/>
      <c r="F39" s="42"/>
      <c r="G39" s="22"/>
      <c r="H39" s="55"/>
      <c r="I39" s="27"/>
      <c r="J39" s="28"/>
    </row>
    <row r="40" spans="1:10" ht="18" customHeight="1">
      <c r="A40" s="11"/>
      <c r="B40" s="14"/>
      <c r="C40" s="5"/>
      <c r="D40" s="5"/>
      <c r="E40" s="25"/>
      <c r="F40" s="42"/>
      <c r="G40" s="29"/>
      <c r="H40" s="55"/>
      <c r="I40" s="27"/>
      <c r="J40" s="28"/>
    </row>
    <row r="41" spans="1:10" ht="18" customHeight="1">
      <c r="A41" s="12"/>
      <c r="B41" s="15"/>
      <c r="C41" s="6"/>
      <c r="D41" s="4"/>
      <c r="E41" s="21"/>
      <c r="F41" s="42"/>
      <c r="G41" s="22"/>
      <c r="H41" s="55"/>
      <c r="I41" s="23"/>
      <c r="J41" s="28"/>
    </row>
    <row r="42" spans="1:10" ht="18" customHeight="1">
      <c r="A42" s="11"/>
      <c r="B42" s="14"/>
      <c r="C42" s="5"/>
      <c r="D42" s="5"/>
      <c r="E42" s="25"/>
      <c r="F42" s="42"/>
      <c r="G42" s="29"/>
      <c r="H42" s="55"/>
      <c r="I42" s="27"/>
      <c r="J42" s="28"/>
    </row>
    <row r="43" spans="1:10" ht="18" customHeight="1">
      <c r="A43" s="11"/>
      <c r="B43" s="16"/>
      <c r="C43" s="4"/>
      <c r="D43" s="4"/>
      <c r="E43" s="21"/>
      <c r="F43" s="42"/>
      <c r="G43" s="22"/>
      <c r="H43" s="55"/>
      <c r="I43" s="23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1"/>
      <c r="B45" s="16"/>
      <c r="C45" s="4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55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107"/>
      <c r="I47" s="48"/>
      <c r="J47" s="49"/>
    </row>
    <row r="48" spans="1:10" ht="18" customHeight="1">
      <c r="A48" s="11"/>
      <c r="B48" s="18" t="s">
        <v>7</v>
      </c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55">
        <f t="shared" ref="H49:H92" si="0">TRUNC(F49*G49)</f>
        <v>0</v>
      </c>
      <c r="I49" s="23"/>
      <c r="J49" s="24"/>
    </row>
    <row r="50" spans="1:10" ht="18" customHeight="1">
      <c r="A50" s="11"/>
      <c r="B50" s="14"/>
      <c r="C50" s="5"/>
      <c r="D50" s="5"/>
      <c r="E50" s="25"/>
      <c r="F50" s="42"/>
      <c r="G50" s="26"/>
      <c r="H50" s="55">
        <f t="shared" si="0"/>
        <v>0</v>
      </c>
      <c r="I50" s="27"/>
      <c r="J50" s="28"/>
    </row>
    <row r="51" spans="1:10" ht="18" customHeight="1">
      <c r="A51" s="12"/>
      <c r="B51" s="16"/>
      <c r="C51" s="6"/>
      <c r="D51" s="4"/>
      <c r="E51" s="21"/>
      <c r="F51" s="42"/>
      <c r="G51" s="22"/>
      <c r="H51" s="55">
        <f t="shared" si="0"/>
        <v>0</v>
      </c>
      <c r="I51" s="27"/>
      <c r="J51" s="28"/>
    </row>
    <row r="52" spans="1:10" ht="18" customHeight="1">
      <c r="A52" s="11"/>
      <c r="B52" s="19"/>
      <c r="C52" s="4"/>
      <c r="D52" s="5"/>
      <c r="E52" s="25"/>
      <c r="F52" s="42"/>
      <c r="G52" s="26"/>
      <c r="H52" s="55">
        <f t="shared" si="0"/>
        <v>0</v>
      </c>
      <c r="I52" s="27"/>
      <c r="J52" s="28"/>
    </row>
    <row r="53" spans="1:10" ht="18" customHeight="1">
      <c r="A53" s="12"/>
      <c r="B53" s="15"/>
      <c r="C53" s="6"/>
      <c r="D53" s="4"/>
      <c r="E53" s="21"/>
      <c r="F53" s="42"/>
      <c r="G53" s="22"/>
      <c r="H53" s="55">
        <f t="shared" si="0"/>
        <v>0</v>
      </c>
      <c r="I53" s="27"/>
      <c r="J53" s="28"/>
    </row>
    <row r="54" spans="1:10" ht="18" customHeight="1">
      <c r="A54" s="11"/>
      <c r="B54" s="19"/>
      <c r="C54" s="4"/>
      <c r="D54" s="5"/>
      <c r="E54" s="25"/>
      <c r="F54" s="42"/>
      <c r="G54" s="26"/>
      <c r="H54" s="55">
        <f t="shared" si="0"/>
        <v>0</v>
      </c>
      <c r="I54" s="27"/>
      <c r="J54" s="28"/>
    </row>
    <row r="55" spans="1:10" ht="18" customHeight="1">
      <c r="A55" s="12"/>
      <c r="B55" s="15"/>
      <c r="C55" s="6"/>
      <c r="D55" s="4"/>
      <c r="E55" s="21"/>
      <c r="F55" s="42"/>
      <c r="G55" s="22"/>
      <c r="H55" s="55">
        <f t="shared" si="0"/>
        <v>0</v>
      </c>
      <c r="I55" s="23"/>
      <c r="J55" s="28"/>
    </row>
    <row r="56" spans="1:10" ht="18" customHeight="1">
      <c r="A56" s="11"/>
      <c r="B56" s="16"/>
      <c r="C56" s="4"/>
      <c r="D56" s="5"/>
      <c r="E56" s="25"/>
      <c r="F56" s="42"/>
      <c r="G56" s="26"/>
      <c r="H56" s="55">
        <f t="shared" si="0"/>
        <v>0</v>
      </c>
      <c r="I56" s="40"/>
      <c r="J56" s="28"/>
    </row>
    <row r="57" spans="1:10" ht="18" customHeight="1">
      <c r="A57" s="12"/>
      <c r="B57" s="15"/>
      <c r="C57" s="6"/>
      <c r="D57" s="4"/>
      <c r="E57" s="21"/>
      <c r="F57" s="42"/>
      <c r="G57" s="22"/>
      <c r="H57" s="55">
        <f t="shared" si="0"/>
        <v>0</v>
      </c>
      <c r="I57" s="23"/>
      <c r="J57" s="28"/>
    </row>
    <row r="58" spans="1:10" ht="18" customHeight="1">
      <c r="A58" s="11"/>
      <c r="B58" s="16"/>
      <c r="C58" s="4"/>
      <c r="D58" s="5"/>
      <c r="E58" s="25"/>
      <c r="F58" s="42"/>
      <c r="G58" s="26"/>
      <c r="H58" s="55">
        <f t="shared" si="0"/>
        <v>0</v>
      </c>
      <c r="I58" s="40"/>
      <c r="J58" s="28"/>
    </row>
    <row r="59" spans="1:10" ht="18" customHeight="1">
      <c r="A59" s="12"/>
      <c r="B59" s="15"/>
      <c r="C59" s="6"/>
      <c r="D59" s="4"/>
      <c r="E59" s="21"/>
      <c r="F59" s="42"/>
      <c r="G59" s="22"/>
      <c r="H59" s="55">
        <f t="shared" si="0"/>
        <v>0</v>
      </c>
      <c r="I59" s="27"/>
      <c r="J59" s="28"/>
    </row>
    <row r="60" spans="1:10" ht="18" customHeight="1">
      <c r="A60" s="11"/>
      <c r="B60" s="16"/>
      <c r="C60" s="4"/>
      <c r="D60" s="5"/>
      <c r="E60" s="25"/>
      <c r="F60" s="42"/>
      <c r="G60" s="26"/>
      <c r="H60" s="55">
        <f t="shared" si="0"/>
        <v>0</v>
      </c>
      <c r="I60" s="40"/>
      <c r="J60" s="28"/>
    </row>
    <row r="61" spans="1:10" ht="18" customHeight="1">
      <c r="A61" s="12"/>
      <c r="B61" s="15">
        <v>0</v>
      </c>
      <c r="C61" s="6">
        <v>0</v>
      </c>
      <c r="D61" s="4"/>
      <c r="E61" s="21"/>
      <c r="F61" s="42"/>
      <c r="G61" s="22"/>
      <c r="H61" s="55">
        <f t="shared" si="0"/>
        <v>0</v>
      </c>
      <c r="I61" s="27"/>
      <c r="J61" s="28"/>
    </row>
    <row r="62" spans="1:10" ht="18" customHeight="1">
      <c r="A62" s="11"/>
      <c r="B62" s="16"/>
      <c r="C62" s="4"/>
      <c r="D62" s="5"/>
      <c r="E62" s="25"/>
      <c r="F62" s="42"/>
      <c r="G62" s="26"/>
      <c r="H62" s="55">
        <f t="shared" si="0"/>
        <v>0</v>
      </c>
      <c r="I62" s="40"/>
      <c r="J62" s="28"/>
    </row>
    <row r="63" spans="1:10" ht="18" customHeight="1">
      <c r="A63" s="12"/>
      <c r="B63" s="15"/>
      <c r="C63" s="6"/>
      <c r="D63" s="4"/>
      <c r="E63" s="21"/>
      <c r="F63" s="42"/>
      <c r="G63" s="22"/>
      <c r="H63" s="55">
        <f t="shared" si="0"/>
        <v>0</v>
      </c>
      <c r="I63" s="23"/>
      <c r="J63" s="28"/>
    </row>
    <row r="64" spans="1:10" ht="18" customHeight="1">
      <c r="A64" s="11"/>
      <c r="B64" s="14"/>
      <c r="C64" s="5"/>
      <c r="D64" s="5"/>
      <c r="E64" s="25"/>
      <c r="F64" s="42"/>
      <c r="G64" s="26"/>
      <c r="H64" s="55">
        <f t="shared" si="0"/>
        <v>0</v>
      </c>
      <c r="I64" s="27"/>
      <c r="J64" s="28"/>
    </row>
    <row r="65" spans="1:10" ht="18" customHeight="1">
      <c r="A65" s="12"/>
      <c r="B65" s="15">
        <v>0</v>
      </c>
      <c r="C65" s="6">
        <v>0</v>
      </c>
      <c r="D65" s="4"/>
      <c r="E65" s="21"/>
      <c r="F65" s="42"/>
      <c r="G65" s="22"/>
      <c r="H65" s="55">
        <f t="shared" si="0"/>
        <v>0</v>
      </c>
      <c r="I65" s="23"/>
      <c r="J65" s="28"/>
    </row>
    <row r="66" spans="1:10" ht="18" customHeight="1">
      <c r="A66" s="11"/>
      <c r="B66" s="14"/>
      <c r="C66" s="5"/>
      <c r="D66" s="5"/>
      <c r="E66" s="25"/>
      <c r="F66" s="42"/>
      <c r="G66" s="26"/>
      <c r="H66" s="55">
        <f t="shared" si="0"/>
        <v>0</v>
      </c>
      <c r="I66" s="27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>
        <f t="shared" si="0"/>
        <v>0</v>
      </c>
      <c r="I67" s="23"/>
      <c r="J67" s="28"/>
    </row>
    <row r="68" spans="1:10" ht="18" customHeight="1">
      <c r="A68" s="11"/>
      <c r="B68" s="14"/>
      <c r="C68" s="5"/>
      <c r="D68" s="5"/>
      <c r="E68" s="25"/>
      <c r="F68" s="42"/>
      <c r="G68" s="26"/>
      <c r="H68" s="55">
        <f t="shared" si="0"/>
        <v>0</v>
      </c>
      <c r="I68" s="40"/>
      <c r="J68" s="28"/>
    </row>
    <row r="69" spans="1:10" ht="18" customHeight="1">
      <c r="A69" s="12"/>
      <c r="B69" s="16"/>
      <c r="C69" s="4"/>
      <c r="D69" s="4"/>
      <c r="E69" s="21"/>
      <c r="F69" s="42"/>
      <c r="G69" s="22"/>
      <c r="H69" s="55">
        <f t="shared" si="0"/>
        <v>0</v>
      </c>
      <c r="I69" s="27"/>
      <c r="J69" s="28"/>
    </row>
    <row r="70" spans="1:10" ht="18" customHeight="1">
      <c r="A70" s="11"/>
      <c r="B70" s="14"/>
      <c r="C70" s="5"/>
      <c r="D70" s="5"/>
      <c r="E70" s="25"/>
      <c r="F70" s="42"/>
      <c r="G70" s="26"/>
      <c r="H70" s="55">
        <f t="shared" si="0"/>
        <v>0</v>
      </c>
      <c r="I70" s="40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55">
        <f t="shared" si="0"/>
        <v>0</v>
      </c>
      <c r="I71" s="27"/>
      <c r="J71" s="28"/>
    </row>
    <row r="72" spans="1:10" ht="18" customHeight="1">
      <c r="A72" s="11"/>
      <c r="B72" s="16"/>
      <c r="C72" s="4"/>
      <c r="D72" s="5"/>
      <c r="E72" s="25"/>
      <c r="F72" s="42"/>
      <c r="G72" s="26"/>
      <c r="H72" s="55">
        <f t="shared" si="0"/>
        <v>0</v>
      </c>
      <c r="I72" s="40"/>
      <c r="J72" s="28"/>
    </row>
    <row r="73" spans="1:10" ht="18" customHeight="1">
      <c r="A73" s="12"/>
      <c r="B73" s="15"/>
      <c r="C73" s="6"/>
      <c r="D73" s="4"/>
      <c r="E73" s="21"/>
      <c r="F73" s="42"/>
      <c r="G73" s="22"/>
      <c r="H73" s="55">
        <f t="shared" si="0"/>
        <v>0</v>
      </c>
      <c r="I73" s="27"/>
      <c r="J73" s="28"/>
    </row>
    <row r="74" spans="1:10" ht="18" customHeight="1">
      <c r="A74" s="11"/>
      <c r="B74" s="16"/>
      <c r="C74" s="4"/>
      <c r="D74" s="5"/>
      <c r="E74" s="25"/>
      <c r="F74" s="42"/>
      <c r="G74" s="26"/>
      <c r="H74" s="55">
        <f t="shared" si="0"/>
        <v>0</v>
      </c>
      <c r="I74" s="40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55">
        <f t="shared" si="0"/>
        <v>0</v>
      </c>
      <c r="I75" s="23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55">
        <f t="shared" si="0"/>
        <v>0</v>
      </c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>
        <f t="shared" si="0"/>
        <v>0</v>
      </c>
      <c r="I77" s="27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>
        <f t="shared" si="0"/>
        <v>0</v>
      </c>
      <c r="I78" s="27"/>
      <c r="J78" s="28"/>
    </row>
    <row r="79" spans="1:10" ht="18" customHeight="1">
      <c r="A79" s="12"/>
      <c r="B79" s="15"/>
      <c r="C79" s="6"/>
      <c r="D79" s="4"/>
      <c r="E79" s="21"/>
      <c r="F79" s="42"/>
      <c r="G79" s="22"/>
      <c r="H79" s="55">
        <f t="shared" si="0"/>
        <v>0</v>
      </c>
      <c r="I79" s="23"/>
      <c r="J79" s="28"/>
    </row>
    <row r="80" spans="1:10" ht="18" customHeight="1">
      <c r="A80" s="11"/>
      <c r="B80" s="14"/>
      <c r="C80" s="5"/>
      <c r="D80" s="5"/>
      <c r="E80" s="25"/>
      <c r="F80" s="42"/>
      <c r="G80" s="29"/>
      <c r="H80" s="55">
        <f t="shared" si="0"/>
        <v>0</v>
      </c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>
        <f t="shared" si="0"/>
        <v>0</v>
      </c>
      <c r="I81" s="23"/>
      <c r="J81" s="28"/>
    </row>
    <row r="82" spans="1:10" ht="18" customHeight="1">
      <c r="A82" s="11"/>
      <c r="B82" s="14"/>
      <c r="C82" s="5"/>
      <c r="D82" s="5"/>
      <c r="E82" s="25"/>
      <c r="F82" s="42"/>
      <c r="G82" s="29"/>
      <c r="H82" s="55">
        <f t="shared" si="0"/>
        <v>0</v>
      </c>
      <c r="I82" s="27"/>
      <c r="J82" s="28"/>
    </row>
    <row r="83" spans="1:10" ht="18" customHeight="1">
      <c r="A83" s="12"/>
      <c r="B83" s="15"/>
      <c r="C83" s="6"/>
      <c r="D83" s="4"/>
      <c r="E83" s="21"/>
      <c r="F83" s="42"/>
      <c r="G83" s="22"/>
      <c r="H83" s="55">
        <f t="shared" si="0"/>
        <v>0</v>
      </c>
      <c r="I83" s="27"/>
      <c r="J83" s="28"/>
    </row>
    <row r="84" spans="1:10" ht="18" customHeight="1">
      <c r="A84" s="11"/>
      <c r="B84" s="14"/>
      <c r="C84" s="5"/>
      <c r="D84" s="5"/>
      <c r="E84" s="25"/>
      <c r="F84" s="42"/>
      <c r="G84" s="29"/>
      <c r="H84" s="55">
        <f t="shared" si="0"/>
        <v>0</v>
      </c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>
        <f t="shared" si="0"/>
        <v>0</v>
      </c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9"/>
      <c r="H86" s="55">
        <f t="shared" si="0"/>
        <v>0</v>
      </c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55">
        <f t="shared" si="0"/>
        <v>0</v>
      </c>
      <c r="I87" s="23"/>
      <c r="J87" s="28"/>
    </row>
    <row r="88" spans="1:10" ht="18" customHeight="1">
      <c r="A88" s="11"/>
      <c r="B88" s="14"/>
      <c r="C88" s="5"/>
      <c r="D88" s="5"/>
      <c r="E88" s="25"/>
      <c r="F88" s="42"/>
      <c r="G88" s="29"/>
      <c r="H88" s="55">
        <f t="shared" si="0"/>
        <v>0</v>
      </c>
      <c r="I88" s="27"/>
      <c r="J88" s="28"/>
    </row>
    <row r="89" spans="1:10" ht="18" customHeight="1">
      <c r="A89" s="12"/>
      <c r="B89" s="15"/>
      <c r="C89" s="6"/>
      <c r="D89" s="4"/>
      <c r="E89" s="21"/>
      <c r="F89" s="42"/>
      <c r="G89" s="22"/>
      <c r="H89" s="55">
        <f t="shared" si="0"/>
        <v>0</v>
      </c>
      <c r="I89" s="27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55">
        <f t="shared" si="0"/>
        <v>0</v>
      </c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55">
        <f t="shared" si="0"/>
        <v>0</v>
      </c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55">
        <f t="shared" si="0"/>
        <v>0</v>
      </c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 t="s">
        <v>5</v>
      </c>
      <c r="C94" s="9"/>
      <c r="D94" s="9"/>
      <c r="E94" s="36"/>
      <c r="F94" s="50"/>
      <c r="G94" s="37">
        <f>TRUNC(E94*F94/1)*1</f>
        <v>0</v>
      </c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>
        <f t="shared" ref="H95:H138" si="1">TRUNC(F95*G95)</f>
        <v>0</v>
      </c>
      <c r="I95" s="23"/>
      <c r="J95" s="24"/>
    </row>
    <row r="96" spans="1:10" ht="18" customHeight="1">
      <c r="A96" s="11"/>
      <c r="B96" s="14"/>
      <c r="C96" s="5"/>
      <c r="D96" s="5"/>
      <c r="E96" s="25"/>
      <c r="F96" s="42"/>
      <c r="G96" s="26"/>
      <c r="H96" s="55">
        <f t="shared" si="1"/>
        <v>0</v>
      </c>
      <c r="I96" s="27"/>
      <c r="J96" s="28"/>
    </row>
    <row r="97" spans="1:10" ht="18" customHeight="1">
      <c r="A97" s="12"/>
      <c r="B97" s="16"/>
      <c r="C97" s="6"/>
      <c r="D97" s="4"/>
      <c r="E97" s="21"/>
      <c r="F97" s="42"/>
      <c r="G97" s="22"/>
      <c r="H97" s="55">
        <f t="shared" si="1"/>
        <v>0</v>
      </c>
      <c r="I97" s="27"/>
      <c r="J97" s="28"/>
    </row>
    <row r="98" spans="1:10" ht="18" customHeight="1">
      <c r="A98" s="11"/>
      <c r="B98" s="19"/>
      <c r="C98" s="4"/>
      <c r="D98" s="5"/>
      <c r="E98" s="25"/>
      <c r="F98" s="42"/>
      <c r="G98" s="26"/>
      <c r="H98" s="55">
        <f t="shared" si="1"/>
        <v>0</v>
      </c>
      <c r="I98" s="27"/>
      <c r="J98" s="28"/>
    </row>
    <row r="99" spans="1:10" ht="18" customHeight="1">
      <c r="A99" s="12"/>
      <c r="B99" s="15"/>
      <c r="C99" s="6"/>
      <c r="D99" s="4"/>
      <c r="E99" s="21"/>
      <c r="F99" s="42"/>
      <c r="G99" s="22"/>
      <c r="H99" s="55">
        <f t="shared" si="1"/>
        <v>0</v>
      </c>
      <c r="I99" s="27"/>
      <c r="J99" s="28"/>
    </row>
    <row r="100" spans="1:10" ht="18" customHeight="1">
      <c r="A100" s="11"/>
      <c r="B100" s="19"/>
      <c r="C100" s="4"/>
      <c r="D100" s="5"/>
      <c r="E100" s="25"/>
      <c r="F100" s="42"/>
      <c r="G100" s="26"/>
      <c r="H100" s="55">
        <f t="shared" si="1"/>
        <v>0</v>
      </c>
      <c r="I100" s="27"/>
      <c r="J100" s="28"/>
    </row>
    <row r="101" spans="1:10" ht="18" customHeight="1">
      <c r="A101" s="12"/>
      <c r="B101" s="15"/>
      <c r="C101" s="6"/>
      <c r="D101" s="4"/>
      <c r="E101" s="21"/>
      <c r="F101" s="42"/>
      <c r="G101" s="22"/>
      <c r="H101" s="55">
        <f t="shared" si="1"/>
        <v>0</v>
      </c>
      <c r="I101" s="27"/>
      <c r="J101" s="28"/>
    </row>
    <row r="102" spans="1:10" ht="18" customHeight="1">
      <c r="A102" s="11"/>
      <c r="B102" s="19"/>
      <c r="C102" s="4"/>
      <c r="D102" s="5"/>
      <c r="E102" s="25"/>
      <c r="F102" s="42"/>
      <c r="G102" s="26"/>
      <c r="H102" s="55">
        <f t="shared" si="1"/>
        <v>0</v>
      </c>
      <c r="I102" s="27"/>
      <c r="J102" s="28"/>
    </row>
    <row r="103" spans="1:10" ht="18" customHeight="1">
      <c r="A103" s="12"/>
      <c r="B103" s="15"/>
      <c r="C103" s="6"/>
      <c r="D103" s="4"/>
      <c r="E103" s="21"/>
      <c r="F103" s="42"/>
      <c r="G103" s="22"/>
      <c r="H103" s="55">
        <f t="shared" si="1"/>
        <v>0</v>
      </c>
      <c r="I103" s="27"/>
      <c r="J103" s="28"/>
    </row>
    <row r="104" spans="1:10" ht="18" customHeight="1">
      <c r="A104" s="11"/>
      <c r="B104" s="19"/>
      <c r="C104" s="4"/>
      <c r="D104" s="5"/>
      <c r="E104" s="25"/>
      <c r="F104" s="42"/>
      <c r="G104" s="26"/>
      <c r="H104" s="55">
        <f t="shared" si="1"/>
        <v>0</v>
      </c>
      <c r="I104" s="40"/>
      <c r="J104" s="28"/>
    </row>
    <row r="105" spans="1:10" ht="18" customHeight="1">
      <c r="A105" s="12"/>
      <c r="B105" s="15"/>
      <c r="C105" s="6"/>
      <c r="D105" s="4"/>
      <c r="E105" s="21"/>
      <c r="F105" s="42"/>
      <c r="G105" s="22"/>
      <c r="H105" s="55">
        <f t="shared" si="1"/>
        <v>0</v>
      </c>
      <c r="I105" s="27"/>
      <c r="J105" s="28"/>
    </row>
    <row r="106" spans="1:10" ht="18" customHeight="1">
      <c r="A106" s="11"/>
      <c r="B106" s="16"/>
      <c r="C106" s="4"/>
      <c r="D106" s="5"/>
      <c r="E106" s="25"/>
      <c r="F106" s="42"/>
      <c r="G106" s="26"/>
      <c r="H106" s="55">
        <f t="shared" si="1"/>
        <v>0</v>
      </c>
      <c r="I106" s="40"/>
      <c r="J106" s="28"/>
    </row>
    <row r="107" spans="1:10" ht="18" customHeight="1">
      <c r="A107" s="12"/>
      <c r="B107" s="15"/>
      <c r="C107" s="6"/>
      <c r="D107" s="4"/>
      <c r="E107" s="21"/>
      <c r="F107" s="42"/>
      <c r="G107" s="22"/>
      <c r="H107" s="55">
        <f t="shared" si="1"/>
        <v>0</v>
      </c>
      <c r="I107" s="23"/>
      <c r="J107" s="28"/>
    </row>
    <row r="108" spans="1:10" ht="18" customHeight="1">
      <c r="A108" s="11"/>
      <c r="B108" s="16"/>
      <c r="C108" s="4"/>
      <c r="D108" s="5"/>
      <c r="E108" s="25"/>
      <c r="F108" s="42"/>
      <c r="G108" s="26"/>
      <c r="H108" s="55">
        <f t="shared" si="1"/>
        <v>0</v>
      </c>
      <c r="I108" s="40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>
        <f t="shared" si="1"/>
        <v>0</v>
      </c>
      <c r="I109" s="27"/>
      <c r="J109" s="28"/>
    </row>
    <row r="110" spans="1:10" ht="18" customHeight="1">
      <c r="A110" s="11"/>
      <c r="B110" s="14"/>
      <c r="C110" s="5"/>
      <c r="D110" s="5"/>
      <c r="E110" s="25"/>
      <c r="F110" s="42"/>
      <c r="G110" s="26"/>
      <c r="H110" s="55">
        <f t="shared" si="1"/>
        <v>0</v>
      </c>
      <c r="I110" s="40"/>
      <c r="J110" s="28"/>
    </row>
    <row r="111" spans="1:10" ht="18" customHeight="1">
      <c r="A111" s="12"/>
      <c r="B111" s="16"/>
      <c r="C111" s="4"/>
      <c r="D111" s="4"/>
      <c r="E111" s="21"/>
      <c r="F111" s="42"/>
      <c r="G111" s="22"/>
      <c r="H111" s="55">
        <f t="shared" si="1"/>
        <v>0</v>
      </c>
      <c r="I111" s="23"/>
      <c r="J111" s="28"/>
    </row>
    <row r="112" spans="1:10" ht="18" customHeight="1">
      <c r="A112" s="11"/>
      <c r="B112" s="16"/>
      <c r="C112" s="4"/>
      <c r="D112" s="5"/>
      <c r="E112" s="25"/>
      <c r="F112" s="42"/>
      <c r="G112" s="26"/>
      <c r="H112" s="55">
        <f t="shared" si="1"/>
        <v>0</v>
      </c>
      <c r="I112" s="27"/>
      <c r="J112" s="28"/>
    </row>
    <row r="113" spans="1:10" ht="18" customHeight="1">
      <c r="A113" s="12"/>
      <c r="B113" s="15"/>
      <c r="C113" s="6"/>
      <c r="D113" s="4"/>
      <c r="E113" s="21"/>
      <c r="F113" s="42"/>
      <c r="G113" s="22"/>
      <c r="H113" s="55">
        <f t="shared" si="1"/>
        <v>0</v>
      </c>
      <c r="I113" s="27"/>
      <c r="J113" s="28"/>
    </row>
    <row r="114" spans="1:10" ht="18" customHeight="1">
      <c r="A114" s="11"/>
      <c r="B114" s="14"/>
      <c r="C114" s="5"/>
      <c r="D114" s="5"/>
      <c r="E114" s="25"/>
      <c r="F114" s="42"/>
      <c r="G114" s="26"/>
      <c r="H114" s="55">
        <f t="shared" si="1"/>
        <v>0</v>
      </c>
      <c r="I114" s="27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>
        <f t="shared" si="1"/>
        <v>0</v>
      </c>
      <c r="I115" s="23"/>
      <c r="J115" s="28"/>
    </row>
    <row r="116" spans="1:10" ht="18" customHeight="1">
      <c r="A116" s="11"/>
      <c r="B116" s="14"/>
      <c r="C116" s="5"/>
      <c r="D116" s="5"/>
      <c r="E116" s="25"/>
      <c r="F116" s="42"/>
      <c r="G116" s="29"/>
      <c r="H116" s="55">
        <f t="shared" si="1"/>
        <v>0</v>
      </c>
      <c r="I116" s="27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>
        <f t="shared" si="1"/>
        <v>0</v>
      </c>
      <c r="I117" s="27"/>
      <c r="J117" s="28"/>
    </row>
    <row r="118" spans="1:10" ht="18" customHeight="1">
      <c r="A118" s="11"/>
      <c r="B118" s="14"/>
      <c r="C118" s="5"/>
      <c r="D118" s="5"/>
      <c r="E118" s="25"/>
      <c r="F118" s="42"/>
      <c r="G118" s="29"/>
      <c r="H118" s="55">
        <f t="shared" si="1"/>
        <v>0</v>
      </c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>
        <f t="shared" si="1"/>
        <v>0</v>
      </c>
      <c r="I119" s="23"/>
      <c r="J119" s="28"/>
    </row>
    <row r="120" spans="1:10" ht="18" customHeight="1">
      <c r="A120" s="11"/>
      <c r="B120" s="14"/>
      <c r="C120" s="5"/>
      <c r="D120" s="5"/>
      <c r="E120" s="25"/>
      <c r="F120" s="42"/>
      <c r="G120" s="29"/>
      <c r="H120" s="55">
        <f t="shared" si="1"/>
        <v>0</v>
      </c>
      <c r="I120" s="27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>
        <f t="shared" si="1"/>
        <v>0</v>
      </c>
      <c r="I121" s="27"/>
      <c r="J121" s="28"/>
    </row>
    <row r="122" spans="1:10" ht="18" customHeight="1">
      <c r="A122" s="11"/>
      <c r="B122" s="14"/>
      <c r="C122" s="5"/>
      <c r="D122" s="5"/>
      <c r="E122" s="25"/>
      <c r="F122" s="42"/>
      <c r="G122" s="26"/>
      <c r="H122" s="55">
        <f t="shared" si="1"/>
        <v>0</v>
      </c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>
        <f t="shared" si="1"/>
        <v>0</v>
      </c>
      <c r="I123" s="23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>
        <f t="shared" si="1"/>
        <v>0</v>
      </c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>
        <f t="shared" si="1"/>
        <v>0</v>
      </c>
      <c r="I125" s="27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6"/>
      <c r="H126" s="55">
        <f t="shared" si="1"/>
        <v>0</v>
      </c>
      <c r="I126" s="40"/>
      <c r="J126" s="28"/>
    </row>
    <row r="127" spans="1:10" ht="18" customHeight="1">
      <c r="A127" s="11"/>
      <c r="B127" s="15"/>
      <c r="C127" s="6"/>
      <c r="D127" s="4"/>
      <c r="E127" s="21"/>
      <c r="F127" s="42"/>
      <c r="G127" s="22"/>
      <c r="H127" s="55">
        <f t="shared" si="1"/>
        <v>0</v>
      </c>
      <c r="I127" s="41"/>
      <c r="J127" s="28"/>
    </row>
    <row r="128" spans="1:10" ht="18" customHeight="1">
      <c r="A128" s="11"/>
      <c r="B128" s="14"/>
      <c r="C128" s="5"/>
      <c r="D128" s="4"/>
      <c r="E128" s="21"/>
      <c r="F128" s="42"/>
      <c r="G128" s="22"/>
      <c r="H128" s="55">
        <f t="shared" si="1"/>
        <v>0</v>
      </c>
      <c r="I128" s="41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>
        <f t="shared" si="1"/>
        <v>0</v>
      </c>
      <c r="I129" s="23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>
        <f t="shared" si="1"/>
        <v>0</v>
      </c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>
        <f t="shared" si="1"/>
        <v>0</v>
      </c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6"/>
      <c r="H132" s="55">
        <f t="shared" si="1"/>
        <v>0</v>
      </c>
      <c r="I132" s="40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>
        <f t="shared" si="1"/>
        <v>0</v>
      </c>
      <c r="I133" s="41"/>
      <c r="J133" s="28"/>
    </row>
    <row r="134" spans="1:10" ht="18" customHeight="1">
      <c r="A134" s="11"/>
      <c r="B134" s="14"/>
      <c r="C134" s="5"/>
      <c r="D134" s="4"/>
      <c r="E134" s="21"/>
      <c r="F134" s="42"/>
      <c r="G134" s="22"/>
      <c r="H134" s="55">
        <f t="shared" si="1"/>
        <v>0</v>
      </c>
      <c r="I134" s="41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>
        <f t="shared" si="1"/>
        <v>0</v>
      </c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>
        <f t="shared" si="1"/>
        <v>0</v>
      </c>
      <c r="I136" s="27"/>
      <c r="J136" s="28"/>
    </row>
    <row r="137" spans="1:10" ht="18" customHeight="1">
      <c r="A137" s="12"/>
      <c r="B137" s="16"/>
      <c r="C137" s="4"/>
      <c r="D137" s="4"/>
      <c r="E137" s="21"/>
      <c r="F137" s="42"/>
      <c r="G137" s="22"/>
      <c r="H137" s="55">
        <f t="shared" si="1"/>
        <v>0</v>
      </c>
      <c r="I137" s="27"/>
      <c r="J137" s="28"/>
    </row>
    <row r="138" spans="1:10" ht="18" customHeight="1" thickBot="1">
      <c r="A138" s="11"/>
      <c r="B138" s="17"/>
      <c r="C138" s="8"/>
      <c r="D138" s="8"/>
      <c r="E138" s="32"/>
      <c r="F138" s="32"/>
      <c r="G138" s="33"/>
      <c r="H138" s="55">
        <f t="shared" si="1"/>
        <v>0</v>
      </c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>
        <f>SUM(H98:H138)</f>
        <v>0</v>
      </c>
      <c r="I139" s="48"/>
      <c r="J139" s="49"/>
    </row>
    <row r="140" spans="1:10" ht="18" customHeight="1">
      <c r="A140" s="11"/>
      <c r="B140" s="18" t="s">
        <v>5</v>
      </c>
      <c r="C140" s="9"/>
      <c r="D140" s="9"/>
      <c r="E140" s="36"/>
      <c r="F140" s="50"/>
      <c r="G140" s="37">
        <f>TRUNC(E140*F140/1)*1</f>
        <v>0</v>
      </c>
      <c r="H140" s="37">
        <f>TRUNC(H139/1000, 0)*1000</f>
        <v>0</v>
      </c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>
        <f t="shared" ref="H141:H184" si="2">TRUNC(F141*G141)</f>
        <v>0</v>
      </c>
      <c r="I141" s="23"/>
      <c r="J141" s="24"/>
    </row>
    <row r="142" spans="1:10" ht="18" customHeight="1">
      <c r="A142" s="11"/>
      <c r="B142" s="14"/>
      <c r="C142" s="5"/>
      <c r="D142" s="5"/>
      <c r="E142" s="25"/>
      <c r="F142" s="42"/>
      <c r="G142" s="26"/>
      <c r="H142" s="55">
        <f t="shared" si="2"/>
        <v>0</v>
      </c>
      <c r="I142" s="27"/>
      <c r="J142" s="28"/>
    </row>
    <row r="143" spans="1:10" ht="18" customHeight="1">
      <c r="A143" s="12"/>
      <c r="B143" s="16"/>
      <c r="C143" s="6"/>
      <c r="D143" s="4"/>
      <c r="E143" s="21"/>
      <c r="F143" s="42"/>
      <c r="G143" s="22"/>
      <c r="H143" s="55">
        <f t="shared" si="2"/>
        <v>0</v>
      </c>
      <c r="I143" s="27"/>
      <c r="J143" s="28"/>
    </row>
    <row r="144" spans="1:10" ht="18" customHeight="1">
      <c r="A144" s="11"/>
      <c r="B144" s="19"/>
      <c r="C144" s="4"/>
      <c r="D144" s="5"/>
      <c r="E144" s="25"/>
      <c r="F144" s="42"/>
      <c r="G144" s="26"/>
      <c r="H144" s="55">
        <f t="shared" si="2"/>
        <v>0</v>
      </c>
      <c r="I144" s="27"/>
      <c r="J144" s="28"/>
    </row>
    <row r="145" spans="1:10" ht="18" customHeight="1">
      <c r="A145" s="12"/>
      <c r="B145" s="15"/>
      <c r="C145" s="6"/>
      <c r="D145" s="4"/>
      <c r="E145" s="21"/>
      <c r="F145" s="42"/>
      <c r="G145" s="22"/>
      <c r="H145" s="55">
        <f t="shared" si="2"/>
        <v>0</v>
      </c>
      <c r="I145" s="27"/>
      <c r="J145" s="28"/>
    </row>
    <row r="146" spans="1:10" ht="18" customHeight="1">
      <c r="A146" s="11"/>
      <c r="B146" s="16"/>
      <c r="C146" s="4"/>
      <c r="D146" s="5"/>
      <c r="E146" s="25"/>
      <c r="F146" s="42"/>
      <c r="G146" s="26"/>
      <c r="H146" s="55">
        <f t="shared" si="2"/>
        <v>0</v>
      </c>
      <c r="I146" s="40"/>
      <c r="J146" s="28"/>
    </row>
    <row r="147" spans="1:10" ht="18" customHeight="1">
      <c r="A147" s="12"/>
      <c r="B147" s="15">
        <v>0</v>
      </c>
      <c r="C147" s="6">
        <v>0</v>
      </c>
      <c r="D147" s="4"/>
      <c r="E147" s="21"/>
      <c r="F147" s="42"/>
      <c r="G147" s="22"/>
      <c r="H147" s="55">
        <f t="shared" si="2"/>
        <v>0</v>
      </c>
      <c r="I147" s="27"/>
      <c r="J147" s="28"/>
    </row>
    <row r="148" spans="1:10" ht="18" customHeight="1">
      <c r="A148" s="11"/>
      <c r="B148" s="16"/>
      <c r="C148" s="4"/>
      <c r="D148" s="5"/>
      <c r="E148" s="25"/>
      <c r="F148" s="42"/>
      <c r="G148" s="26"/>
      <c r="H148" s="55">
        <f t="shared" si="2"/>
        <v>0</v>
      </c>
      <c r="I148" s="40"/>
      <c r="J148" s="28"/>
    </row>
    <row r="149" spans="1:10" ht="18" customHeight="1">
      <c r="A149" s="12"/>
      <c r="B149" s="15"/>
      <c r="C149" s="6"/>
      <c r="D149" s="4"/>
      <c r="E149" s="21"/>
      <c r="F149" s="42"/>
      <c r="G149" s="22"/>
      <c r="H149" s="55">
        <f t="shared" si="2"/>
        <v>0</v>
      </c>
      <c r="I149" s="27"/>
      <c r="J149" s="28"/>
    </row>
    <row r="150" spans="1:10" ht="18" customHeight="1">
      <c r="A150" s="11"/>
      <c r="B150" s="19"/>
      <c r="C150" s="4"/>
      <c r="D150" s="5"/>
      <c r="E150" s="25"/>
      <c r="F150" s="42"/>
      <c r="G150" s="26"/>
      <c r="H150" s="55">
        <f t="shared" si="2"/>
        <v>0</v>
      </c>
      <c r="I150" s="27"/>
      <c r="J150" s="28"/>
    </row>
    <row r="151" spans="1:10" ht="18" customHeight="1">
      <c r="A151" s="12"/>
      <c r="B151" s="15"/>
      <c r="C151" s="6"/>
      <c r="D151" s="4"/>
      <c r="E151" s="21"/>
      <c r="F151" s="42"/>
      <c r="G151" s="22"/>
      <c r="H151" s="55">
        <f t="shared" si="2"/>
        <v>0</v>
      </c>
      <c r="I151" s="27"/>
      <c r="J151" s="28"/>
    </row>
    <row r="152" spans="1:10" ht="18" customHeight="1">
      <c r="A152" s="11"/>
      <c r="B152" s="16"/>
      <c r="C152" s="4"/>
      <c r="D152" s="5"/>
      <c r="E152" s="25"/>
      <c r="F152" s="42"/>
      <c r="G152" s="26"/>
      <c r="H152" s="55">
        <f t="shared" si="2"/>
        <v>0</v>
      </c>
      <c r="I152" s="40"/>
      <c r="J152" s="28"/>
    </row>
    <row r="153" spans="1:10" ht="18" customHeight="1">
      <c r="A153" s="12"/>
      <c r="B153" s="15"/>
      <c r="C153" s="6"/>
      <c r="D153" s="4"/>
      <c r="E153" s="21"/>
      <c r="F153" s="42"/>
      <c r="G153" s="22"/>
      <c r="H153" s="55">
        <f t="shared" si="2"/>
        <v>0</v>
      </c>
      <c r="I153" s="23"/>
      <c r="J153" s="28"/>
    </row>
    <row r="154" spans="1:10" ht="18" customHeight="1">
      <c r="A154" s="11"/>
      <c r="B154" s="14"/>
      <c r="C154" s="5"/>
      <c r="D154" s="5"/>
      <c r="E154" s="25"/>
      <c r="F154" s="42"/>
      <c r="G154" s="26"/>
      <c r="H154" s="55">
        <f t="shared" si="2"/>
        <v>0</v>
      </c>
      <c r="I154" s="40"/>
      <c r="J154" s="28"/>
    </row>
    <row r="155" spans="1:10" ht="18" customHeight="1">
      <c r="A155" s="12"/>
      <c r="B155" s="16">
        <v>0</v>
      </c>
      <c r="C155" s="4">
        <v>0</v>
      </c>
      <c r="D155" s="4"/>
      <c r="E155" s="21"/>
      <c r="F155" s="42"/>
      <c r="G155" s="22"/>
      <c r="H155" s="55">
        <f t="shared" si="2"/>
        <v>0</v>
      </c>
      <c r="I155" s="27">
        <v>0</v>
      </c>
      <c r="J155" s="28"/>
    </row>
    <row r="156" spans="1:10" ht="18" customHeight="1">
      <c r="A156" s="11"/>
      <c r="B156" s="14"/>
      <c r="C156" s="5"/>
      <c r="D156" s="5"/>
      <c r="E156" s="25"/>
      <c r="F156" s="42"/>
      <c r="G156" s="26"/>
      <c r="H156" s="55">
        <f t="shared" si="2"/>
        <v>0</v>
      </c>
      <c r="I156" s="27"/>
      <c r="J156" s="28"/>
    </row>
    <row r="157" spans="1:10" ht="18" customHeight="1">
      <c r="A157" s="12"/>
      <c r="B157" s="16"/>
      <c r="C157" s="4"/>
      <c r="D157" s="4"/>
      <c r="E157" s="21"/>
      <c r="F157" s="42"/>
      <c r="G157" s="22"/>
      <c r="H157" s="55">
        <f t="shared" si="2"/>
        <v>0</v>
      </c>
      <c r="I157" s="23"/>
      <c r="J157" s="28"/>
    </row>
    <row r="158" spans="1:10" ht="18" customHeight="1">
      <c r="A158" s="11"/>
      <c r="B158" s="16"/>
      <c r="C158" s="4"/>
      <c r="D158" s="5"/>
      <c r="E158" s="25"/>
      <c r="F158" s="42"/>
      <c r="G158" s="26"/>
      <c r="H158" s="55">
        <f t="shared" si="2"/>
        <v>0</v>
      </c>
      <c r="I158" s="27"/>
      <c r="J158" s="28"/>
    </row>
    <row r="159" spans="1:10" ht="18" customHeight="1">
      <c r="A159" s="12"/>
      <c r="B159" s="15"/>
      <c r="C159" s="6"/>
      <c r="D159" s="4"/>
      <c r="E159" s="21"/>
      <c r="F159" s="42"/>
      <c r="G159" s="22"/>
      <c r="H159" s="55">
        <f t="shared" si="2"/>
        <v>0</v>
      </c>
      <c r="I159" s="27"/>
      <c r="J159" s="28"/>
    </row>
    <row r="160" spans="1:10" ht="18" customHeight="1">
      <c r="A160" s="11"/>
      <c r="B160" s="14"/>
      <c r="C160" s="5"/>
      <c r="D160" s="5"/>
      <c r="E160" s="25"/>
      <c r="F160" s="42"/>
      <c r="G160" s="26"/>
      <c r="H160" s="55">
        <f t="shared" si="2"/>
        <v>0</v>
      </c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>
        <f t="shared" si="2"/>
        <v>0</v>
      </c>
      <c r="I161" s="23"/>
      <c r="J161" s="28"/>
    </row>
    <row r="162" spans="1:10" ht="18" customHeight="1">
      <c r="A162" s="11"/>
      <c r="B162" s="14"/>
      <c r="C162" s="5"/>
      <c r="D162" s="5"/>
      <c r="E162" s="25"/>
      <c r="F162" s="42"/>
      <c r="G162" s="29"/>
      <c r="H162" s="55">
        <f t="shared" si="2"/>
        <v>0</v>
      </c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>
        <f t="shared" si="2"/>
        <v>0</v>
      </c>
      <c r="I163" s="27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>
        <f t="shared" si="2"/>
        <v>0</v>
      </c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>
        <f t="shared" si="2"/>
        <v>0</v>
      </c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>
        <f t="shared" si="2"/>
        <v>0</v>
      </c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>
        <f t="shared" si="2"/>
        <v>0</v>
      </c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>
        <f t="shared" si="2"/>
        <v>0</v>
      </c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>
        <f t="shared" si="2"/>
        <v>0</v>
      </c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>
        <f t="shared" si="2"/>
        <v>0</v>
      </c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>
        <f t="shared" si="2"/>
        <v>0</v>
      </c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>
        <f t="shared" si="2"/>
        <v>0</v>
      </c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>
        <f t="shared" si="2"/>
        <v>0</v>
      </c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>
        <f t="shared" si="2"/>
        <v>0</v>
      </c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>
        <f t="shared" si="2"/>
        <v>0</v>
      </c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>
        <f t="shared" si="2"/>
        <v>0</v>
      </c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>
        <f t="shared" si="2"/>
        <v>0</v>
      </c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>
        <f t="shared" si="2"/>
        <v>0</v>
      </c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>
        <f t="shared" si="2"/>
        <v>0</v>
      </c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>
        <f t="shared" si="2"/>
        <v>0</v>
      </c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>
        <f t="shared" si="2"/>
        <v>0</v>
      </c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>
        <f t="shared" si="2"/>
        <v>0</v>
      </c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>
        <f t="shared" si="2"/>
        <v>0</v>
      </c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>
        <f t="shared" si="2"/>
        <v>0</v>
      </c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>
        <f>SUM(H144:H184)</f>
        <v>0</v>
      </c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>
        <f>TRUNC(E186*F186/1)*1</f>
        <v>0</v>
      </c>
      <c r="H186" s="37">
        <f>TRUNC(H185/1000, 0)*1000</f>
        <v>0</v>
      </c>
      <c r="I186" s="38"/>
      <c r="J186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&amp;C&amp;"HG丸ｺﾞｼｯｸM-PRO,標準"&amp;8種目別内訳</oddHeader>
    <oddFooter>&amp;R&amp;"HG丸ｺﾞｼｯｸM-PRO,標準"&amp;8&amp;P</oddFooter>
  </headerFooter>
  <rowBreaks count="3" manualBreakCount="3">
    <brk id="48" min="1" max="9" man="1"/>
    <brk id="94" min="1" max="9" man="1"/>
    <brk id="140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6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G3" sqref="G3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14" t="s">
        <v>531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5"/>
      <c r="C5" s="6"/>
      <c r="D5" s="4"/>
      <c r="E5" s="21" t="s">
        <v>12</v>
      </c>
      <c r="F5" s="42">
        <v>1</v>
      </c>
      <c r="G5" s="22"/>
      <c r="H5" s="55"/>
      <c r="I5" s="27"/>
      <c r="J5" s="28"/>
    </row>
    <row r="6" spans="1:10" ht="18" customHeight="1">
      <c r="A6" s="11"/>
      <c r="B6" s="16" t="s">
        <v>529</v>
      </c>
      <c r="C6" s="4"/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12</v>
      </c>
      <c r="F7" s="42">
        <v>1</v>
      </c>
      <c r="G7" s="22"/>
      <c r="H7" s="55"/>
      <c r="I7" s="27"/>
      <c r="J7" s="28"/>
    </row>
    <row r="8" spans="1:10" ht="18" customHeight="1">
      <c r="A8" s="11"/>
      <c r="B8" s="16" t="s">
        <v>530</v>
      </c>
      <c r="C8" s="4"/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15"/>
      <c r="C9" s="6"/>
      <c r="D9" s="4"/>
      <c r="E9" s="21" t="s">
        <v>12</v>
      </c>
      <c r="F9" s="42">
        <v>1</v>
      </c>
      <c r="G9" s="22"/>
      <c r="H9" s="55"/>
      <c r="I9" s="27"/>
      <c r="J9" s="28"/>
    </row>
    <row r="10" spans="1:10" ht="18" customHeight="1">
      <c r="A10" s="11"/>
      <c r="B10" s="16" t="s">
        <v>823</v>
      </c>
      <c r="C10" s="4"/>
      <c r="D10" s="5"/>
      <c r="E10" s="25"/>
      <c r="F10" s="42"/>
      <c r="G10" s="29"/>
      <c r="H10" s="55"/>
      <c r="I10" s="27"/>
      <c r="J10" s="28"/>
    </row>
    <row r="11" spans="1:10" ht="18" customHeight="1">
      <c r="A11" s="12"/>
      <c r="B11" s="15"/>
      <c r="C11" s="6"/>
      <c r="D11" s="4"/>
      <c r="E11" s="21" t="s">
        <v>12</v>
      </c>
      <c r="F11" s="42">
        <v>1</v>
      </c>
      <c r="G11" s="22"/>
      <c r="H11" s="55"/>
      <c r="I11" s="27"/>
      <c r="J11" s="28"/>
    </row>
    <row r="12" spans="1:10" ht="18" customHeight="1">
      <c r="A12" s="11"/>
      <c r="B12" s="16" t="s">
        <v>824</v>
      </c>
      <c r="C12" s="5"/>
      <c r="D12" s="5"/>
      <c r="E12" s="25"/>
      <c r="F12" s="42"/>
      <c r="G12" s="26"/>
      <c r="H12" s="55"/>
      <c r="I12" s="27"/>
      <c r="J12" s="28"/>
    </row>
    <row r="13" spans="1:10" ht="18" customHeight="1">
      <c r="A13" s="12"/>
      <c r="B13" s="15"/>
      <c r="C13" s="6"/>
      <c r="D13" s="4"/>
      <c r="E13" s="21"/>
      <c r="F13" s="42"/>
      <c r="G13" s="22"/>
      <c r="H13" s="55"/>
      <c r="I13" s="27"/>
      <c r="J13" s="28"/>
    </row>
    <row r="14" spans="1:10" ht="18" customHeight="1">
      <c r="A14" s="11"/>
      <c r="B14" s="91" t="s">
        <v>5</v>
      </c>
      <c r="C14" s="4"/>
      <c r="D14" s="5"/>
      <c r="E14" s="25"/>
      <c r="F14" s="42"/>
      <c r="G14" s="29"/>
      <c r="H14" s="55"/>
      <c r="I14" s="27"/>
      <c r="J14" s="28"/>
    </row>
    <row r="15" spans="1:10" ht="18" customHeight="1">
      <c r="A15" s="12"/>
      <c r="B15" s="15"/>
      <c r="C15" s="6"/>
      <c r="D15" s="4"/>
      <c r="E15" s="21"/>
      <c r="F15" s="42"/>
      <c r="G15" s="22"/>
      <c r="H15" s="55"/>
      <c r="I15" s="27"/>
      <c r="J15" s="28"/>
    </row>
    <row r="16" spans="1:10" ht="18" customHeight="1">
      <c r="A16" s="11"/>
      <c r="B16" s="16"/>
      <c r="C16" s="4"/>
      <c r="D16" s="5"/>
      <c r="E16" s="25"/>
      <c r="F16" s="42"/>
      <c r="G16" s="29"/>
      <c r="H16" s="55"/>
      <c r="I16" s="27"/>
      <c r="J16" s="28"/>
    </row>
    <row r="17" spans="1:10" ht="18" customHeight="1">
      <c r="A17" s="11"/>
      <c r="B17" s="99"/>
      <c r="C17" s="100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16" t="s">
        <v>532</v>
      </c>
      <c r="C18" s="4"/>
      <c r="D18" s="5"/>
      <c r="E18" s="25"/>
      <c r="F18" s="42"/>
      <c r="G18" s="26"/>
      <c r="H18" s="55"/>
      <c r="I18" s="27"/>
      <c r="J18" s="28"/>
    </row>
    <row r="19" spans="1:10" ht="18" customHeight="1">
      <c r="A19" s="11"/>
      <c r="B19" s="99"/>
      <c r="C19" s="100"/>
      <c r="D19" s="4"/>
      <c r="E19" s="21" t="s">
        <v>13</v>
      </c>
      <c r="F19" s="42">
        <v>1</v>
      </c>
      <c r="G19" s="31"/>
      <c r="H19" s="55"/>
      <c r="I19" s="23"/>
      <c r="J19" s="28"/>
    </row>
    <row r="20" spans="1:10" ht="18" customHeight="1">
      <c r="A20" s="11"/>
      <c r="B20" s="16" t="s">
        <v>382</v>
      </c>
      <c r="C20" s="4"/>
      <c r="D20" s="5"/>
      <c r="E20" s="25"/>
      <c r="F20" s="42"/>
      <c r="G20" s="31"/>
      <c r="H20" s="55"/>
      <c r="I20" s="23"/>
      <c r="J20" s="28"/>
    </row>
    <row r="21" spans="1:10" ht="18" customHeight="1">
      <c r="A21" s="12"/>
      <c r="B21" s="99"/>
      <c r="C21" s="100"/>
      <c r="D21" s="4"/>
      <c r="E21" s="21" t="s">
        <v>13</v>
      </c>
      <c r="F21" s="42">
        <v>1</v>
      </c>
      <c r="G21" s="22"/>
      <c r="H21" s="55"/>
      <c r="I21" s="23"/>
      <c r="J21" s="28"/>
    </row>
    <row r="22" spans="1:10" ht="18" customHeight="1">
      <c r="A22" s="11"/>
      <c r="B22" s="16" t="s">
        <v>383</v>
      </c>
      <c r="C22" s="4"/>
      <c r="D22" s="5"/>
      <c r="E22" s="25"/>
      <c r="F22" s="42"/>
      <c r="G22" s="29"/>
      <c r="H22" s="55"/>
      <c r="I22" s="27"/>
      <c r="J22" s="28"/>
    </row>
    <row r="23" spans="1:10" ht="18" customHeight="1">
      <c r="A23" s="12"/>
      <c r="B23" s="99"/>
      <c r="C23" s="100"/>
      <c r="D23" s="4"/>
      <c r="E23" s="21" t="s">
        <v>13</v>
      </c>
      <c r="F23" s="42">
        <v>1</v>
      </c>
      <c r="G23" s="22"/>
      <c r="H23" s="55"/>
      <c r="I23" s="27"/>
      <c r="J23" s="28"/>
    </row>
    <row r="24" spans="1:10" ht="18" customHeight="1">
      <c r="A24" s="11"/>
      <c r="B24" s="16" t="s">
        <v>381</v>
      </c>
      <c r="C24" s="4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99"/>
      <c r="C25" s="100"/>
      <c r="D25" s="4"/>
      <c r="E25" s="21" t="s">
        <v>13</v>
      </c>
      <c r="F25" s="42">
        <v>1</v>
      </c>
      <c r="G25" s="22"/>
      <c r="H25" s="55"/>
      <c r="I25" s="27"/>
      <c r="J25" s="28"/>
    </row>
    <row r="26" spans="1:10" ht="18" customHeight="1">
      <c r="A26" s="12"/>
      <c r="B26" s="14" t="s">
        <v>825</v>
      </c>
      <c r="C26" s="5"/>
      <c r="D26" s="5"/>
      <c r="E26" s="25"/>
      <c r="F26" s="42"/>
      <c r="G26" s="22"/>
      <c r="H26" s="55"/>
      <c r="I26" s="27"/>
      <c r="J26" s="28"/>
    </row>
    <row r="27" spans="1:10" ht="18" customHeight="1">
      <c r="A27" s="11"/>
      <c r="B27" s="15"/>
      <c r="C27" s="6"/>
      <c r="D27" s="5"/>
      <c r="E27" s="21" t="s">
        <v>13</v>
      </c>
      <c r="F27" s="42">
        <v>1</v>
      </c>
      <c r="G27" s="26"/>
      <c r="H27" s="55"/>
      <c r="I27" s="27"/>
      <c r="J27" s="28"/>
    </row>
    <row r="28" spans="1:10" ht="18" customHeight="1">
      <c r="A28" s="11"/>
      <c r="B28" s="14" t="s">
        <v>826</v>
      </c>
      <c r="C28" s="4"/>
      <c r="D28" s="4"/>
      <c r="E28" s="25"/>
      <c r="F28" s="42"/>
      <c r="G28" s="26"/>
      <c r="H28" s="55"/>
      <c r="I28" s="27"/>
      <c r="J28" s="28"/>
    </row>
    <row r="29" spans="1:10" ht="18" customHeight="1">
      <c r="A29" s="11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91" t="s">
        <v>5</v>
      </c>
      <c r="C30" s="4"/>
      <c r="D30" s="5"/>
      <c r="E30" s="25"/>
      <c r="F30" s="42"/>
      <c r="G30" s="26"/>
      <c r="H30" s="55"/>
      <c r="I30" s="27"/>
      <c r="J30" s="28"/>
    </row>
    <row r="31" spans="1:10" ht="18" customHeight="1">
      <c r="A31" s="12"/>
      <c r="B31" s="15"/>
      <c r="C31" s="6"/>
      <c r="D31" s="4"/>
      <c r="E31" s="21"/>
      <c r="F31" s="42"/>
      <c r="G31" s="22"/>
      <c r="H31" s="55"/>
      <c r="I31" s="27"/>
      <c r="J31" s="28"/>
    </row>
    <row r="32" spans="1:10" ht="18" customHeight="1">
      <c r="A32" s="11"/>
      <c r="B32" s="14"/>
      <c r="C32" s="5"/>
      <c r="D32" s="5"/>
      <c r="E32" s="25"/>
      <c r="F32" s="42"/>
      <c r="G32" s="26"/>
      <c r="H32" s="55"/>
      <c r="I32" s="27"/>
      <c r="J32" s="28"/>
    </row>
    <row r="33" spans="1:10" ht="18" customHeight="1">
      <c r="A33" s="12"/>
      <c r="B33" s="99"/>
      <c r="C33" s="100"/>
      <c r="D33" s="4"/>
      <c r="E33" s="21"/>
      <c r="F33" s="42"/>
      <c r="G33" s="22"/>
      <c r="H33" s="55"/>
      <c r="I33" s="23"/>
      <c r="J33" s="28"/>
    </row>
    <row r="34" spans="1:10" ht="18" customHeight="1">
      <c r="A34" s="11"/>
      <c r="B34" s="16" t="s">
        <v>379</v>
      </c>
      <c r="C34" s="4"/>
      <c r="D34" s="5"/>
      <c r="E34" s="25"/>
      <c r="F34" s="42"/>
      <c r="G34" s="30"/>
      <c r="H34" s="55"/>
      <c r="I34" s="27"/>
      <c r="J34" s="28"/>
    </row>
    <row r="35" spans="1:10" ht="18" customHeight="1">
      <c r="A35" s="11"/>
      <c r="B35" s="99"/>
      <c r="C35" s="100"/>
      <c r="D35" s="4"/>
      <c r="E35" s="21" t="s">
        <v>13</v>
      </c>
      <c r="F35" s="42">
        <v>1</v>
      </c>
      <c r="G35" s="22"/>
      <c r="H35" s="55"/>
      <c r="I35" s="27"/>
      <c r="J35" s="28"/>
    </row>
    <row r="36" spans="1:10" ht="18" customHeight="1">
      <c r="A36" s="11"/>
      <c r="B36" s="14" t="s">
        <v>18</v>
      </c>
      <c r="C36" s="5"/>
      <c r="D36" s="5"/>
      <c r="E36" s="25"/>
      <c r="F36" s="42"/>
      <c r="G36" s="26"/>
      <c r="H36" s="55"/>
      <c r="I36" s="27"/>
      <c r="J36" s="28"/>
    </row>
    <row r="37" spans="1:10" ht="18" customHeight="1">
      <c r="A37" s="12"/>
      <c r="B37" s="99"/>
      <c r="C37" s="100"/>
      <c r="D37" s="4"/>
      <c r="E37" s="21" t="s">
        <v>13</v>
      </c>
      <c r="F37" s="42">
        <v>1</v>
      </c>
      <c r="G37" s="22"/>
      <c r="H37" s="55"/>
      <c r="I37" s="27"/>
      <c r="J37" s="28"/>
    </row>
    <row r="38" spans="1:10" ht="18" customHeight="1">
      <c r="A38" s="11"/>
      <c r="B38" s="14" t="s">
        <v>19</v>
      </c>
      <c r="C38" s="5"/>
      <c r="D38" s="5"/>
      <c r="E38" s="25"/>
      <c r="F38" s="42"/>
      <c r="G38" s="29"/>
      <c r="H38" s="55"/>
      <c r="I38" s="27"/>
      <c r="J38" s="28"/>
    </row>
    <row r="39" spans="1:10" ht="18" customHeight="1">
      <c r="A39" s="11"/>
      <c r="B39" s="99"/>
      <c r="C39" s="100"/>
      <c r="D39" s="4"/>
      <c r="E39" s="21" t="s">
        <v>13</v>
      </c>
      <c r="F39" s="42">
        <v>1</v>
      </c>
      <c r="G39" s="22"/>
      <c r="H39" s="55"/>
      <c r="I39" s="27"/>
      <c r="J39" s="28"/>
    </row>
    <row r="40" spans="1:10" ht="18" customHeight="1">
      <c r="A40" s="11"/>
      <c r="B40" s="14" t="s">
        <v>20</v>
      </c>
      <c r="C40" s="5"/>
      <c r="D40" s="5"/>
      <c r="E40" s="25"/>
      <c r="F40" s="42"/>
      <c r="G40" s="26"/>
      <c r="H40" s="55"/>
      <c r="I40" s="27"/>
      <c r="J40" s="28"/>
    </row>
    <row r="41" spans="1:10" ht="18" customHeight="1">
      <c r="A41" s="12"/>
      <c r="B41" s="99"/>
      <c r="C41" s="100"/>
      <c r="D41" s="4"/>
      <c r="E41" s="21" t="s">
        <v>13</v>
      </c>
      <c r="F41" s="42">
        <v>1</v>
      </c>
      <c r="G41" s="26"/>
      <c r="H41" s="55"/>
      <c r="I41" s="27"/>
      <c r="J41" s="28"/>
    </row>
    <row r="42" spans="1:10" ht="18" customHeight="1">
      <c r="A42" s="11"/>
      <c r="B42" s="14" t="s">
        <v>21</v>
      </c>
      <c r="C42" s="5"/>
      <c r="D42" s="5"/>
      <c r="E42" s="25"/>
      <c r="F42" s="42"/>
      <c r="G42" s="29"/>
      <c r="H42" s="55"/>
      <c r="I42" s="27"/>
      <c r="J42" s="28"/>
    </row>
    <row r="43" spans="1:10" ht="18" customHeight="1">
      <c r="A43" s="11"/>
      <c r="B43" s="16"/>
      <c r="C43" s="4"/>
      <c r="D43" s="4"/>
      <c r="E43" s="21" t="s">
        <v>827</v>
      </c>
      <c r="F43" s="42">
        <v>1</v>
      </c>
      <c r="G43" s="22"/>
      <c r="H43" s="55"/>
      <c r="I43" s="23"/>
      <c r="J43" s="28"/>
    </row>
    <row r="44" spans="1:10" ht="18" customHeight="1">
      <c r="A44" s="11"/>
      <c r="B44" s="14" t="s">
        <v>811</v>
      </c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2"/>
      <c r="B45" s="15"/>
      <c r="C45" s="6"/>
      <c r="D45" s="4"/>
      <c r="E45" s="21" t="s">
        <v>13</v>
      </c>
      <c r="F45" s="42">
        <v>1</v>
      </c>
      <c r="G45" s="22"/>
      <c r="H45" s="55"/>
      <c r="I45" s="27"/>
      <c r="J45" s="28"/>
    </row>
    <row r="46" spans="1:10" ht="18" customHeight="1" thickBot="1">
      <c r="A46" s="11"/>
      <c r="B46" s="14" t="s">
        <v>835</v>
      </c>
      <c r="C46" s="5"/>
      <c r="D46" s="4"/>
      <c r="E46" s="21"/>
      <c r="F46" s="42"/>
      <c r="G46" s="22"/>
      <c r="H46" s="55"/>
      <c r="I46" s="27"/>
      <c r="J46" s="28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5"/>
      <c r="C49" s="6"/>
      <c r="D49" s="4"/>
      <c r="E49" s="21" t="s">
        <v>13</v>
      </c>
      <c r="F49" s="42">
        <v>1</v>
      </c>
      <c r="G49" s="22"/>
      <c r="H49" s="55"/>
      <c r="I49" s="27"/>
      <c r="J49" s="28"/>
    </row>
    <row r="50" spans="1:10" ht="18" customHeight="1">
      <c r="A50" s="11"/>
      <c r="B50" s="14" t="s">
        <v>834</v>
      </c>
      <c r="C50" s="5"/>
      <c r="D50" s="5"/>
      <c r="E50" s="25"/>
      <c r="F50" s="42"/>
      <c r="G50" s="26"/>
      <c r="H50" s="55"/>
      <c r="I50" s="40"/>
      <c r="J50" s="28"/>
    </row>
    <row r="51" spans="1:10" ht="18" customHeight="1">
      <c r="A51" s="12"/>
      <c r="B51" s="15"/>
      <c r="C51" s="6"/>
      <c r="D51" s="4"/>
      <c r="E51" s="21" t="s">
        <v>13</v>
      </c>
      <c r="F51" s="42">
        <v>1</v>
      </c>
      <c r="G51" s="22"/>
      <c r="H51" s="55"/>
      <c r="I51" s="23"/>
      <c r="J51" s="28"/>
    </row>
    <row r="52" spans="1:10" ht="18" customHeight="1">
      <c r="A52" s="11"/>
      <c r="B52" s="14" t="s">
        <v>833</v>
      </c>
      <c r="C52" s="5"/>
      <c r="D52" s="5"/>
      <c r="E52" s="25"/>
      <c r="F52" s="42"/>
      <c r="G52" s="26"/>
      <c r="H52" s="55"/>
      <c r="I52" s="40"/>
      <c r="J52" s="28"/>
    </row>
    <row r="53" spans="1:10" ht="18" customHeight="1">
      <c r="A53" s="12"/>
      <c r="B53" s="15"/>
      <c r="C53" s="100"/>
      <c r="D53" s="4"/>
      <c r="E53" s="21"/>
      <c r="F53" s="43"/>
      <c r="G53" s="22"/>
      <c r="H53" s="55"/>
      <c r="I53" s="23"/>
      <c r="J53" s="24"/>
    </row>
    <row r="54" spans="1:10" ht="18" customHeight="1">
      <c r="A54" s="11"/>
      <c r="B54" s="91" t="s">
        <v>5</v>
      </c>
      <c r="C54" s="5"/>
      <c r="D54" s="5"/>
      <c r="E54" s="25"/>
      <c r="F54" s="42"/>
      <c r="G54" s="26"/>
      <c r="H54" s="55"/>
      <c r="I54" s="27"/>
      <c r="J54" s="28"/>
    </row>
    <row r="55" spans="1:10" ht="18" customHeight="1">
      <c r="A55" s="12"/>
      <c r="B55" s="15"/>
      <c r="C55" s="6"/>
      <c r="D55" s="4"/>
      <c r="E55" s="21"/>
      <c r="F55" s="42"/>
      <c r="G55" s="22"/>
      <c r="H55" s="55"/>
      <c r="I55" s="27"/>
      <c r="J55" s="28"/>
    </row>
    <row r="56" spans="1:10" ht="18" customHeight="1">
      <c r="A56" s="11"/>
      <c r="B56" s="19"/>
      <c r="C56" s="4"/>
      <c r="D56" s="5"/>
      <c r="E56" s="25"/>
      <c r="F56" s="42"/>
      <c r="G56" s="26"/>
      <c r="H56" s="55"/>
      <c r="I56" s="27"/>
      <c r="J56" s="28"/>
    </row>
    <row r="57" spans="1:10" ht="18" customHeight="1">
      <c r="A57" s="12"/>
      <c r="B57" s="15"/>
      <c r="C57" s="6"/>
      <c r="D57" s="4"/>
      <c r="E57" s="21"/>
      <c r="F57" s="42"/>
      <c r="G57" s="22"/>
      <c r="H57" s="55"/>
      <c r="I57" s="27"/>
      <c r="J57" s="28"/>
    </row>
    <row r="58" spans="1:10" ht="18" customHeight="1">
      <c r="A58" s="11"/>
      <c r="B58" s="14" t="s">
        <v>518</v>
      </c>
      <c r="C58" s="5"/>
      <c r="D58" s="5"/>
      <c r="E58" s="25"/>
      <c r="F58" s="42"/>
      <c r="G58" s="26"/>
      <c r="H58" s="55"/>
      <c r="I58" s="27"/>
      <c r="J58" s="28"/>
    </row>
    <row r="59" spans="1:10" ht="18" customHeight="1">
      <c r="A59" s="12"/>
      <c r="B59" s="16"/>
      <c r="C59" s="100"/>
      <c r="D59" s="4"/>
      <c r="E59" s="21" t="s">
        <v>13</v>
      </c>
      <c r="F59" s="42">
        <v>1</v>
      </c>
      <c r="G59" s="22"/>
      <c r="H59" s="55"/>
      <c r="I59" s="23"/>
      <c r="J59" s="28"/>
    </row>
    <row r="60" spans="1:10" ht="18" customHeight="1">
      <c r="A60" s="11"/>
      <c r="B60" s="19" t="s">
        <v>192</v>
      </c>
      <c r="C60" s="4"/>
      <c r="D60" s="5"/>
      <c r="E60" s="25"/>
      <c r="F60" s="42"/>
      <c r="G60" s="26"/>
      <c r="H60" s="55"/>
      <c r="I60" s="40"/>
      <c r="J60" s="28"/>
    </row>
    <row r="61" spans="1:10" ht="18" customHeight="1">
      <c r="A61" s="12"/>
      <c r="B61" s="99"/>
      <c r="C61" s="100"/>
      <c r="D61" s="4"/>
      <c r="E61" s="21" t="s">
        <v>13</v>
      </c>
      <c r="F61" s="42">
        <v>1</v>
      </c>
      <c r="G61" s="22"/>
      <c r="H61" s="55"/>
      <c r="I61" s="23"/>
      <c r="J61" s="28"/>
    </row>
    <row r="62" spans="1:10" ht="18" customHeight="1">
      <c r="A62" s="11"/>
      <c r="B62" s="19" t="s">
        <v>519</v>
      </c>
      <c r="C62" s="4"/>
      <c r="D62" s="5"/>
      <c r="E62" s="25"/>
      <c r="F62" s="42"/>
      <c r="G62" s="26"/>
      <c r="H62" s="55"/>
      <c r="I62" s="40"/>
      <c r="J62" s="28"/>
    </row>
    <row r="63" spans="1:10" ht="18" customHeight="1">
      <c r="A63" s="12"/>
      <c r="B63" s="99"/>
      <c r="C63" s="100"/>
      <c r="D63" s="4"/>
      <c r="E63" s="21" t="s">
        <v>13</v>
      </c>
      <c r="F63" s="42">
        <v>1</v>
      </c>
      <c r="G63" s="22"/>
      <c r="H63" s="55"/>
      <c r="I63" s="27"/>
      <c r="J63" s="28"/>
    </row>
    <row r="64" spans="1:10" ht="18" customHeight="1">
      <c r="A64" s="11"/>
      <c r="B64" s="16" t="s">
        <v>820</v>
      </c>
      <c r="C64" s="4"/>
      <c r="D64" s="5"/>
      <c r="E64" s="25"/>
      <c r="F64" s="42"/>
      <c r="G64" s="26"/>
      <c r="H64" s="55"/>
      <c r="I64" s="40"/>
      <c r="J64" s="28"/>
    </row>
    <row r="65" spans="1:10" ht="18" customHeight="1">
      <c r="A65" s="12"/>
      <c r="B65" s="99"/>
      <c r="C65" s="100"/>
      <c r="D65" s="4"/>
      <c r="E65" s="21" t="s">
        <v>13</v>
      </c>
      <c r="F65" s="42">
        <v>1</v>
      </c>
      <c r="G65" s="22"/>
      <c r="H65" s="55"/>
      <c r="I65" s="23"/>
      <c r="J65" s="28"/>
    </row>
    <row r="66" spans="1:10" ht="18" customHeight="1">
      <c r="A66" s="11"/>
      <c r="B66" s="16" t="s">
        <v>821</v>
      </c>
      <c r="C66" s="4"/>
      <c r="D66" s="5"/>
      <c r="E66" s="25"/>
      <c r="F66" s="42"/>
      <c r="G66" s="26"/>
      <c r="H66" s="55"/>
      <c r="I66" s="27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/>
      <c r="I67" s="23"/>
      <c r="J67" s="28"/>
    </row>
    <row r="68" spans="1:10" ht="18" customHeight="1">
      <c r="A68" s="11"/>
      <c r="B68" s="91" t="s">
        <v>5</v>
      </c>
      <c r="C68" s="5"/>
      <c r="D68" s="5"/>
      <c r="E68" s="25"/>
      <c r="F68" s="42"/>
      <c r="G68" s="26"/>
      <c r="H68" s="55"/>
      <c r="I68" s="27"/>
      <c r="J68" s="28"/>
    </row>
    <row r="69" spans="1:10" ht="18" customHeight="1">
      <c r="A69" s="12"/>
      <c r="B69" s="15"/>
      <c r="C69" s="4"/>
      <c r="D69" s="4"/>
      <c r="E69" s="21"/>
      <c r="F69" s="42"/>
      <c r="G69" s="22"/>
      <c r="H69" s="55"/>
      <c r="I69" s="27"/>
      <c r="J69" s="28"/>
    </row>
    <row r="70" spans="1:10" ht="18" customHeight="1">
      <c r="A70" s="11"/>
      <c r="B70" s="14"/>
      <c r="C70" s="5"/>
      <c r="D70" s="5"/>
      <c r="E70" s="25"/>
      <c r="F70" s="42"/>
      <c r="G70" s="26"/>
      <c r="H70" s="55"/>
      <c r="I70" s="40"/>
      <c r="J70" s="28"/>
    </row>
    <row r="71" spans="1:10" ht="18" customHeight="1">
      <c r="A71" s="12"/>
      <c r="B71" s="15"/>
      <c r="C71" s="6"/>
      <c r="D71" s="4"/>
      <c r="E71" s="21"/>
      <c r="F71" s="42"/>
      <c r="G71" s="22"/>
      <c r="H71" s="55"/>
      <c r="I71" s="27"/>
      <c r="J71" s="28"/>
    </row>
    <row r="72" spans="1:10" ht="18" customHeight="1">
      <c r="A72" s="11"/>
      <c r="B72" s="16"/>
      <c r="C72" s="4"/>
      <c r="D72" s="5"/>
      <c r="E72" s="25"/>
      <c r="F72" s="42"/>
      <c r="G72" s="26"/>
      <c r="H72" s="55"/>
      <c r="I72" s="40"/>
      <c r="J72" s="28"/>
    </row>
    <row r="73" spans="1:10" ht="18" customHeight="1">
      <c r="A73" s="12"/>
      <c r="B73" s="15"/>
      <c r="C73" s="6"/>
      <c r="D73" s="4"/>
      <c r="E73" s="21"/>
      <c r="F73" s="42"/>
      <c r="G73" s="22"/>
      <c r="H73" s="55"/>
      <c r="I73" s="27"/>
      <c r="J73" s="28"/>
    </row>
    <row r="74" spans="1:10" ht="18" customHeight="1">
      <c r="A74" s="11"/>
      <c r="B74" s="91"/>
      <c r="C74" s="4"/>
      <c r="D74" s="5"/>
      <c r="E74" s="25"/>
      <c r="F74" s="42"/>
      <c r="G74" s="26"/>
      <c r="H74" s="55"/>
      <c r="I74" s="40"/>
      <c r="J74" s="28"/>
    </row>
    <row r="75" spans="1:10" ht="18" customHeight="1">
      <c r="A75" s="12"/>
      <c r="B75" s="15"/>
      <c r="C75" s="6"/>
      <c r="D75" s="4"/>
      <c r="E75" s="21"/>
      <c r="F75" s="42"/>
      <c r="G75" s="22"/>
      <c r="H75" s="55"/>
      <c r="I75" s="23"/>
      <c r="J75" s="28"/>
    </row>
    <row r="76" spans="1:10" ht="18" customHeight="1">
      <c r="A76" s="11"/>
      <c r="B76" s="14"/>
      <c r="C76" s="5"/>
      <c r="D76" s="5"/>
      <c r="E76" s="25"/>
      <c r="F76" s="42"/>
      <c r="G76" s="29"/>
      <c r="H76" s="55"/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/>
      <c r="I77" s="27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/>
      <c r="I78" s="27"/>
      <c r="J78" s="28"/>
    </row>
    <row r="79" spans="1:10" ht="18" customHeight="1">
      <c r="A79" s="12"/>
      <c r="B79" s="15"/>
      <c r="C79" s="6"/>
      <c r="D79" s="4"/>
      <c r="E79" s="21"/>
      <c r="F79" s="42"/>
      <c r="G79" s="22"/>
      <c r="H79" s="55"/>
      <c r="I79" s="23"/>
      <c r="J79" s="28"/>
    </row>
    <row r="80" spans="1:10" ht="18" customHeight="1">
      <c r="A80" s="11"/>
      <c r="B80" s="14"/>
      <c r="C80" s="5"/>
      <c r="D80" s="5"/>
      <c r="E80" s="25"/>
      <c r="F80" s="42"/>
      <c r="G80" s="29"/>
      <c r="H80" s="55"/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/>
      <c r="I81" s="23"/>
      <c r="J81" s="28"/>
    </row>
    <row r="82" spans="1:10" ht="18" customHeight="1">
      <c r="A82" s="11"/>
      <c r="B82" s="14"/>
      <c r="C82" s="5"/>
      <c r="D82" s="5"/>
      <c r="E82" s="25"/>
      <c r="F82" s="42"/>
      <c r="G82" s="29"/>
      <c r="H82" s="55"/>
      <c r="I82" s="27"/>
      <c r="J82" s="28"/>
    </row>
    <row r="83" spans="1:10" ht="18" customHeight="1">
      <c r="A83" s="12"/>
      <c r="B83" s="15"/>
      <c r="C83" s="6"/>
      <c r="D83" s="4"/>
      <c r="E83" s="21"/>
      <c r="F83" s="42"/>
      <c r="G83" s="22"/>
      <c r="H83" s="55"/>
      <c r="I83" s="27"/>
      <c r="J83" s="28"/>
    </row>
    <row r="84" spans="1:10" ht="18" customHeight="1">
      <c r="A84" s="11"/>
      <c r="B84" s="14"/>
      <c r="C84" s="5"/>
      <c r="D84" s="5"/>
      <c r="E84" s="25"/>
      <c r="F84" s="42"/>
      <c r="G84" s="29"/>
      <c r="H84" s="55"/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/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9"/>
      <c r="H86" s="55"/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55"/>
      <c r="I87" s="23"/>
      <c r="J87" s="28"/>
    </row>
    <row r="88" spans="1:10" ht="18" customHeight="1">
      <c r="A88" s="11"/>
      <c r="B88" s="14"/>
      <c r="C88" s="5"/>
      <c r="D88" s="5"/>
      <c r="E88" s="25"/>
      <c r="F88" s="42"/>
      <c r="G88" s="29"/>
      <c r="H88" s="55"/>
      <c r="I88" s="27"/>
      <c r="J88" s="28"/>
    </row>
    <row r="89" spans="1:10" ht="18" customHeight="1">
      <c r="A89" s="12"/>
      <c r="B89" s="15"/>
      <c r="C89" s="6"/>
      <c r="D89" s="4"/>
      <c r="E89" s="21"/>
      <c r="F89" s="42"/>
      <c r="G89" s="22"/>
      <c r="H89" s="55"/>
      <c r="I89" s="27"/>
      <c r="J89" s="28"/>
    </row>
    <row r="90" spans="1:10" ht="18" customHeight="1">
      <c r="A90" s="11"/>
      <c r="B90" s="73"/>
      <c r="C90" s="5"/>
      <c r="D90" s="5"/>
      <c r="E90" s="25"/>
      <c r="F90" s="42"/>
      <c r="G90" s="26"/>
      <c r="H90" s="55"/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55"/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55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>
        <f t="shared" ref="H95:H138" si="0">TRUNC(F95*G95)</f>
        <v>0</v>
      </c>
      <c r="I95" s="23"/>
      <c r="J95" s="24"/>
    </row>
    <row r="96" spans="1:10" ht="18" customHeight="1">
      <c r="A96" s="11"/>
      <c r="B96" s="14"/>
      <c r="C96" s="5"/>
      <c r="D96" s="5"/>
      <c r="E96" s="25"/>
      <c r="F96" s="42"/>
      <c r="G96" s="26"/>
      <c r="H96" s="55">
        <f t="shared" si="0"/>
        <v>0</v>
      </c>
      <c r="I96" s="27"/>
      <c r="J96" s="28"/>
    </row>
    <row r="97" spans="1:10" ht="18" customHeight="1">
      <c r="A97" s="12"/>
      <c r="B97" s="16"/>
      <c r="C97" s="6"/>
      <c r="D97" s="4"/>
      <c r="E97" s="21"/>
      <c r="F97" s="42"/>
      <c r="G97" s="22"/>
      <c r="H97" s="55">
        <f t="shared" si="0"/>
        <v>0</v>
      </c>
      <c r="I97" s="27"/>
      <c r="J97" s="28"/>
    </row>
    <row r="98" spans="1:10" ht="18" customHeight="1">
      <c r="A98" s="11"/>
      <c r="B98" s="19"/>
      <c r="C98" s="4"/>
      <c r="D98" s="5"/>
      <c r="E98" s="25"/>
      <c r="F98" s="42"/>
      <c r="G98" s="26"/>
      <c r="H98" s="55">
        <f t="shared" si="0"/>
        <v>0</v>
      </c>
      <c r="I98" s="27"/>
      <c r="J98" s="28"/>
    </row>
    <row r="99" spans="1:10" ht="18" customHeight="1">
      <c r="A99" s="12"/>
      <c r="B99" s="15"/>
      <c r="C99" s="6"/>
      <c r="D99" s="4"/>
      <c r="E99" s="21"/>
      <c r="F99" s="42"/>
      <c r="G99" s="22"/>
      <c r="H99" s="55">
        <f t="shared" si="0"/>
        <v>0</v>
      </c>
      <c r="I99" s="27"/>
      <c r="J99" s="28"/>
    </row>
    <row r="100" spans="1:10" ht="18" customHeight="1">
      <c r="A100" s="11"/>
      <c r="B100" s="19"/>
      <c r="C100" s="4"/>
      <c r="D100" s="5"/>
      <c r="E100" s="25"/>
      <c r="F100" s="42"/>
      <c r="G100" s="26"/>
      <c r="H100" s="55">
        <f t="shared" si="0"/>
        <v>0</v>
      </c>
      <c r="I100" s="27"/>
      <c r="J100" s="28"/>
    </row>
    <row r="101" spans="1:10" ht="18" customHeight="1">
      <c r="A101" s="12"/>
      <c r="B101" s="15"/>
      <c r="C101" s="6"/>
      <c r="D101" s="4"/>
      <c r="E101" s="21"/>
      <c r="F101" s="42"/>
      <c r="G101" s="22"/>
      <c r="H101" s="55">
        <f t="shared" si="0"/>
        <v>0</v>
      </c>
      <c r="I101" s="27"/>
      <c r="J101" s="28"/>
    </row>
    <row r="102" spans="1:10" ht="18" customHeight="1">
      <c r="A102" s="11"/>
      <c r="B102" s="19"/>
      <c r="C102" s="4"/>
      <c r="D102" s="5"/>
      <c r="E102" s="25"/>
      <c r="F102" s="42"/>
      <c r="G102" s="26"/>
      <c r="H102" s="55">
        <f t="shared" si="0"/>
        <v>0</v>
      </c>
      <c r="I102" s="27"/>
      <c r="J102" s="28"/>
    </row>
    <row r="103" spans="1:10" ht="18" customHeight="1">
      <c r="A103" s="12"/>
      <c r="B103" s="15"/>
      <c r="C103" s="6"/>
      <c r="D103" s="4"/>
      <c r="E103" s="21"/>
      <c r="F103" s="42"/>
      <c r="G103" s="22"/>
      <c r="H103" s="55">
        <f t="shared" si="0"/>
        <v>0</v>
      </c>
      <c r="I103" s="27"/>
      <c r="J103" s="28"/>
    </row>
    <row r="104" spans="1:10" ht="18" customHeight="1">
      <c r="A104" s="11"/>
      <c r="B104" s="19"/>
      <c r="C104" s="4"/>
      <c r="D104" s="5"/>
      <c r="E104" s="25"/>
      <c r="F104" s="42"/>
      <c r="G104" s="26"/>
      <c r="H104" s="55">
        <f t="shared" si="0"/>
        <v>0</v>
      </c>
      <c r="I104" s="40"/>
      <c r="J104" s="28"/>
    </row>
    <row r="105" spans="1:10" ht="18" customHeight="1">
      <c r="A105" s="12"/>
      <c r="B105" s="15"/>
      <c r="C105" s="6"/>
      <c r="D105" s="4"/>
      <c r="E105" s="21"/>
      <c r="F105" s="42"/>
      <c r="G105" s="22"/>
      <c r="H105" s="55">
        <f t="shared" si="0"/>
        <v>0</v>
      </c>
      <c r="I105" s="27"/>
      <c r="J105" s="28"/>
    </row>
    <row r="106" spans="1:10" ht="18" customHeight="1">
      <c r="A106" s="11"/>
      <c r="B106" s="16"/>
      <c r="C106" s="4"/>
      <c r="D106" s="5"/>
      <c r="E106" s="25"/>
      <c r="F106" s="42"/>
      <c r="G106" s="26"/>
      <c r="H106" s="55">
        <f t="shared" si="0"/>
        <v>0</v>
      </c>
      <c r="I106" s="40"/>
      <c r="J106" s="28"/>
    </row>
    <row r="107" spans="1:10" ht="18" customHeight="1">
      <c r="A107" s="12"/>
      <c r="B107" s="15"/>
      <c r="C107" s="6"/>
      <c r="D107" s="4"/>
      <c r="E107" s="21"/>
      <c r="F107" s="42"/>
      <c r="G107" s="22"/>
      <c r="H107" s="55">
        <f t="shared" si="0"/>
        <v>0</v>
      </c>
      <c r="I107" s="23"/>
      <c r="J107" s="28"/>
    </row>
    <row r="108" spans="1:10" ht="18" customHeight="1">
      <c r="A108" s="11"/>
      <c r="B108" s="16"/>
      <c r="C108" s="4"/>
      <c r="D108" s="5"/>
      <c r="E108" s="25"/>
      <c r="F108" s="42"/>
      <c r="G108" s="26"/>
      <c r="H108" s="55">
        <f t="shared" si="0"/>
        <v>0</v>
      </c>
      <c r="I108" s="40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>
        <f t="shared" si="0"/>
        <v>0</v>
      </c>
      <c r="I109" s="27"/>
      <c r="J109" s="28"/>
    </row>
    <row r="110" spans="1:10" ht="18" customHeight="1">
      <c r="A110" s="11"/>
      <c r="B110" s="14"/>
      <c r="C110" s="5"/>
      <c r="D110" s="5"/>
      <c r="E110" s="25"/>
      <c r="F110" s="42"/>
      <c r="G110" s="26"/>
      <c r="H110" s="55">
        <f t="shared" si="0"/>
        <v>0</v>
      </c>
      <c r="I110" s="40"/>
      <c r="J110" s="28"/>
    </row>
    <row r="111" spans="1:10" ht="18" customHeight="1">
      <c r="A111" s="12"/>
      <c r="B111" s="16"/>
      <c r="C111" s="4"/>
      <c r="D111" s="4"/>
      <c r="E111" s="21"/>
      <c r="F111" s="42"/>
      <c r="G111" s="22"/>
      <c r="H111" s="55">
        <f t="shared" si="0"/>
        <v>0</v>
      </c>
      <c r="I111" s="23"/>
      <c r="J111" s="28"/>
    </row>
    <row r="112" spans="1:10" ht="18" customHeight="1">
      <c r="A112" s="11"/>
      <c r="B112" s="16"/>
      <c r="C112" s="4"/>
      <c r="D112" s="5"/>
      <c r="E112" s="25"/>
      <c r="F112" s="42"/>
      <c r="G112" s="26"/>
      <c r="H112" s="55">
        <f t="shared" si="0"/>
        <v>0</v>
      </c>
      <c r="I112" s="27"/>
      <c r="J112" s="28"/>
    </row>
    <row r="113" spans="1:10" ht="18" customHeight="1">
      <c r="A113" s="12"/>
      <c r="B113" s="15"/>
      <c r="C113" s="6"/>
      <c r="D113" s="4"/>
      <c r="E113" s="21"/>
      <c r="F113" s="42"/>
      <c r="G113" s="22"/>
      <c r="H113" s="55">
        <f t="shared" si="0"/>
        <v>0</v>
      </c>
      <c r="I113" s="27"/>
      <c r="J113" s="28"/>
    </row>
    <row r="114" spans="1:10" ht="18" customHeight="1">
      <c r="A114" s="11"/>
      <c r="B114" s="14"/>
      <c r="C114" s="5"/>
      <c r="D114" s="5"/>
      <c r="E114" s="25"/>
      <c r="F114" s="42"/>
      <c r="G114" s="26"/>
      <c r="H114" s="55">
        <f t="shared" si="0"/>
        <v>0</v>
      </c>
      <c r="I114" s="27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>
        <f t="shared" si="0"/>
        <v>0</v>
      </c>
      <c r="I115" s="23"/>
      <c r="J115" s="28"/>
    </row>
    <row r="116" spans="1:10" ht="18" customHeight="1">
      <c r="A116" s="11"/>
      <c r="B116" s="14"/>
      <c r="C116" s="5"/>
      <c r="D116" s="5"/>
      <c r="E116" s="25"/>
      <c r="F116" s="42"/>
      <c r="G116" s="29"/>
      <c r="H116" s="55">
        <f t="shared" si="0"/>
        <v>0</v>
      </c>
      <c r="I116" s="27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>
        <f t="shared" si="0"/>
        <v>0</v>
      </c>
      <c r="I117" s="27"/>
      <c r="J117" s="28"/>
    </row>
    <row r="118" spans="1:10" ht="18" customHeight="1">
      <c r="A118" s="11"/>
      <c r="B118" s="14"/>
      <c r="C118" s="5"/>
      <c r="D118" s="5"/>
      <c r="E118" s="25"/>
      <c r="F118" s="42"/>
      <c r="G118" s="29"/>
      <c r="H118" s="55">
        <f t="shared" si="0"/>
        <v>0</v>
      </c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>
        <f t="shared" si="0"/>
        <v>0</v>
      </c>
      <c r="I119" s="23"/>
      <c r="J119" s="28"/>
    </row>
    <row r="120" spans="1:10" ht="18" customHeight="1">
      <c r="A120" s="11"/>
      <c r="B120" s="73"/>
      <c r="C120" s="5"/>
      <c r="D120" s="5"/>
      <c r="E120" s="25"/>
      <c r="F120" s="42"/>
      <c r="G120" s="29"/>
      <c r="H120" s="55">
        <f t="shared" si="0"/>
        <v>0</v>
      </c>
      <c r="I120" s="27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>
        <f t="shared" si="0"/>
        <v>0</v>
      </c>
      <c r="I121" s="27"/>
      <c r="J121" s="28"/>
    </row>
    <row r="122" spans="1:10" ht="18" customHeight="1">
      <c r="A122" s="11"/>
      <c r="B122" s="14"/>
      <c r="C122" s="5"/>
      <c r="D122" s="5"/>
      <c r="E122" s="25"/>
      <c r="F122" s="42"/>
      <c r="G122" s="26"/>
      <c r="H122" s="55">
        <f t="shared" si="0"/>
        <v>0</v>
      </c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>
        <f t="shared" si="0"/>
        <v>0</v>
      </c>
      <c r="I123" s="23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>
        <f t="shared" si="0"/>
        <v>0</v>
      </c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>
        <f t="shared" si="0"/>
        <v>0</v>
      </c>
      <c r="I125" s="27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6"/>
      <c r="H126" s="55">
        <f t="shared" si="0"/>
        <v>0</v>
      </c>
      <c r="I126" s="40"/>
      <c r="J126" s="28"/>
    </row>
    <row r="127" spans="1:10" ht="18" customHeight="1">
      <c r="A127" s="11"/>
      <c r="B127" s="15"/>
      <c r="C127" s="6"/>
      <c r="D127" s="4"/>
      <c r="E127" s="21"/>
      <c r="F127" s="42"/>
      <c r="G127" s="22"/>
      <c r="H127" s="55">
        <f t="shared" si="0"/>
        <v>0</v>
      </c>
      <c r="I127" s="41"/>
      <c r="J127" s="28"/>
    </row>
    <row r="128" spans="1:10" ht="18" customHeight="1">
      <c r="A128" s="11"/>
      <c r="B128" s="14"/>
      <c r="C128" s="5"/>
      <c r="D128" s="4"/>
      <c r="E128" s="21"/>
      <c r="F128" s="42"/>
      <c r="G128" s="22"/>
      <c r="H128" s="55">
        <f t="shared" si="0"/>
        <v>0</v>
      </c>
      <c r="I128" s="41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>
        <f t="shared" si="0"/>
        <v>0</v>
      </c>
      <c r="I129" s="23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>
        <f t="shared" si="0"/>
        <v>0</v>
      </c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>
        <f t="shared" si="0"/>
        <v>0</v>
      </c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6"/>
      <c r="H132" s="55">
        <f t="shared" si="0"/>
        <v>0</v>
      </c>
      <c r="I132" s="40"/>
      <c r="J132" s="28"/>
    </row>
    <row r="133" spans="1:10" ht="18" customHeight="1">
      <c r="A133" s="11"/>
      <c r="B133" s="15"/>
      <c r="C133" s="6"/>
      <c r="D133" s="4"/>
      <c r="E133" s="21"/>
      <c r="F133" s="42"/>
      <c r="G133" s="22"/>
      <c r="H133" s="55">
        <f t="shared" si="0"/>
        <v>0</v>
      </c>
      <c r="I133" s="41"/>
      <c r="J133" s="28"/>
    </row>
    <row r="134" spans="1:10" ht="18" customHeight="1">
      <c r="A134" s="11"/>
      <c r="B134" s="14"/>
      <c r="C134" s="5"/>
      <c r="D134" s="4"/>
      <c r="E134" s="21"/>
      <c r="F134" s="42"/>
      <c r="G134" s="22"/>
      <c r="H134" s="55">
        <f t="shared" si="0"/>
        <v>0</v>
      </c>
      <c r="I134" s="41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>
        <f t="shared" si="0"/>
        <v>0</v>
      </c>
      <c r="I135" s="23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>
        <f t="shared" si="0"/>
        <v>0</v>
      </c>
      <c r="I136" s="27"/>
      <c r="J136" s="28"/>
    </row>
    <row r="137" spans="1:10" ht="18" customHeight="1">
      <c r="A137" s="12"/>
      <c r="B137" s="16"/>
      <c r="C137" s="4"/>
      <c r="D137" s="4"/>
      <c r="E137" s="21"/>
      <c r="F137" s="42"/>
      <c r="G137" s="22"/>
      <c r="H137" s="55">
        <f t="shared" si="0"/>
        <v>0</v>
      </c>
      <c r="I137" s="27"/>
      <c r="J137" s="28"/>
    </row>
    <row r="138" spans="1:10" ht="18" customHeight="1" thickBot="1">
      <c r="A138" s="11"/>
      <c r="B138" s="92"/>
      <c r="C138" s="8"/>
      <c r="D138" s="8"/>
      <c r="E138" s="32"/>
      <c r="F138" s="32"/>
      <c r="G138" s="33"/>
      <c r="H138" s="55">
        <f t="shared" si="0"/>
        <v>0</v>
      </c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>
        <f t="shared" ref="H141:H184" si="1">TRUNC(F141*G141)</f>
        <v>0</v>
      </c>
      <c r="I141" s="23"/>
      <c r="J141" s="24"/>
    </row>
    <row r="142" spans="1:10" ht="18" customHeight="1">
      <c r="A142" s="11"/>
      <c r="B142" s="14"/>
      <c r="C142" s="5"/>
      <c r="D142" s="5"/>
      <c r="E142" s="25"/>
      <c r="F142" s="42"/>
      <c r="G142" s="26"/>
      <c r="H142" s="55">
        <f t="shared" si="1"/>
        <v>0</v>
      </c>
      <c r="I142" s="27"/>
      <c r="J142" s="28"/>
    </row>
    <row r="143" spans="1:10" ht="18" customHeight="1">
      <c r="A143" s="12"/>
      <c r="B143" s="16"/>
      <c r="C143" s="6"/>
      <c r="D143" s="4"/>
      <c r="E143" s="21"/>
      <c r="F143" s="42"/>
      <c r="G143" s="22"/>
      <c r="H143" s="55">
        <f t="shared" si="1"/>
        <v>0</v>
      </c>
      <c r="I143" s="27"/>
      <c r="J143" s="28"/>
    </row>
    <row r="144" spans="1:10" ht="18" customHeight="1">
      <c r="A144" s="11"/>
      <c r="B144" s="19"/>
      <c r="C144" s="4"/>
      <c r="D144" s="5"/>
      <c r="E144" s="25"/>
      <c r="F144" s="42"/>
      <c r="G144" s="26"/>
      <c r="H144" s="55">
        <f t="shared" si="1"/>
        <v>0</v>
      </c>
      <c r="I144" s="27"/>
      <c r="J144" s="28"/>
    </row>
    <row r="145" spans="1:10" ht="18" customHeight="1">
      <c r="A145" s="12"/>
      <c r="B145" s="15"/>
      <c r="C145" s="6"/>
      <c r="D145" s="4"/>
      <c r="E145" s="21"/>
      <c r="F145" s="42"/>
      <c r="G145" s="22"/>
      <c r="H145" s="55">
        <f t="shared" si="1"/>
        <v>0</v>
      </c>
      <c r="I145" s="27"/>
      <c r="J145" s="28"/>
    </row>
    <row r="146" spans="1:10" ht="18" customHeight="1">
      <c r="A146" s="11"/>
      <c r="B146" s="16"/>
      <c r="C146" s="4"/>
      <c r="D146" s="5"/>
      <c r="E146" s="25"/>
      <c r="F146" s="42"/>
      <c r="G146" s="26"/>
      <c r="H146" s="55">
        <f t="shared" si="1"/>
        <v>0</v>
      </c>
      <c r="I146" s="40"/>
      <c r="J146" s="28"/>
    </row>
    <row r="147" spans="1:10" ht="18" customHeight="1">
      <c r="A147" s="12"/>
      <c r="B147" s="15">
        <v>0</v>
      </c>
      <c r="C147" s="6">
        <v>0</v>
      </c>
      <c r="D147" s="4"/>
      <c r="E147" s="21"/>
      <c r="F147" s="42"/>
      <c r="G147" s="22"/>
      <c r="H147" s="55">
        <f t="shared" si="1"/>
        <v>0</v>
      </c>
      <c r="I147" s="27"/>
      <c r="J147" s="28"/>
    </row>
    <row r="148" spans="1:10" ht="18" customHeight="1">
      <c r="A148" s="11"/>
      <c r="B148" s="16"/>
      <c r="C148" s="4"/>
      <c r="D148" s="5"/>
      <c r="E148" s="25"/>
      <c r="F148" s="42"/>
      <c r="G148" s="26"/>
      <c r="H148" s="55">
        <f t="shared" si="1"/>
        <v>0</v>
      </c>
      <c r="I148" s="40"/>
      <c r="J148" s="28"/>
    </row>
    <row r="149" spans="1:10" ht="18" customHeight="1">
      <c r="A149" s="12"/>
      <c r="B149" s="15"/>
      <c r="C149" s="6"/>
      <c r="D149" s="4"/>
      <c r="E149" s="21"/>
      <c r="F149" s="42"/>
      <c r="G149" s="22"/>
      <c r="H149" s="55">
        <f t="shared" si="1"/>
        <v>0</v>
      </c>
      <c r="I149" s="27"/>
      <c r="J149" s="28"/>
    </row>
    <row r="150" spans="1:10" ht="18" customHeight="1">
      <c r="A150" s="11"/>
      <c r="B150" s="19"/>
      <c r="C150" s="4"/>
      <c r="D150" s="5"/>
      <c r="E150" s="25"/>
      <c r="F150" s="42"/>
      <c r="G150" s="26"/>
      <c r="H150" s="55">
        <f t="shared" si="1"/>
        <v>0</v>
      </c>
      <c r="I150" s="27"/>
      <c r="J150" s="28"/>
    </row>
    <row r="151" spans="1:10" ht="18" customHeight="1">
      <c r="A151" s="12"/>
      <c r="B151" s="15"/>
      <c r="C151" s="6"/>
      <c r="D151" s="4"/>
      <c r="E151" s="21"/>
      <c r="F151" s="42"/>
      <c r="G151" s="22"/>
      <c r="H151" s="55">
        <f t="shared" si="1"/>
        <v>0</v>
      </c>
      <c r="I151" s="27"/>
      <c r="J151" s="28"/>
    </row>
    <row r="152" spans="1:10" ht="18" customHeight="1">
      <c r="A152" s="11"/>
      <c r="B152" s="16"/>
      <c r="C152" s="4"/>
      <c r="D152" s="5"/>
      <c r="E152" s="25"/>
      <c r="F152" s="42"/>
      <c r="G152" s="26"/>
      <c r="H152" s="55">
        <f t="shared" si="1"/>
        <v>0</v>
      </c>
      <c r="I152" s="40"/>
      <c r="J152" s="28"/>
    </row>
    <row r="153" spans="1:10" ht="18" customHeight="1">
      <c r="A153" s="12"/>
      <c r="B153" s="15"/>
      <c r="C153" s="6"/>
      <c r="D153" s="4"/>
      <c r="E153" s="21"/>
      <c r="F153" s="42"/>
      <c r="G153" s="22"/>
      <c r="H153" s="55">
        <f t="shared" si="1"/>
        <v>0</v>
      </c>
      <c r="I153" s="23"/>
      <c r="J153" s="28"/>
    </row>
    <row r="154" spans="1:10" ht="18" customHeight="1">
      <c r="A154" s="11"/>
      <c r="B154" s="14"/>
      <c r="C154" s="5"/>
      <c r="D154" s="5"/>
      <c r="E154" s="25"/>
      <c r="F154" s="42"/>
      <c r="G154" s="26"/>
      <c r="H154" s="55">
        <f t="shared" si="1"/>
        <v>0</v>
      </c>
      <c r="I154" s="40"/>
      <c r="J154" s="28"/>
    </row>
    <row r="155" spans="1:10" ht="18" customHeight="1">
      <c r="A155" s="12"/>
      <c r="B155" s="16">
        <v>0</v>
      </c>
      <c r="C155" s="4">
        <v>0</v>
      </c>
      <c r="D155" s="4"/>
      <c r="E155" s="21"/>
      <c r="F155" s="42"/>
      <c r="G155" s="22"/>
      <c r="H155" s="55">
        <f t="shared" si="1"/>
        <v>0</v>
      </c>
      <c r="I155" s="27">
        <v>0</v>
      </c>
      <c r="J155" s="28"/>
    </row>
    <row r="156" spans="1:10" ht="18" customHeight="1">
      <c r="A156" s="11"/>
      <c r="B156" s="14"/>
      <c r="C156" s="5"/>
      <c r="D156" s="5"/>
      <c r="E156" s="25"/>
      <c r="F156" s="42"/>
      <c r="G156" s="26"/>
      <c r="H156" s="55">
        <f t="shared" si="1"/>
        <v>0</v>
      </c>
      <c r="I156" s="27"/>
      <c r="J156" s="28"/>
    </row>
    <row r="157" spans="1:10" ht="18" customHeight="1">
      <c r="A157" s="12"/>
      <c r="B157" s="16"/>
      <c r="C157" s="4"/>
      <c r="D157" s="4"/>
      <c r="E157" s="21"/>
      <c r="F157" s="42"/>
      <c r="G157" s="22"/>
      <c r="H157" s="55">
        <f t="shared" si="1"/>
        <v>0</v>
      </c>
      <c r="I157" s="23"/>
      <c r="J157" s="28"/>
    </row>
    <row r="158" spans="1:10" ht="18" customHeight="1">
      <c r="A158" s="11"/>
      <c r="B158" s="16"/>
      <c r="C158" s="4"/>
      <c r="D158" s="5"/>
      <c r="E158" s="25"/>
      <c r="F158" s="42"/>
      <c r="G158" s="26"/>
      <c r="H158" s="55">
        <f t="shared" si="1"/>
        <v>0</v>
      </c>
      <c r="I158" s="27"/>
      <c r="J158" s="28"/>
    </row>
    <row r="159" spans="1:10" ht="18" customHeight="1">
      <c r="A159" s="12"/>
      <c r="B159" s="15"/>
      <c r="C159" s="6"/>
      <c r="D159" s="4"/>
      <c r="E159" s="21"/>
      <c r="F159" s="42"/>
      <c r="G159" s="22"/>
      <c r="H159" s="55">
        <f t="shared" si="1"/>
        <v>0</v>
      </c>
      <c r="I159" s="27"/>
      <c r="J159" s="28"/>
    </row>
    <row r="160" spans="1:10" ht="18" customHeight="1">
      <c r="A160" s="11"/>
      <c r="B160" s="14"/>
      <c r="C160" s="5"/>
      <c r="D160" s="5"/>
      <c r="E160" s="25"/>
      <c r="F160" s="42"/>
      <c r="G160" s="26"/>
      <c r="H160" s="55">
        <f t="shared" si="1"/>
        <v>0</v>
      </c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>
        <f t="shared" si="1"/>
        <v>0</v>
      </c>
      <c r="I161" s="23"/>
      <c r="J161" s="28"/>
    </row>
    <row r="162" spans="1:10" ht="18" customHeight="1">
      <c r="A162" s="11"/>
      <c r="B162" s="14"/>
      <c r="C162" s="5"/>
      <c r="D162" s="5"/>
      <c r="E162" s="25"/>
      <c r="F162" s="42"/>
      <c r="G162" s="29"/>
      <c r="H162" s="55">
        <f t="shared" si="1"/>
        <v>0</v>
      </c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>
        <f t="shared" si="1"/>
        <v>0</v>
      </c>
      <c r="I163" s="27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>
        <f t="shared" si="1"/>
        <v>0</v>
      </c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>
        <f t="shared" si="1"/>
        <v>0</v>
      </c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>
        <f t="shared" si="1"/>
        <v>0</v>
      </c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>
        <f t="shared" si="1"/>
        <v>0</v>
      </c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>
        <f t="shared" si="1"/>
        <v>0</v>
      </c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>
        <f t="shared" si="1"/>
        <v>0</v>
      </c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>
        <f t="shared" si="1"/>
        <v>0</v>
      </c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>
        <f t="shared" si="1"/>
        <v>0</v>
      </c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>
        <f t="shared" si="1"/>
        <v>0</v>
      </c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>
        <f t="shared" si="1"/>
        <v>0</v>
      </c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>
        <f t="shared" si="1"/>
        <v>0</v>
      </c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>
        <f t="shared" si="1"/>
        <v>0</v>
      </c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>
        <f t="shared" si="1"/>
        <v>0</v>
      </c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>
        <f t="shared" si="1"/>
        <v>0</v>
      </c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>
        <f t="shared" si="1"/>
        <v>0</v>
      </c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>
        <f t="shared" si="1"/>
        <v>0</v>
      </c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>
        <f t="shared" si="1"/>
        <v>0</v>
      </c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>
        <f t="shared" si="1"/>
        <v>0</v>
      </c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>
        <f t="shared" si="1"/>
        <v>0</v>
      </c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>
        <f t="shared" si="1"/>
        <v>0</v>
      </c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>
        <f t="shared" si="1"/>
        <v>0</v>
      </c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>
        <f>SUM(H144:H184)</f>
        <v>0</v>
      </c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>
        <f>TRUNC(E186*F186/1)*1</f>
        <v>0</v>
      </c>
      <c r="H186" s="37">
        <f>TRUNC(H185/1000, 0)*1000</f>
        <v>0</v>
      </c>
      <c r="I186" s="38"/>
      <c r="J186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&amp;C&amp;"HG丸ｺﾞｼｯｸM-PRO,標準"&amp;8科目別内訳</oddHeader>
    <oddFooter>&amp;R&amp;"HG丸ｺﾞｼｯｸM-PRO,標準"&amp;8&amp;P</oddFooter>
  </headerFooter>
  <rowBreaks count="3" manualBreakCount="3">
    <brk id="48" min="1" max="9" man="1"/>
    <brk id="94" min="1" max="9" man="1"/>
    <brk id="140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32"/>
  <sheetViews>
    <sheetView showGridLines="0" showZeros="0" view="pageBreakPreview" zoomScale="110" zoomScaleNormal="75" zoomScaleSheetLayoutView="11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I12" sqref="I12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0" ht="18" customHeight="1">
      <c r="A4" s="11"/>
      <c r="B4" s="14" t="s">
        <v>531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5"/>
      <c r="C5" s="6"/>
      <c r="D5" s="4"/>
      <c r="E5" s="21" t="s">
        <v>13</v>
      </c>
      <c r="F5" s="42">
        <v>1</v>
      </c>
      <c r="G5" s="22"/>
      <c r="H5" s="55"/>
      <c r="I5" s="27"/>
      <c r="J5" s="28"/>
    </row>
    <row r="6" spans="1:10" ht="18" customHeight="1">
      <c r="A6" s="11"/>
      <c r="B6" s="16" t="s">
        <v>529</v>
      </c>
      <c r="C6" s="4" t="s">
        <v>537</v>
      </c>
      <c r="D6" s="5"/>
      <c r="E6" s="25"/>
      <c r="F6" s="42"/>
      <c r="G6" s="29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16"/>
      <c r="C8" s="4" t="s">
        <v>539</v>
      </c>
      <c r="D8" s="5"/>
      <c r="E8" s="25"/>
      <c r="F8" s="42"/>
      <c r="G8" s="29"/>
      <c r="H8" s="55"/>
      <c r="I8" s="27"/>
      <c r="J8" s="28"/>
    </row>
    <row r="9" spans="1:10" ht="18" customHeight="1">
      <c r="A9" s="12"/>
      <c r="B9" s="15"/>
      <c r="C9" s="6"/>
      <c r="D9" s="4"/>
      <c r="E9" s="21"/>
      <c r="F9" s="42"/>
      <c r="G9" s="22"/>
      <c r="H9" s="55"/>
      <c r="I9" s="27"/>
      <c r="J9" s="28"/>
    </row>
    <row r="10" spans="1:10" ht="18" customHeight="1">
      <c r="A10" s="11"/>
      <c r="B10" s="91" t="s">
        <v>5</v>
      </c>
      <c r="C10" s="4"/>
      <c r="D10" s="5"/>
      <c r="E10" s="25"/>
      <c r="F10" s="42"/>
      <c r="G10" s="29"/>
      <c r="H10" s="55"/>
      <c r="I10" s="27"/>
      <c r="J10" s="28"/>
    </row>
    <row r="11" spans="1:10" ht="18" customHeight="1">
      <c r="A11" s="12"/>
      <c r="B11" s="15"/>
      <c r="C11" s="6"/>
      <c r="D11" s="4"/>
      <c r="E11" s="21"/>
      <c r="F11" s="42"/>
      <c r="G11" s="22"/>
      <c r="H11" s="55"/>
      <c r="I11" s="27"/>
      <c r="J11" s="28"/>
    </row>
    <row r="12" spans="1:10" ht="18" customHeight="1">
      <c r="A12" s="11"/>
      <c r="B12" s="91"/>
      <c r="C12" s="4"/>
      <c r="D12" s="5"/>
      <c r="E12" s="25"/>
      <c r="F12" s="42"/>
      <c r="G12" s="29"/>
      <c r="H12" s="55"/>
      <c r="I12" s="27"/>
      <c r="J12" s="28"/>
    </row>
    <row r="13" spans="1:10" ht="18" customHeight="1">
      <c r="A13" s="12"/>
      <c r="B13" s="15"/>
      <c r="C13" s="6"/>
      <c r="D13" s="4"/>
      <c r="E13" s="21" t="s">
        <v>13</v>
      </c>
      <c r="F13" s="42">
        <v>1</v>
      </c>
      <c r="G13" s="22"/>
      <c r="H13" s="55"/>
      <c r="I13" s="27"/>
      <c r="J13" s="28"/>
    </row>
    <row r="14" spans="1:10" ht="18" customHeight="1">
      <c r="A14" s="11"/>
      <c r="B14" s="14" t="s">
        <v>530</v>
      </c>
      <c r="C14" s="5"/>
      <c r="D14" s="5"/>
      <c r="E14" s="25"/>
      <c r="F14" s="42"/>
      <c r="G14" s="26"/>
      <c r="H14" s="55"/>
      <c r="I14" s="27"/>
      <c r="J14" s="28"/>
    </row>
    <row r="15" spans="1:10" ht="18" customHeight="1">
      <c r="A15" s="12"/>
      <c r="B15" s="15"/>
      <c r="C15" s="6"/>
      <c r="D15" s="4"/>
      <c r="E15" s="21"/>
      <c r="F15" s="42"/>
      <c r="G15" s="22"/>
      <c r="H15" s="55"/>
      <c r="I15" s="27"/>
      <c r="J15" s="28"/>
    </row>
    <row r="16" spans="1:10" ht="18" customHeight="1">
      <c r="A16" s="11"/>
      <c r="B16" s="91" t="s">
        <v>5</v>
      </c>
      <c r="C16" s="4"/>
      <c r="D16" s="5"/>
      <c r="E16" s="25"/>
      <c r="F16" s="42"/>
      <c r="G16" s="29"/>
      <c r="H16" s="55"/>
      <c r="I16" s="27"/>
      <c r="J16" s="28"/>
    </row>
    <row r="17" spans="1:10" ht="18" customHeight="1">
      <c r="A17" s="11"/>
      <c r="B17" s="15"/>
      <c r="C17" s="6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16"/>
      <c r="C18" s="4"/>
      <c r="D18" s="5"/>
      <c r="E18" s="25"/>
      <c r="F18" s="42"/>
      <c r="G18" s="26"/>
      <c r="H18" s="55"/>
      <c r="I18" s="27"/>
      <c r="J18" s="28"/>
    </row>
    <row r="19" spans="1:10" ht="18" customHeight="1">
      <c r="A19" s="11"/>
      <c r="B19" s="15"/>
      <c r="C19" s="6"/>
      <c r="D19" s="4"/>
      <c r="E19" s="21" t="s">
        <v>13</v>
      </c>
      <c r="F19" s="42">
        <v>1</v>
      </c>
      <c r="G19" s="31"/>
      <c r="H19" s="55"/>
      <c r="I19" s="23"/>
      <c r="J19" s="28"/>
    </row>
    <row r="20" spans="1:10" ht="18" customHeight="1">
      <c r="A20" s="11"/>
      <c r="B20" s="16" t="s">
        <v>823</v>
      </c>
      <c r="C20" s="4"/>
      <c r="D20" s="5"/>
      <c r="E20" s="25"/>
      <c r="F20" s="42"/>
      <c r="G20" s="31"/>
      <c r="H20" s="55"/>
      <c r="I20" s="23"/>
      <c r="J20" s="28"/>
    </row>
    <row r="21" spans="1:10" ht="18" customHeight="1">
      <c r="A21" s="12"/>
      <c r="B21" s="15"/>
      <c r="C21" s="6"/>
      <c r="D21" s="4"/>
      <c r="E21" s="21"/>
      <c r="F21" s="42"/>
      <c r="G21" s="22"/>
      <c r="H21" s="55"/>
      <c r="I21" s="27"/>
      <c r="J21" s="28"/>
    </row>
    <row r="22" spans="1:10" ht="18" customHeight="1">
      <c r="A22" s="11"/>
      <c r="B22" s="91" t="s">
        <v>5</v>
      </c>
      <c r="C22" s="5"/>
      <c r="D22" s="5"/>
      <c r="E22" s="25"/>
      <c r="F22" s="42"/>
      <c r="G22" s="29"/>
      <c r="H22" s="55"/>
      <c r="I22" s="27"/>
      <c r="J22" s="28"/>
    </row>
    <row r="23" spans="1:10" ht="18" customHeight="1">
      <c r="A23" s="12"/>
      <c r="B23" s="15"/>
      <c r="C23" s="6"/>
      <c r="D23" s="4"/>
      <c r="E23" s="21"/>
      <c r="F23" s="42"/>
      <c r="G23" s="22"/>
      <c r="H23" s="55"/>
      <c r="I23" s="23"/>
      <c r="J23" s="28"/>
    </row>
    <row r="24" spans="1:10" ht="18" customHeight="1">
      <c r="A24" s="11"/>
      <c r="B24" s="16"/>
      <c r="C24" s="4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 t="s">
        <v>13</v>
      </c>
      <c r="F25" s="42">
        <v>1</v>
      </c>
      <c r="G25" s="22"/>
      <c r="H25" s="55"/>
      <c r="I25" s="27"/>
      <c r="J25" s="28"/>
    </row>
    <row r="26" spans="1:10" ht="18" customHeight="1">
      <c r="A26" s="12"/>
      <c r="B26" s="16" t="s">
        <v>824</v>
      </c>
      <c r="C26" s="4"/>
      <c r="D26" s="5"/>
      <c r="E26" s="25"/>
      <c r="F26" s="42"/>
      <c r="G26" s="22"/>
      <c r="H26" s="55"/>
      <c r="I26" s="27"/>
      <c r="J26" s="28"/>
    </row>
    <row r="27" spans="1:10" ht="18" customHeight="1">
      <c r="A27" s="11"/>
      <c r="B27" s="15"/>
      <c r="C27" s="6"/>
      <c r="D27" s="4"/>
      <c r="E27" s="21"/>
      <c r="F27" s="42"/>
      <c r="G27" s="26"/>
      <c r="H27" s="55"/>
      <c r="I27" s="27"/>
      <c r="J27" s="28"/>
    </row>
    <row r="28" spans="1:10" ht="18" customHeight="1">
      <c r="A28" s="11"/>
      <c r="B28" s="91" t="s">
        <v>5</v>
      </c>
      <c r="C28" s="5"/>
      <c r="D28" s="5"/>
      <c r="E28" s="25"/>
      <c r="F28" s="42"/>
      <c r="G28" s="26"/>
      <c r="H28" s="55"/>
      <c r="I28" s="27"/>
      <c r="J28" s="28"/>
    </row>
    <row r="29" spans="1:10" ht="18" customHeight="1">
      <c r="A29" s="11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16"/>
      <c r="C30" s="4"/>
      <c r="D30" s="5"/>
      <c r="E30" s="25"/>
      <c r="F30" s="42"/>
      <c r="G30" s="26"/>
      <c r="H30" s="55"/>
      <c r="I30" s="27"/>
      <c r="J30" s="28"/>
    </row>
    <row r="31" spans="1:10" ht="18" customHeight="1">
      <c r="A31" s="12"/>
      <c r="B31" s="99"/>
      <c r="C31" s="100"/>
      <c r="D31" s="5"/>
      <c r="E31" s="25"/>
      <c r="F31" s="42"/>
      <c r="G31" s="22"/>
      <c r="H31" s="55"/>
      <c r="I31" s="27"/>
      <c r="J31" s="28"/>
    </row>
    <row r="32" spans="1:10" ht="18" customHeight="1">
      <c r="A32" s="11"/>
      <c r="B32" s="16" t="s">
        <v>532</v>
      </c>
      <c r="C32" s="4"/>
      <c r="D32" s="4"/>
      <c r="E32" s="21"/>
      <c r="F32" s="42"/>
      <c r="G32" s="26"/>
      <c r="H32" s="55"/>
      <c r="I32" s="27"/>
      <c r="J32" s="28"/>
    </row>
    <row r="33" spans="1:10" ht="18" customHeight="1">
      <c r="A33" s="12"/>
      <c r="B33" s="99"/>
      <c r="C33" s="100"/>
      <c r="D33" s="4"/>
      <c r="E33" s="21" t="s">
        <v>13</v>
      </c>
      <c r="F33" s="42">
        <v>1</v>
      </c>
      <c r="G33" s="22"/>
      <c r="H33" s="55"/>
      <c r="I33" s="27"/>
      <c r="J33" s="28"/>
    </row>
    <row r="34" spans="1:10" ht="18" customHeight="1">
      <c r="A34" s="11"/>
      <c r="B34" s="16" t="s">
        <v>382</v>
      </c>
      <c r="C34" s="4" t="s">
        <v>537</v>
      </c>
      <c r="D34" s="5"/>
      <c r="E34" s="25"/>
      <c r="F34" s="42"/>
      <c r="G34" s="29"/>
      <c r="H34" s="55"/>
      <c r="I34" s="27"/>
      <c r="J34" s="28"/>
    </row>
    <row r="35" spans="1:10" ht="18" customHeight="1">
      <c r="A35" s="11"/>
      <c r="B35" s="99"/>
      <c r="C35" s="100"/>
      <c r="D35" s="4"/>
      <c r="E35" s="21" t="s">
        <v>13</v>
      </c>
      <c r="F35" s="42">
        <v>1</v>
      </c>
      <c r="G35" s="22"/>
      <c r="H35" s="55"/>
      <c r="I35" s="27"/>
      <c r="J35" s="28"/>
    </row>
    <row r="36" spans="1:10" ht="18" customHeight="1">
      <c r="A36" s="11"/>
      <c r="B36" s="14"/>
      <c r="C36" s="4" t="s">
        <v>539</v>
      </c>
      <c r="D36" s="5"/>
      <c r="E36" s="25"/>
      <c r="F36" s="42"/>
      <c r="G36" s="26"/>
      <c r="H36" s="55"/>
      <c r="I36" s="27"/>
      <c r="J36" s="28"/>
    </row>
    <row r="37" spans="1:10" ht="18" customHeight="1">
      <c r="A37" s="12"/>
      <c r="B37" s="99"/>
      <c r="C37" s="100"/>
      <c r="D37" s="4"/>
      <c r="E37" s="21"/>
      <c r="F37" s="42"/>
      <c r="G37" s="22"/>
      <c r="H37" s="55"/>
      <c r="I37" s="27"/>
      <c r="J37" s="28"/>
    </row>
    <row r="38" spans="1:10" ht="18" customHeight="1">
      <c r="A38" s="11"/>
      <c r="B38" s="91" t="s">
        <v>5</v>
      </c>
      <c r="C38" s="4"/>
      <c r="D38" s="5"/>
      <c r="E38" s="25"/>
      <c r="F38" s="42"/>
      <c r="G38" s="29"/>
      <c r="H38" s="55"/>
      <c r="I38" s="27"/>
      <c r="J38" s="28"/>
    </row>
    <row r="39" spans="1:10" ht="18" customHeight="1">
      <c r="A39" s="12"/>
      <c r="B39" s="15"/>
      <c r="C39" s="6"/>
      <c r="D39" s="4"/>
      <c r="E39" s="21"/>
      <c r="F39" s="42"/>
      <c r="G39" s="22"/>
      <c r="H39" s="55"/>
      <c r="I39" s="23"/>
      <c r="J39" s="28"/>
    </row>
    <row r="40" spans="1:10" ht="18" customHeight="1">
      <c r="A40" s="11"/>
      <c r="B40" s="14"/>
      <c r="C40" s="4"/>
      <c r="D40" s="5"/>
      <c r="E40" s="25"/>
      <c r="F40" s="42"/>
      <c r="G40" s="29"/>
      <c r="H40" s="55"/>
      <c r="I40" s="27"/>
      <c r="J40" s="28"/>
    </row>
    <row r="41" spans="1:10" ht="18" customHeight="1">
      <c r="A41" s="11"/>
      <c r="B41" s="99"/>
      <c r="C41" s="100"/>
      <c r="D41" s="4"/>
      <c r="E41" s="21" t="s">
        <v>13</v>
      </c>
      <c r="F41" s="42">
        <v>1</v>
      </c>
      <c r="G41" s="22"/>
      <c r="H41" s="55"/>
      <c r="I41" s="27"/>
      <c r="J41" s="28"/>
    </row>
    <row r="42" spans="1:10" ht="18" customHeight="1">
      <c r="A42" s="11"/>
      <c r="B42" s="16" t="s">
        <v>383</v>
      </c>
      <c r="C42" s="4" t="s">
        <v>537</v>
      </c>
      <c r="D42" s="5"/>
      <c r="E42" s="25"/>
      <c r="F42" s="42"/>
      <c r="G42" s="29"/>
      <c r="H42" s="55"/>
      <c r="I42" s="27"/>
      <c r="J42" s="28"/>
    </row>
    <row r="43" spans="1:10" ht="18" customHeight="1">
      <c r="A43" s="12"/>
      <c r="B43" s="99"/>
      <c r="C43" s="100"/>
      <c r="D43" s="4"/>
      <c r="E43" s="21" t="s">
        <v>13</v>
      </c>
      <c r="F43" s="42">
        <v>1</v>
      </c>
      <c r="G43" s="22"/>
      <c r="H43" s="55"/>
      <c r="I43" s="27"/>
      <c r="J43" s="28"/>
    </row>
    <row r="44" spans="1:10" ht="18" customHeight="1">
      <c r="A44" s="11"/>
      <c r="B44" s="14"/>
      <c r="C44" s="4" t="s">
        <v>539</v>
      </c>
      <c r="D44" s="5"/>
      <c r="E44" s="25"/>
      <c r="F44" s="42"/>
      <c r="G44" s="22"/>
      <c r="H44" s="55"/>
      <c r="I44" s="27"/>
      <c r="J44" s="28"/>
    </row>
    <row r="45" spans="1:10" ht="18" customHeight="1">
      <c r="A45" s="11"/>
      <c r="B45" s="99"/>
      <c r="C45" s="100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91" t="s">
        <v>5</v>
      </c>
      <c r="C46" s="4"/>
      <c r="D46" s="5"/>
      <c r="E46" s="25"/>
      <c r="F46" s="42"/>
      <c r="G46" s="33"/>
      <c r="H46" s="55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55"/>
      <c r="I49" s="23"/>
      <c r="J49" s="24"/>
    </row>
    <row r="50" spans="1:10" ht="18" customHeight="1">
      <c r="A50" s="11"/>
      <c r="B50" s="91"/>
      <c r="C50" s="5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5"/>
      <c r="C51" s="6"/>
      <c r="D51" s="4"/>
      <c r="E51" s="21" t="s">
        <v>13</v>
      </c>
      <c r="F51" s="42">
        <v>1</v>
      </c>
      <c r="G51" s="22"/>
      <c r="H51" s="55"/>
      <c r="I51" s="27"/>
      <c r="J51" s="28"/>
    </row>
    <row r="52" spans="1:10" ht="18" customHeight="1">
      <c r="A52" s="11"/>
      <c r="B52" s="16" t="s">
        <v>540</v>
      </c>
      <c r="C52" s="4"/>
      <c r="D52" s="5"/>
      <c r="E52" s="25"/>
      <c r="F52" s="42"/>
      <c r="G52" s="29"/>
      <c r="H52" s="55"/>
      <c r="I52" s="27"/>
      <c r="J52" s="28"/>
    </row>
    <row r="53" spans="1:10" ht="18" customHeight="1">
      <c r="A53" s="12"/>
      <c r="B53" s="15"/>
      <c r="C53" s="6"/>
      <c r="D53" s="4"/>
      <c r="E53" s="21"/>
      <c r="F53" s="42"/>
      <c r="G53" s="22"/>
      <c r="H53" s="55"/>
      <c r="I53" s="23"/>
      <c r="J53" s="28"/>
    </row>
    <row r="54" spans="1:10" ht="18" customHeight="1">
      <c r="A54" s="11"/>
      <c r="B54" s="91" t="s">
        <v>5</v>
      </c>
      <c r="C54" s="4"/>
      <c r="D54" s="5"/>
      <c r="E54" s="25"/>
      <c r="F54" s="42"/>
      <c r="G54" s="26"/>
      <c r="H54" s="55"/>
      <c r="I54" s="40"/>
      <c r="J54" s="28"/>
    </row>
    <row r="55" spans="1:10" ht="18" customHeight="1">
      <c r="A55" s="12"/>
      <c r="B55" s="15"/>
      <c r="C55" s="6"/>
      <c r="D55" s="4"/>
      <c r="E55" s="21"/>
      <c r="F55" s="42"/>
      <c r="G55" s="22"/>
      <c r="H55" s="55"/>
      <c r="I55" s="23"/>
      <c r="J55" s="28"/>
    </row>
    <row r="56" spans="1:10" ht="18" customHeight="1">
      <c r="A56" s="11"/>
      <c r="B56" s="91"/>
      <c r="C56" s="4"/>
      <c r="D56" s="5"/>
      <c r="E56" s="25"/>
      <c r="F56" s="42"/>
      <c r="G56" s="26"/>
      <c r="H56" s="55"/>
      <c r="I56" s="40"/>
      <c r="J56" s="28"/>
    </row>
    <row r="57" spans="1:10" ht="18" customHeight="1">
      <c r="A57" s="12"/>
      <c r="B57" s="15"/>
      <c r="C57" s="6"/>
      <c r="D57" s="4"/>
      <c r="E57" s="21" t="s">
        <v>13</v>
      </c>
      <c r="F57" s="42">
        <v>1</v>
      </c>
      <c r="G57" s="22"/>
      <c r="H57" s="55"/>
      <c r="I57" s="27"/>
      <c r="J57" s="28"/>
    </row>
    <row r="58" spans="1:10" ht="18" customHeight="1">
      <c r="A58" s="11"/>
      <c r="B58" s="16" t="s">
        <v>829</v>
      </c>
      <c r="C58" s="4"/>
      <c r="D58" s="5"/>
      <c r="E58" s="25"/>
      <c r="F58" s="42"/>
      <c r="G58" s="29"/>
      <c r="H58" s="55"/>
      <c r="I58" s="27"/>
      <c r="J58" s="28"/>
    </row>
    <row r="59" spans="1:10" ht="18" customHeight="1">
      <c r="A59" s="12"/>
      <c r="B59" s="15"/>
      <c r="C59" s="6"/>
      <c r="D59" s="4"/>
      <c r="E59" s="21"/>
      <c r="F59" s="42"/>
      <c r="G59" s="22"/>
      <c r="H59" s="55"/>
      <c r="I59" s="27"/>
      <c r="J59" s="28"/>
    </row>
    <row r="60" spans="1:10" ht="18" customHeight="1">
      <c r="A60" s="11"/>
      <c r="B60" s="91" t="s">
        <v>5</v>
      </c>
      <c r="C60" s="5"/>
      <c r="D60" s="5"/>
      <c r="E60" s="25"/>
      <c r="F60" s="42"/>
      <c r="G60" s="26"/>
      <c r="H60" s="55"/>
      <c r="I60" s="40"/>
      <c r="J60" s="28"/>
    </row>
    <row r="61" spans="1:10" ht="18" customHeight="1">
      <c r="A61" s="12"/>
      <c r="B61" s="15"/>
      <c r="C61" s="6"/>
      <c r="D61" s="4"/>
      <c r="E61" s="21"/>
      <c r="F61" s="42"/>
      <c r="G61" s="22"/>
      <c r="H61" s="55"/>
      <c r="I61" s="23"/>
      <c r="J61" s="28"/>
    </row>
    <row r="62" spans="1:10" ht="18" customHeight="1">
      <c r="A62" s="11"/>
      <c r="B62" s="16"/>
      <c r="C62" s="4"/>
      <c r="D62" s="5"/>
      <c r="E62" s="25"/>
      <c r="F62" s="42"/>
      <c r="G62" s="26"/>
      <c r="H62" s="55"/>
      <c r="I62" s="27"/>
      <c r="J62" s="28"/>
    </row>
    <row r="63" spans="1:10" ht="18" customHeight="1">
      <c r="A63" s="12"/>
      <c r="B63" s="15"/>
      <c r="C63" s="6"/>
      <c r="D63" s="4"/>
      <c r="E63" s="21" t="s">
        <v>13</v>
      </c>
      <c r="F63" s="42">
        <v>1</v>
      </c>
      <c r="G63" s="22"/>
      <c r="H63" s="55"/>
      <c r="I63" s="23"/>
      <c r="J63" s="28"/>
    </row>
    <row r="64" spans="1:10" ht="18" customHeight="1">
      <c r="A64" s="11"/>
      <c r="B64" s="16" t="s">
        <v>830</v>
      </c>
      <c r="C64" s="4"/>
      <c r="D64" s="5"/>
      <c r="E64" s="25"/>
      <c r="F64" s="42"/>
      <c r="G64" s="26"/>
      <c r="H64" s="55"/>
      <c r="I64" s="27"/>
      <c r="J64" s="28"/>
    </row>
    <row r="65" spans="1:10" ht="18" customHeight="1">
      <c r="A65" s="12"/>
      <c r="B65" s="15"/>
      <c r="C65" s="6"/>
      <c r="D65" s="4"/>
      <c r="E65" s="21"/>
      <c r="F65" s="42"/>
      <c r="G65" s="22"/>
      <c r="H65" s="55"/>
      <c r="I65" s="23"/>
      <c r="J65" s="28"/>
    </row>
    <row r="66" spans="1:10" ht="18" customHeight="1">
      <c r="A66" s="11"/>
      <c r="B66" s="91" t="s">
        <v>5</v>
      </c>
      <c r="C66" s="5"/>
      <c r="D66" s="5"/>
      <c r="E66" s="25"/>
      <c r="F66" s="42"/>
      <c r="G66" s="26"/>
      <c r="H66" s="55"/>
      <c r="I66" s="40"/>
      <c r="J66" s="28"/>
    </row>
    <row r="67" spans="1:10" ht="18" customHeight="1">
      <c r="A67" s="12"/>
      <c r="B67" s="15"/>
      <c r="C67" s="6"/>
      <c r="D67" s="4"/>
      <c r="E67" s="21"/>
      <c r="F67" s="42"/>
      <c r="G67" s="22"/>
      <c r="H67" s="55"/>
      <c r="I67" s="27"/>
      <c r="J67" s="28"/>
    </row>
    <row r="68" spans="1:10" ht="18" customHeight="1">
      <c r="A68" s="11"/>
      <c r="B68" s="91"/>
      <c r="C68" s="4"/>
      <c r="D68" s="5"/>
      <c r="E68" s="25"/>
      <c r="F68" s="42"/>
      <c r="G68" s="29"/>
      <c r="H68" s="55"/>
      <c r="I68" s="27"/>
      <c r="J68" s="28"/>
    </row>
    <row r="69" spans="1:10" ht="18" customHeight="1">
      <c r="A69" s="12"/>
      <c r="B69" s="99"/>
      <c r="C69" s="100"/>
      <c r="D69" s="4"/>
      <c r="E69" s="21"/>
      <c r="F69" s="42"/>
      <c r="G69" s="22"/>
      <c r="H69" s="55"/>
      <c r="I69" s="27"/>
      <c r="J69" s="28"/>
    </row>
    <row r="70" spans="1:10" ht="18" customHeight="1">
      <c r="A70" s="11"/>
      <c r="B70" s="14" t="s">
        <v>379</v>
      </c>
      <c r="C70" s="5"/>
      <c r="D70" s="5"/>
      <c r="E70" s="25"/>
      <c r="F70" s="42"/>
      <c r="G70" s="26"/>
      <c r="H70" s="55"/>
      <c r="I70" s="40"/>
      <c r="J70" s="28"/>
    </row>
    <row r="71" spans="1:10" ht="18" customHeight="1">
      <c r="A71" s="12"/>
      <c r="B71" s="99"/>
      <c r="C71" s="100"/>
      <c r="D71" s="4"/>
      <c r="E71" s="21" t="s">
        <v>13</v>
      </c>
      <c r="F71" s="42">
        <v>1</v>
      </c>
      <c r="G71" s="22"/>
      <c r="H71" s="55"/>
      <c r="I71" s="27"/>
      <c r="J71" s="28"/>
    </row>
    <row r="72" spans="1:10" ht="18" customHeight="1">
      <c r="A72" s="11"/>
      <c r="B72" s="14" t="s">
        <v>18</v>
      </c>
      <c r="C72" s="5" t="s">
        <v>537</v>
      </c>
      <c r="D72" s="5"/>
      <c r="E72" s="25"/>
      <c r="F72" s="42"/>
      <c r="G72" s="26"/>
      <c r="H72" s="55"/>
      <c r="I72" s="40"/>
      <c r="J72" s="28"/>
    </row>
    <row r="73" spans="1:10" ht="18" customHeight="1">
      <c r="A73" s="12"/>
      <c r="B73" s="99"/>
      <c r="C73" s="100"/>
      <c r="D73" s="4"/>
      <c r="E73" s="21" t="s">
        <v>12</v>
      </c>
      <c r="F73" s="42">
        <v>1</v>
      </c>
      <c r="G73" s="22"/>
      <c r="H73" s="55"/>
      <c r="I73" s="23"/>
      <c r="J73" s="28"/>
    </row>
    <row r="74" spans="1:10" ht="18" customHeight="1">
      <c r="A74" s="11"/>
      <c r="B74" s="14"/>
      <c r="C74" s="5" t="s">
        <v>538</v>
      </c>
      <c r="D74" s="5"/>
      <c r="E74" s="25"/>
      <c r="F74" s="42"/>
      <c r="G74" s="29"/>
      <c r="H74" s="55"/>
      <c r="I74" s="27"/>
      <c r="J74" s="28"/>
    </row>
    <row r="75" spans="1:10" ht="18" customHeight="1">
      <c r="A75" s="12"/>
      <c r="B75" s="99"/>
      <c r="C75" s="100"/>
      <c r="D75" s="4"/>
      <c r="E75" s="21"/>
      <c r="F75" s="42"/>
      <c r="G75" s="22"/>
      <c r="H75" s="55"/>
      <c r="I75" s="27"/>
      <c r="J75" s="28"/>
    </row>
    <row r="76" spans="1:10" ht="18" customHeight="1">
      <c r="A76" s="11"/>
      <c r="B76" s="91" t="s">
        <v>5</v>
      </c>
      <c r="C76" s="4"/>
      <c r="D76" s="5"/>
      <c r="E76" s="25"/>
      <c r="F76" s="42"/>
      <c r="G76" s="29"/>
      <c r="H76" s="55"/>
      <c r="I76" s="27"/>
      <c r="J76" s="28"/>
    </row>
    <row r="77" spans="1:10" ht="18" customHeight="1">
      <c r="A77" s="12"/>
      <c r="B77" s="15"/>
      <c r="C77" s="6"/>
      <c r="D77" s="4"/>
      <c r="E77" s="21"/>
      <c r="F77" s="42"/>
      <c r="G77" s="22"/>
      <c r="H77" s="55"/>
      <c r="I77" s="23"/>
      <c r="J77" s="28"/>
    </row>
    <row r="78" spans="1:10" ht="18" customHeight="1">
      <c r="A78" s="11"/>
      <c r="B78" s="14"/>
      <c r="C78" s="5"/>
      <c r="D78" s="5"/>
      <c r="E78" s="25"/>
      <c r="F78" s="42"/>
      <c r="G78" s="29"/>
      <c r="H78" s="55"/>
      <c r="I78" s="27"/>
      <c r="J78" s="28"/>
    </row>
    <row r="79" spans="1:10" ht="18" customHeight="1">
      <c r="A79" s="12"/>
      <c r="B79" s="99"/>
      <c r="C79" s="100"/>
      <c r="D79" s="4"/>
      <c r="E79" s="21" t="s">
        <v>13</v>
      </c>
      <c r="F79" s="42">
        <v>1</v>
      </c>
      <c r="G79" s="22"/>
      <c r="H79" s="55"/>
      <c r="I79" s="23"/>
      <c r="J79" s="28"/>
    </row>
    <row r="80" spans="1:10" ht="18" customHeight="1">
      <c r="A80" s="11"/>
      <c r="B80" s="16" t="s">
        <v>19</v>
      </c>
      <c r="C80" s="4" t="s">
        <v>537</v>
      </c>
      <c r="D80" s="5"/>
      <c r="E80" s="25"/>
      <c r="F80" s="42"/>
      <c r="G80" s="29"/>
      <c r="H80" s="55"/>
      <c r="I80" s="27"/>
      <c r="J80" s="28"/>
    </row>
    <row r="81" spans="1:10" ht="18" customHeight="1">
      <c r="A81" s="12"/>
      <c r="B81" s="99"/>
      <c r="C81" s="100"/>
      <c r="D81" s="4"/>
      <c r="E81" s="21" t="s">
        <v>12</v>
      </c>
      <c r="F81" s="42">
        <v>1</v>
      </c>
      <c r="G81" s="22"/>
      <c r="H81" s="55"/>
      <c r="I81" s="27"/>
      <c r="J81" s="28"/>
    </row>
    <row r="82" spans="1:10" ht="18" customHeight="1">
      <c r="A82" s="11"/>
      <c r="B82" s="14"/>
      <c r="C82" s="5" t="s">
        <v>538</v>
      </c>
      <c r="D82" s="5"/>
      <c r="E82" s="25"/>
      <c r="F82" s="42"/>
      <c r="G82" s="29"/>
      <c r="H82" s="55"/>
      <c r="I82" s="27"/>
      <c r="J82" s="28"/>
    </row>
    <row r="83" spans="1:10" ht="18" customHeight="1">
      <c r="A83" s="12"/>
      <c r="B83" s="99"/>
      <c r="C83" s="100"/>
      <c r="D83" s="4"/>
      <c r="E83" s="21"/>
      <c r="F83" s="42"/>
      <c r="G83" s="22"/>
      <c r="H83" s="55"/>
      <c r="I83" s="27"/>
      <c r="J83" s="28"/>
    </row>
    <row r="84" spans="1:10" ht="18" customHeight="1">
      <c r="A84" s="11"/>
      <c r="B84" s="91" t="s">
        <v>5</v>
      </c>
      <c r="C84" s="4"/>
      <c r="D84" s="5"/>
      <c r="E84" s="25"/>
      <c r="F84" s="42"/>
      <c r="G84" s="29"/>
      <c r="H84" s="55"/>
      <c r="I84" s="27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/>
      <c r="I85" s="27"/>
      <c r="J85" s="28"/>
    </row>
    <row r="86" spans="1:10" ht="18" customHeight="1">
      <c r="A86" s="11"/>
      <c r="B86" s="19"/>
      <c r="C86" s="4"/>
      <c r="D86" s="5"/>
      <c r="E86" s="25"/>
      <c r="F86" s="42"/>
      <c r="G86" s="26"/>
      <c r="H86" s="55"/>
      <c r="I86" s="27"/>
      <c r="J86" s="28"/>
    </row>
    <row r="87" spans="1:10" ht="18" customHeight="1">
      <c r="A87" s="12"/>
      <c r="B87" s="99"/>
      <c r="C87" s="100"/>
      <c r="D87" s="4"/>
      <c r="E87" s="21" t="s">
        <v>13</v>
      </c>
      <c r="F87" s="42">
        <v>1</v>
      </c>
      <c r="G87" s="22"/>
      <c r="H87" s="55"/>
      <c r="I87" s="23"/>
      <c r="J87" s="28"/>
    </row>
    <row r="88" spans="1:10" ht="18" customHeight="1">
      <c r="A88" s="11"/>
      <c r="B88" s="14" t="s">
        <v>20</v>
      </c>
      <c r="C88" s="5" t="s">
        <v>537</v>
      </c>
      <c r="D88" s="5"/>
      <c r="E88" s="25"/>
      <c r="F88" s="42"/>
      <c r="G88" s="29"/>
      <c r="H88" s="55"/>
      <c r="I88" s="27"/>
      <c r="J88" s="28"/>
    </row>
    <row r="89" spans="1:10" ht="18" customHeight="1">
      <c r="A89" s="12"/>
      <c r="B89" s="99"/>
      <c r="C89" s="100"/>
      <c r="D89" s="4"/>
      <c r="E89" s="21" t="s">
        <v>12</v>
      </c>
      <c r="F89" s="42">
        <v>1</v>
      </c>
      <c r="G89" s="22"/>
      <c r="H89" s="55"/>
      <c r="I89" s="27"/>
      <c r="J89" s="28"/>
    </row>
    <row r="90" spans="1:10" ht="18" customHeight="1">
      <c r="A90" s="11"/>
      <c r="B90" s="14"/>
      <c r="C90" s="5" t="s">
        <v>538</v>
      </c>
      <c r="D90" s="5"/>
      <c r="E90" s="25"/>
      <c r="F90" s="42"/>
      <c r="G90" s="26"/>
      <c r="H90" s="55"/>
      <c r="I90" s="27"/>
      <c r="J90" s="28"/>
    </row>
    <row r="91" spans="1:10" ht="18" customHeight="1">
      <c r="A91" s="12"/>
      <c r="B91" s="99"/>
      <c r="C91" s="100"/>
      <c r="D91" s="4"/>
      <c r="E91" s="21"/>
      <c r="F91" s="42"/>
      <c r="G91" s="22"/>
      <c r="H91" s="55"/>
      <c r="I91" s="23"/>
      <c r="J91" s="28"/>
    </row>
    <row r="92" spans="1:10" ht="18" customHeight="1" thickBot="1">
      <c r="A92" s="11"/>
      <c r="B92" s="91" t="s">
        <v>5</v>
      </c>
      <c r="C92" s="4"/>
      <c r="D92" s="5"/>
      <c r="E92" s="25"/>
      <c r="F92" s="42"/>
      <c r="G92" s="29"/>
      <c r="H92" s="55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5"/>
      <c r="C95" s="6"/>
      <c r="D95" s="4"/>
      <c r="E95" s="21"/>
      <c r="F95" s="42"/>
      <c r="G95" s="22"/>
      <c r="H95" s="55"/>
      <c r="I95" s="27"/>
      <c r="J95" s="28"/>
    </row>
    <row r="96" spans="1:10" ht="18" customHeight="1">
      <c r="A96" s="11"/>
      <c r="B96" s="14"/>
      <c r="C96" s="5"/>
      <c r="D96" s="5"/>
      <c r="E96" s="25"/>
      <c r="F96" s="42"/>
      <c r="G96" s="26"/>
      <c r="H96" s="55"/>
      <c r="I96" s="40"/>
      <c r="J96" s="28"/>
    </row>
    <row r="97" spans="1:10" ht="18" customHeight="1">
      <c r="A97" s="12"/>
      <c r="B97" s="99"/>
      <c r="C97" s="100"/>
      <c r="D97" s="4"/>
      <c r="E97" s="21" t="s">
        <v>13</v>
      </c>
      <c r="F97" s="42">
        <v>1</v>
      </c>
      <c r="G97" s="22"/>
      <c r="H97" s="55"/>
      <c r="I97" s="23"/>
      <c r="J97" s="28"/>
    </row>
    <row r="98" spans="1:10" ht="18" customHeight="1">
      <c r="A98" s="11"/>
      <c r="B98" s="14" t="s">
        <v>21</v>
      </c>
      <c r="C98" s="5" t="s">
        <v>537</v>
      </c>
      <c r="D98" s="5"/>
      <c r="E98" s="25"/>
      <c r="F98" s="42"/>
      <c r="G98" s="26"/>
      <c r="H98" s="55"/>
      <c r="I98" s="27"/>
      <c r="J98" s="28"/>
    </row>
    <row r="99" spans="1:10" ht="18" customHeight="1">
      <c r="A99" s="12"/>
      <c r="B99" s="99"/>
      <c r="C99" s="100"/>
      <c r="D99" s="4"/>
      <c r="E99" s="21" t="s">
        <v>12</v>
      </c>
      <c r="F99" s="42">
        <v>1</v>
      </c>
      <c r="G99" s="22"/>
      <c r="H99" s="55"/>
      <c r="I99" s="27"/>
      <c r="J99" s="28"/>
    </row>
    <row r="100" spans="1:10" ht="18" customHeight="1">
      <c r="A100" s="11"/>
      <c r="B100" s="14"/>
      <c r="C100" s="5" t="s">
        <v>538</v>
      </c>
      <c r="D100" s="5"/>
      <c r="E100" s="25"/>
      <c r="F100" s="42"/>
      <c r="G100" s="26"/>
      <c r="H100" s="55"/>
      <c r="I100" s="27"/>
      <c r="J100" s="28"/>
    </row>
    <row r="101" spans="1:10" ht="18" customHeight="1">
      <c r="A101" s="12"/>
      <c r="B101" s="99"/>
      <c r="C101" s="100"/>
      <c r="D101" s="4"/>
      <c r="E101" s="21"/>
      <c r="F101" s="42"/>
      <c r="G101" s="26"/>
      <c r="H101" s="55"/>
      <c r="I101" s="27"/>
      <c r="J101" s="28"/>
    </row>
    <row r="102" spans="1:10" ht="18" customHeight="1">
      <c r="A102" s="11"/>
      <c r="B102" s="73" t="s">
        <v>524</v>
      </c>
      <c r="C102" s="5"/>
      <c r="D102" s="5"/>
      <c r="E102" s="25"/>
      <c r="F102" s="42"/>
      <c r="G102" s="26"/>
      <c r="H102" s="55"/>
      <c r="I102" s="27"/>
      <c r="J102" s="28"/>
    </row>
    <row r="103" spans="1:10" ht="18" customHeight="1">
      <c r="A103" s="12"/>
      <c r="B103" s="15"/>
      <c r="C103" s="6"/>
      <c r="D103" s="4"/>
      <c r="E103" s="21"/>
      <c r="F103" s="42"/>
      <c r="G103" s="22"/>
      <c r="H103" s="55"/>
      <c r="I103" s="27"/>
      <c r="J103" s="28"/>
    </row>
    <row r="104" spans="1:10" ht="18" customHeight="1">
      <c r="A104" s="11"/>
      <c r="B104" s="91"/>
      <c r="C104" s="4"/>
      <c r="D104" s="5"/>
      <c r="E104" s="25"/>
      <c r="F104" s="42"/>
      <c r="G104" s="29"/>
      <c r="H104" s="55"/>
      <c r="I104" s="27"/>
      <c r="J104" s="28"/>
    </row>
    <row r="105" spans="1:10" ht="18" customHeight="1">
      <c r="A105" s="12"/>
      <c r="B105" s="15"/>
      <c r="C105" s="6"/>
      <c r="D105" s="4"/>
      <c r="E105" s="21" t="s">
        <v>12</v>
      </c>
      <c r="F105" s="42">
        <v>1</v>
      </c>
      <c r="G105" s="22"/>
      <c r="H105" s="55"/>
      <c r="I105" s="27"/>
      <c r="J105" s="28"/>
    </row>
    <row r="106" spans="1:10" ht="18" customHeight="1">
      <c r="A106" s="11"/>
      <c r="B106" s="14" t="s">
        <v>811</v>
      </c>
      <c r="C106" s="4"/>
      <c r="D106" s="5"/>
      <c r="E106" s="25"/>
      <c r="F106" s="42"/>
      <c r="G106" s="26"/>
      <c r="H106" s="55"/>
      <c r="I106" s="27"/>
      <c r="J106" s="28"/>
    </row>
    <row r="107" spans="1:10" ht="18" customHeight="1">
      <c r="A107" s="12"/>
      <c r="B107" s="99"/>
      <c r="C107" s="6"/>
      <c r="D107" s="4"/>
      <c r="E107" s="21"/>
      <c r="F107" s="42"/>
      <c r="G107" s="22"/>
      <c r="H107" s="55"/>
      <c r="I107" s="27"/>
      <c r="J107" s="28"/>
    </row>
    <row r="108" spans="1:10" ht="18" customHeight="1">
      <c r="A108" s="11"/>
      <c r="B108" s="73" t="s">
        <v>524</v>
      </c>
      <c r="C108" s="5"/>
      <c r="D108" s="5"/>
      <c r="E108" s="25"/>
      <c r="F108" s="42"/>
      <c r="G108" s="26"/>
      <c r="H108" s="55"/>
      <c r="I108" s="27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/>
      <c r="I109" s="27"/>
      <c r="J109" s="28"/>
    </row>
    <row r="110" spans="1:10" ht="18" customHeight="1">
      <c r="A110" s="11"/>
      <c r="B110" s="91"/>
      <c r="C110" s="4"/>
      <c r="D110" s="5"/>
      <c r="E110" s="25"/>
      <c r="F110" s="42"/>
      <c r="G110" s="26"/>
      <c r="H110" s="55"/>
      <c r="I110" s="40"/>
      <c r="J110" s="28"/>
    </row>
    <row r="111" spans="1:10" ht="18" customHeight="1">
      <c r="A111" s="12"/>
      <c r="B111" s="15"/>
      <c r="C111" s="6"/>
      <c r="D111" s="4"/>
      <c r="E111" s="21" t="s">
        <v>13</v>
      </c>
      <c r="F111" s="43">
        <v>1</v>
      </c>
      <c r="G111" s="22"/>
      <c r="H111" s="55"/>
      <c r="I111" s="27"/>
      <c r="J111" s="28"/>
    </row>
    <row r="112" spans="1:10" ht="18" customHeight="1">
      <c r="A112" s="11"/>
      <c r="B112" s="14" t="s">
        <v>812</v>
      </c>
      <c r="C112" s="5"/>
      <c r="D112" s="5"/>
      <c r="E112" s="25"/>
      <c r="F112" s="42"/>
      <c r="G112" s="29"/>
      <c r="H112" s="55"/>
      <c r="I112" s="27"/>
      <c r="J112" s="28"/>
    </row>
    <row r="113" spans="1:10" ht="18" customHeight="1">
      <c r="A113" s="12"/>
      <c r="B113" s="99"/>
      <c r="C113" s="100"/>
      <c r="D113" s="4"/>
      <c r="E113" s="21"/>
      <c r="F113" s="42"/>
      <c r="G113" s="22"/>
      <c r="H113" s="55"/>
      <c r="I113" s="27"/>
      <c r="J113" s="28"/>
    </row>
    <row r="114" spans="1:10" ht="18" customHeight="1">
      <c r="A114" s="11"/>
      <c r="B114" s="91" t="s">
        <v>5</v>
      </c>
      <c r="C114" s="4"/>
      <c r="D114" s="5"/>
      <c r="E114" s="25"/>
      <c r="F114" s="42"/>
      <c r="G114" s="29"/>
      <c r="H114" s="55"/>
      <c r="I114" s="27"/>
      <c r="J114" s="28"/>
    </row>
    <row r="115" spans="1:10" ht="18" customHeight="1">
      <c r="A115" s="12"/>
      <c r="B115" s="99"/>
      <c r="C115" s="100"/>
      <c r="D115" s="4"/>
      <c r="E115" s="21"/>
      <c r="F115" s="42"/>
      <c r="G115" s="22"/>
      <c r="H115" s="55"/>
      <c r="I115" s="27"/>
      <c r="J115" s="28"/>
    </row>
    <row r="116" spans="1:10" ht="18" customHeight="1">
      <c r="A116" s="11"/>
      <c r="B116" s="91"/>
      <c r="C116" s="4"/>
      <c r="D116" s="5"/>
      <c r="E116" s="25"/>
      <c r="F116" s="42"/>
      <c r="G116" s="26"/>
      <c r="H116" s="55"/>
      <c r="I116" s="27"/>
      <c r="J116" s="28"/>
    </row>
    <row r="117" spans="1:10" ht="18" customHeight="1">
      <c r="A117" s="12"/>
      <c r="B117" s="15"/>
      <c r="C117" s="6"/>
      <c r="D117" s="4"/>
      <c r="E117" s="21" t="s">
        <v>13</v>
      </c>
      <c r="F117" s="42">
        <v>1</v>
      </c>
      <c r="G117" s="22"/>
      <c r="H117" s="55"/>
      <c r="I117" s="27"/>
      <c r="J117" s="28"/>
    </row>
    <row r="118" spans="1:10" ht="18" customHeight="1">
      <c r="A118" s="11"/>
      <c r="B118" s="16" t="s">
        <v>831</v>
      </c>
      <c r="C118" s="4"/>
      <c r="D118" s="5"/>
      <c r="E118" s="25"/>
      <c r="F118" s="42"/>
      <c r="G118" s="29"/>
      <c r="H118" s="55"/>
      <c r="I118" s="27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/>
      <c r="I119" s="23"/>
      <c r="J119" s="28"/>
    </row>
    <row r="120" spans="1:10" ht="18" customHeight="1">
      <c r="A120" s="11"/>
      <c r="B120" s="91" t="s">
        <v>5</v>
      </c>
      <c r="C120" s="5"/>
      <c r="D120" s="5"/>
      <c r="E120" s="25"/>
      <c r="F120" s="42"/>
      <c r="G120" s="26"/>
      <c r="H120" s="55"/>
      <c r="I120" s="40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/>
      <c r="I121" s="27"/>
      <c r="J121" s="28"/>
    </row>
    <row r="122" spans="1:10" ht="18" customHeight="1">
      <c r="A122" s="11"/>
      <c r="B122" s="16"/>
      <c r="C122" s="4"/>
      <c r="D122" s="5"/>
      <c r="E122" s="25"/>
      <c r="F122" s="42"/>
      <c r="G122" s="26"/>
      <c r="H122" s="55"/>
      <c r="I122" s="40"/>
      <c r="J122" s="28"/>
    </row>
    <row r="123" spans="1:10" ht="18" customHeight="1">
      <c r="A123" s="12"/>
      <c r="B123" s="15"/>
      <c r="C123" s="6"/>
      <c r="D123" s="4"/>
      <c r="E123" s="21" t="s">
        <v>13</v>
      </c>
      <c r="F123" s="42">
        <v>1</v>
      </c>
      <c r="G123" s="22"/>
      <c r="H123" s="55"/>
      <c r="I123" s="23"/>
      <c r="J123" s="28"/>
    </row>
    <row r="124" spans="1:10" ht="18" customHeight="1">
      <c r="A124" s="11"/>
      <c r="B124" s="16" t="s">
        <v>832</v>
      </c>
      <c r="C124" s="4"/>
      <c r="D124" s="5"/>
      <c r="E124" s="25"/>
      <c r="F124" s="42"/>
      <c r="G124" s="26"/>
      <c r="H124" s="55"/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/>
      <c r="I125" s="27"/>
      <c r="J125" s="28"/>
    </row>
    <row r="126" spans="1:10" ht="18" customHeight="1">
      <c r="A126" s="11"/>
      <c r="B126" s="91" t="s">
        <v>5</v>
      </c>
      <c r="C126" s="5"/>
      <c r="D126" s="5"/>
      <c r="E126" s="25"/>
      <c r="F126" s="42"/>
      <c r="G126" s="29"/>
      <c r="H126" s="55"/>
      <c r="I126" s="27"/>
      <c r="J126" s="28"/>
    </row>
    <row r="127" spans="1:10" ht="18" customHeight="1">
      <c r="A127" s="12"/>
      <c r="B127" s="15"/>
      <c r="C127" s="6"/>
      <c r="D127" s="4"/>
      <c r="E127" s="21"/>
      <c r="F127" s="42"/>
      <c r="G127" s="22"/>
      <c r="H127" s="55"/>
      <c r="I127" s="23"/>
      <c r="J127" s="28"/>
    </row>
    <row r="128" spans="1:10" ht="18" customHeight="1">
      <c r="A128" s="11"/>
      <c r="B128" s="14"/>
      <c r="C128" s="5"/>
      <c r="D128" s="5"/>
      <c r="E128" s="25"/>
      <c r="F128" s="42"/>
      <c r="G128" s="29"/>
      <c r="H128" s="55"/>
      <c r="I128" s="27"/>
      <c r="J128" s="28"/>
    </row>
    <row r="129" spans="1:10" ht="18" customHeight="1">
      <c r="A129" s="12"/>
      <c r="B129" s="99"/>
      <c r="C129" s="100"/>
      <c r="D129" s="4"/>
      <c r="E129" s="21"/>
      <c r="F129" s="42"/>
      <c r="G129" s="22"/>
      <c r="H129" s="55"/>
      <c r="I129" s="23"/>
      <c r="J129" s="28"/>
    </row>
    <row r="130" spans="1:10" ht="18" customHeight="1">
      <c r="A130" s="11"/>
      <c r="B130" s="14" t="s">
        <v>518</v>
      </c>
      <c r="C130" s="5"/>
      <c r="D130" s="5"/>
      <c r="E130" s="25"/>
      <c r="F130" s="42"/>
      <c r="G130" s="29"/>
      <c r="H130" s="55"/>
      <c r="I130" s="27"/>
      <c r="J130" s="28"/>
    </row>
    <row r="131" spans="1:10" ht="18" customHeight="1">
      <c r="A131" s="11"/>
      <c r="B131" s="16"/>
      <c r="C131" s="4"/>
      <c r="D131" s="4"/>
      <c r="E131" s="21" t="s">
        <v>12</v>
      </c>
      <c r="F131" s="42">
        <v>1</v>
      </c>
      <c r="G131" s="22"/>
      <c r="H131" s="55"/>
      <c r="I131" s="27"/>
      <c r="J131" s="28"/>
    </row>
    <row r="132" spans="1:10" ht="18" customHeight="1">
      <c r="A132" s="11"/>
      <c r="B132" s="16" t="s">
        <v>192</v>
      </c>
      <c r="C132" s="4"/>
      <c r="D132" s="5"/>
      <c r="E132" s="25"/>
      <c r="F132" s="42"/>
      <c r="G132" s="29"/>
      <c r="H132" s="55"/>
      <c r="I132" s="27"/>
      <c r="J132" s="28"/>
    </row>
    <row r="133" spans="1:10" ht="18" customHeight="1">
      <c r="A133" s="12"/>
      <c r="B133" s="99"/>
      <c r="C133" s="100"/>
      <c r="D133" s="4"/>
      <c r="E133" s="21"/>
      <c r="F133" s="42"/>
      <c r="G133" s="22"/>
      <c r="H133" s="55"/>
      <c r="I133" s="27"/>
      <c r="J133" s="28"/>
    </row>
    <row r="134" spans="1:10" ht="18" customHeight="1">
      <c r="A134" s="11"/>
      <c r="B134" s="91" t="s">
        <v>5</v>
      </c>
      <c r="C134" s="4"/>
      <c r="D134" s="5"/>
      <c r="E134" s="25"/>
      <c r="F134" s="42"/>
      <c r="G134" s="26"/>
      <c r="H134" s="55"/>
      <c r="I134" s="40"/>
      <c r="J134" s="28"/>
    </row>
    <row r="135" spans="1:10" ht="18" customHeight="1">
      <c r="A135" s="11"/>
      <c r="B135" s="15"/>
      <c r="C135" s="6"/>
      <c r="D135" s="4"/>
      <c r="E135" s="21"/>
      <c r="F135" s="42"/>
      <c r="G135" s="22"/>
      <c r="H135" s="55"/>
      <c r="I135" s="41"/>
      <c r="J135" s="28"/>
    </row>
    <row r="136" spans="1:10" ht="18" customHeight="1">
      <c r="A136" s="11"/>
      <c r="B136" s="14"/>
      <c r="C136" s="5"/>
      <c r="D136" s="4"/>
      <c r="E136" s="21"/>
      <c r="F136" s="42"/>
      <c r="G136" s="22"/>
      <c r="H136" s="55"/>
      <c r="I136" s="41"/>
      <c r="J136" s="28"/>
    </row>
    <row r="137" spans="1:10" ht="18" customHeight="1">
      <c r="A137" s="12"/>
      <c r="B137" s="15"/>
      <c r="C137" s="6"/>
      <c r="D137" s="4"/>
      <c r="E137" s="21"/>
      <c r="F137" s="42"/>
      <c r="G137" s="22"/>
      <c r="H137" s="55"/>
      <c r="I137" s="23"/>
      <c r="J137" s="28"/>
    </row>
    <row r="138" spans="1:10" ht="18" customHeight="1" thickBot="1">
      <c r="A138" s="11"/>
      <c r="B138" s="14"/>
      <c r="C138" s="5"/>
      <c r="D138" s="5"/>
      <c r="E138" s="25"/>
      <c r="F138" s="42"/>
      <c r="G138" s="29"/>
      <c r="H138" s="55"/>
      <c r="I138" s="27"/>
      <c r="J138" s="28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5"/>
      <c r="C141" s="6"/>
      <c r="D141" s="4"/>
      <c r="E141" s="21" t="s">
        <v>12</v>
      </c>
      <c r="F141" s="42">
        <v>1</v>
      </c>
      <c r="G141" s="22"/>
      <c r="H141" s="55"/>
      <c r="I141" s="27"/>
      <c r="J141" s="28"/>
    </row>
    <row r="142" spans="1:10" ht="18" customHeight="1">
      <c r="A142" s="11"/>
      <c r="B142" s="16" t="s">
        <v>828</v>
      </c>
      <c r="C142" s="4"/>
      <c r="D142" s="5"/>
      <c r="E142" s="25"/>
      <c r="F142" s="42"/>
      <c r="G142" s="26"/>
      <c r="H142" s="55"/>
      <c r="I142" s="40"/>
      <c r="J142" s="28"/>
    </row>
    <row r="143" spans="1:10" ht="18" customHeight="1">
      <c r="A143" s="12"/>
      <c r="B143" s="15"/>
      <c r="C143" s="6"/>
      <c r="D143" s="4"/>
      <c r="E143" s="21"/>
      <c r="F143" s="42"/>
      <c r="G143" s="22"/>
      <c r="H143" s="55"/>
      <c r="I143" s="23"/>
      <c r="J143" s="28"/>
    </row>
    <row r="144" spans="1:10" ht="18" customHeight="1">
      <c r="A144" s="11"/>
      <c r="B144" s="91" t="s">
        <v>5</v>
      </c>
      <c r="C144" s="5"/>
      <c r="D144" s="5"/>
      <c r="E144" s="25"/>
      <c r="F144" s="42"/>
      <c r="G144" s="26"/>
      <c r="H144" s="55"/>
      <c r="I144" s="40"/>
      <c r="J144" s="28"/>
    </row>
    <row r="145" spans="1:10" ht="18" customHeight="1">
      <c r="A145" s="12"/>
      <c r="B145" s="15"/>
      <c r="C145" s="4"/>
      <c r="D145" s="4"/>
      <c r="E145" s="21"/>
      <c r="F145" s="42"/>
      <c r="G145" s="22"/>
      <c r="H145" s="55"/>
      <c r="I145" s="27"/>
      <c r="J145" s="28"/>
    </row>
    <row r="146" spans="1:10" ht="18" customHeight="1">
      <c r="A146" s="11"/>
      <c r="B146" s="91"/>
      <c r="C146" s="5"/>
      <c r="D146" s="5"/>
      <c r="E146" s="25"/>
      <c r="F146" s="42"/>
      <c r="G146" s="26"/>
      <c r="H146" s="55"/>
      <c r="I146" s="27"/>
      <c r="J146" s="28"/>
    </row>
    <row r="147" spans="1:10" ht="18" customHeight="1">
      <c r="A147" s="12"/>
      <c r="B147" s="15"/>
      <c r="C147" s="6"/>
      <c r="D147" s="4"/>
      <c r="E147" s="21" t="s">
        <v>13</v>
      </c>
      <c r="F147" s="42">
        <v>1</v>
      </c>
      <c r="G147" s="22"/>
      <c r="H147" s="55"/>
      <c r="I147" s="23"/>
      <c r="J147" s="24"/>
    </row>
    <row r="148" spans="1:10" ht="18" customHeight="1">
      <c r="A148" s="11"/>
      <c r="B148" s="16" t="s">
        <v>823</v>
      </c>
      <c r="C148" s="4"/>
      <c r="D148" s="5"/>
      <c r="E148" s="25"/>
      <c r="F148" s="42"/>
      <c r="G148" s="26"/>
      <c r="H148" s="55"/>
      <c r="I148" s="27"/>
      <c r="J148" s="28"/>
    </row>
    <row r="149" spans="1:10" ht="18" customHeight="1">
      <c r="A149" s="12"/>
      <c r="B149" s="15"/>
      <c r="C149" s="6"/>
      <c r="D149" s="4"/>
      <c r="E149" s="21"/>
      <c r="F149" s="42"/>
      <c r="G149" s="22"/>
      <c r="H149" s="55"/>
      <c r="I149" s="27"/>
      <c r="J149" s="28"/>
    </row>
    <row r="150" spans="1:10" ht="18" customHeight="1">
      <c r="A150" s="11"/>
      <c r="B150" s="91" t="s">
        <v>5</v>
      </c>
      <c r="C150" s="5"/>
      <c r="D150" s="5"/>
      <c r="E150" s="25"/>
      <c r="F150" s="42"/>
      <c r="G150" s="26"/>
      <c r="H150" s="55"/>
      <c r="I150" s="27"/>
      <c r="J150" s="28"/>
    </row>
    <row r="151" spans="1:10" ht="18" customHeight="1">
      <c r="A151" s="12"/>
      <c r="B151" s="15"/>
      <c r="C151" s="6"/>
      <c r="D151" s="4"/>
      <c r="E151" s="21"/>
      <c r="F151" s="42"/>
      <c r="G151" s="22"/>
      <c r="H151" s="55"/>
      <c r="I151" s="27"/>
      <c r="J151" s="28"/>
    </row>
    <row r="152" spans="1:10" ht="18" customHeight="1">
      <c r="A152" s="11"/>
      <c r="B152" s="16"/>
      <c r="C152" s="4"/>
      <c r="D152" s="5"/>
      <c r="E152" s="25"/>
      <c r="F152" s="42"/>
      <c r="G152" s="26"/>
      <c r="H152" s="55"/>
      <c r="I152" s="40"/>
      <c r="J152" s="28"/>
    </row>
    <row r="153" spans="1:10" ht="18" customHeight="1">
      <c r="A153" s="12"/>
      <c r="B153" s="15"/>
      <c r="C153" s="6"/>
      <c r="D153" s="4"/>
      <c r="E153" s="21" t="s">
        <v>13</v>
      </c>
      <c r="F153" s="42">
        <v>1</v>
      </c>
      <c r="G153" s="22"/>
      <c r="H153" s="55"/>
      <c r="I153" s="27"/>
      <c r="J153" s="28"/>
    </row>
    <row r="154" spans="1:10" ht="18" customHeight="1">
      <c r="A154" s="11"/>
      <c r="B154" s="16" t="s">
        <v>824</v>
      </c>
      <c r="C154" s="4"/>
      <c r="D154" s="5"/>
      <c r="E154" s="25"/>
      <c r="F154" s="42"/>
      <c r="G154" s="26"/>
      <c r="H154" s="55"/>
      <c r="I154" s="40"/>
      <c r="J154" s="28"/>
    </row>
    <row r="155" spans="1:10" ht="18" customHeight="1">
      <c r="A155" s="12"/>
      <c r="B155" s="15"/>
      <c r="C155" s="6"/>
      <c r="D155" s="4"/>
      <c r="E155" s="21"/>
      <c r="F155" s="42"/>
      <c r="G155" s="22"/>
      <c r="H155" s="55"/>
      <c r="I155" s="27"/>
      <c r="J155" s="28"/>
    </row>
    <row r="156" spans="1:10" ht="18" customHeight="1">
      <c r="A156" s="11"/>
      <c r="B156" s="91" t="s">
        <v>5</v>
      </c>
      <c r="C156" s="5"/>
      <c r="D156" s="5"/>
      <c r="E156" s="25"/>
      <c r="F156" s="42"/>
      <c r="G156" s="26"/>
      <c r="H156" s="55"/>
      <c r="I156" s="27"/>
      <c r="J156" s="28"/>
    </row>
    <row r="157" spans="1:10" ht="18" customHeight="1">
      <c r="A157" s="12"/>
      <c r="B157" s="15"/>
      <c r="C157" s="4"/>
      <c r="D157" s="4"/>
      <c r="E157" s="21"/>
      <c r="F157" s="42"/>
      <c r="G157" s="22"/>
      <c r="H157" s="55"/>
      <c r="I157" s="23"/>
      <c r="J157" s="28"/>
    </row>
    <row r="158" spans="1:10" ht="18" customHeight="1">
      <c r="A158" s="11"/>
      <c r="B158" s="16"/>
      <c r="C158" s="4"/>
      <c r="D158" s="5"/>
      <c r="E158" s="25"/>
      <c r="F158" s="42"/>
      <c r="G158" s="26"/>
      <c r="H158" s="55"/>
      <c r="I158" s="27"/>
      <c r="J158" s="28"/>
    </row>
    <row r="159" spans="1:10" ht="18" customHeight="1">
      <c r="A159" s="12"/>
      <c r="B159" s="15"/>
      <c r="C159" s="6"/>
      <c r="D159" s="4"/>
      <c r="E159" s="21"/>
      <c r="F159" s="42"/>
      <c r="G159" s="22"/>
      <c r="H159" s="55"/>
      <c r="I159" s="27"/>
      <c r="J159" s="28"/>
    </row>
    <row r="160" spans="1:10" ht="18" customHeight="1">
      <c r="A160" s="11"/>
      <c r="B160" s="14"/>
      <c r="C160" s="5"/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/>
      <c r="I161" s="23"/>
      <c r="J161" s="28"/>
    </row>
    <row r="162" spans="1:10" ht="18" customHeight="1">
      <c r="A162" s="11"/>
      <c r="B162" s="91"/>
      <c r="C162" s="5"/>
      <c r="D162" s="5"/>
      <c r="E162" s="25"/>
      <c r="F162" s="42"/>
      <c r="G162" s="29"/>
      <c r="H162" s="55"/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/>
      <c r="I163" s="27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/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/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/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/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/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/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/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/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/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/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/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/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55"/>
      <c r="I187" s="23"/>
      <c r="J187" s="24"/>
    </row>
    <row r="188" spans="1:10" ht="18" customHeight="1">
      <c r="A188" s="11"/>
      <c r="B188" s="14"/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6"/>
      <c r="C189" s="6"/>
      <c r="D189" s="4"/>
      <c r="E189" s="21"/>
      <c r="F189" s="42"/>
      <c r="G189" s="22"/>
      <c r="H189" s="55"/>
      <c r="I189" s="27"/>
      <c r="J189" s="28"/>
    </row>
    <row r="190" spans="1:10" ht="18" customHeight="1">
      <c r="A190" s="11"/>
      <c r="B190" s="19"/>
      <c r="C190" s="4"/>
      <c r="D190" s="5"/>
      <c r="E190" s="25"/>
      <c r="F190" s="42"/>
      <c r="G190" s="26"/>
      <c r="H190" s="55"/>
      <c r="I190" s="27"/>
      <c r="J190" s="28"/>
    </row>
    <row r="191" spans="1:10" ht="18" customHeight="1">
      <c r="A191" s="12"/>
      <c r="B191" s="15"/>
      <c r="C191" s="6"/>
      <c r="D191" s="4"/>
      <c r="E191" s="21"/>
      <c r="F191" s="42"/>
      <c r="G191" s="22"/>
      <c r="H191" s="55"/>
      <c r="I191" s="27"/>
      <c r="J191" s="28"/>
    </row>
    <row r="192" spans="1:10" ht="18" customHeight="1">
      <c r="A192" s="11"/>
      <c r="B192" s="16"/>
      <c r="C192" s="4"/>
      <c r="D192" s="5"/>
      <c r="E192" s="25"/>
      <c r="F192" s="42"/>
      <c r="G192" s="26"/>
      <c r="H192" s="55"/>
      <c r="I192" s="40"/>
      <c r="J192" s="28"/>
    </row>
    <row r="193" spans="1:10" ht="18" customHeight="1">
      <c r="A193" s="12"/>
      <c r="B193" s="15"/>
      <c r="C193" s="6"/>
      <c r="D193" s="4"/>
      <c r="E193" s="21"/>
      <c r="F193" s="42"/>
      <c r="G193" s="22"/>
      <c r="H193" s="55"/>
      <c r="I193" s="27"/>
      <c r="J193" s="28"/>
    </row>
    <row r="194" spans="1:10" ht="18" customHeight="1">
      <c r="A194" s="11"/>
      <c r="B194" s="16"/>
      <c r="C194" s="4"/>
      <c r="D194" s="5"/>
      <c r="E194" s="25"/>
      <c r="F194" s="42"/>
      <c r="G194" s="26"/>
      <c r="H194" s="55"/>
      <c r="I194" s="40"/>
      <c r="J194" s="28"/>
    </row>
    <row r="195" spans="1:10" ht="18" customHeight="1">
      <c r="A195" s="12"/>
      <c r="B195" s="15"/>
      <c r="C195" s="6"/>
      <c r="D195" s="4"/>
      <c r="E195" s="21"/>
      <c r="F195" s="42"/>
      <c r="G195" s="22"/>
      <c r="H195" s="55"/>
      <c r="I195" s="27"/>
      <c r="J195" s="28"/>
    </row>
    <row r="196" spans="1:10" ht="18" customHeight="1">
      <c r="A196" s="11"/>
      <c r="B196" s="19"/>
      <c r="C196" s="4"/>
      <c r="D196" s="5"/>
      <c r="E196" s="25"/>
      <c r="F196" s="42"/>
      <c r="G196" s="26"/>
      <c r="H196" s="55"/>
      <c r="I196" s="27"/>
      <c r="J196" s="28"/>
    </row>
    <row r="197" spans="1:10" ht="18" customHeight="1">
      <c r="A197" s="12"/>
      <c r="B197" s="15"/>
      <c r="C197" s="6"/>
      <c r="D197" s="4"/>
      <c r="E197" s="21"/>
      <c r="F197" s="42"/>
      <c r="G197" s="22"/>
      <c r="H197" s="55"/>
      <c r="I197" s="27"/>
      <c r="J197" s="28"/>
    </row>
    <row r="198" spans="1:10" ht="18" customHeight="1">
      <c r="A198" s="11"/>
      <c r="B198" s="16"/>
      <c r="C198" s="4"/>
      <c r="D198" s="5"/>
      <c r="E198" s="25"/>
      <c r="F198" s="42"/>
      <c r="G198" s="26"/>
      <c r="H198" s="55"/>
      <c r="I198" s="40"/>
      <c r="J198" s="28"/>
    </row>
    <row r="199" spans="1:10" ht="18" customHeight="1">
      <c r="A199" s="12"/>
      <c r="B199" s="15"/>
      <c r="C199" s="6"/>
      <c r="D199" s="4"/>
      <c r="E199" s="21"/>
      <c r="F199" s="42"/>
      <c r="G199" s="22"/>
      <c r="H199" s="55"/>
      <c r="I199" s="23"/>
      <c r="J199" s="28"/>
    </row>
    <row r="200" spans="1:10" ht="18" customHeight="1">
      <c r="A200" s="11"/>
      <c r="B200" s="14"/>
      <c r="C200" s="5"/>
      <c r="D200" s="5"/>
      <c r="E200" s="25"/>
      <c r="F200" s="42"/>
      <c r="G200" s="26"/>
      <c r="H200" s="55"/>
      <c r="I200" s="40"/>
      <c r="J200" s="28"/>
    </row>
    <row r="201" spans="1:10" ht="18" customHeight="1">
      <c r="A201" s="12"/>
      <c r="B201" s="16"/>
      <c r="C201" s="4"/>
      <c r="D201" s="4"/>
      <c r="E201" s="21"/>
      <c r="F201" s="42"/>
      <c r="G201" s="22"/>
      <c r="H201" s="55"/>
      <c r="I201" s="27"/>
      <c r="J201" s="28"/>
    </row>
    <row r="202" spans="1:10" ht="18" customHeight="1">
      <c r="A202" s="11"/>
      <c r="B202" s="14"/>
      <c r="C202" s="5"/>
      <c r="D202" s="5"/>
      <c r="E202" s="25"/>
      <c r="F202" s="42"/>
      <c r="G202" s="26"/>
      <c r="H202" s="55"/>
      <c r="I202" s="27"/>
      <c r="J202" s="28"/>
    </row>
    <row r="203" spans="1:10" ht="18" customHeight="1">
      <c r="A203" s="12"/>
      <c r="B203" s="16"/>
      <c r="C203" s="4"/>
      <c r="D203" s="4"/>
      <c r="E203" s="21"/>
      <c r="F203" s="42"/>
      <c r="G203" s="22"/>
      <c r="H203" s="55"/>
      <c r="I203" s="23"/>
      <c r="J203" s="28"/>
    </row>
    <row r="204" spans="1:10" ht="18" customHeight="1">
      <c r="A204" s="11"/>
      <c r="B204" s="16"/>
      <c r="C204" s="4"/>
      <c r="D204" s="5"/>
      <c r="E204" s="25"/>
      <c r="F204" s="42"/>
      <c r="G204" s="26"/>
      <c r="H204" s="55"/>
      <c r="I204" s="27"/>
      <c r="J204" s="28"/>
    </row>
    <row r="205" spans="1:10" ht="18" customHeight="1">
      <c r="A205" s="12"/>
      <c r="B205" s="15"/>
      <c r="C205" s="6"/>
      <c r="D205" s="4"/>
      <c r="E205" s="21"/>
      <c r="F205" s="42"/>
      <c r="G205" s="22"/>
      <c r="H205" s="55"/>
      <c r="I205" s="27"/>
      <c r="J205" s="28"/>
    </row>
    <row r="206" spans="1:10" ht="18" customHeight="1">
      <c r="A206" s="11"/>
      <c r="B206" s="14"/>
      <c r="C206" s="5"/>
      <c r="D206" s="5"/>
      <c r="E206" s="25"/>
      <c r="F206" s="42"/>
      <c r="G206" s="26"/>
      <c r="H206" s="55"/>
      <c r="I206" s="27"/>
      <c r="J206" s="28"/>
    </row>
    <row r="207" spans="1:10" ht="18" customHeight="1">
      <c r="A207" s="12"/>
      <c r="B207" s="15"/>
      <c r="C207" s="6"/>
      <c r="D207" s="4"/>
      <c r="E207" s="21"/>
      <c r="F207" s="42"/>
      <c r="G207" s="22"/>
      <c r="H207" s="55"/>
      <c r="I207" s="23"/>
      <c r="J207" s="28"/>
    </row>
    <row r="208" spans="1:10" ht="18" customHeight="1">
      <c r="A208" s="11"/>
      <c r="B208" s="14"/>
      <c r="C208" s="5"/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15"/>
      <c r="C209" s="6"/>
      <c r="D209" s="4"/>
      <c r="E209" s="21"/>
      <c r="F209" s="42"/>
      <c r="G209" s="22"/>
      <c r="H209" s="55"/>
      <c r="I209" s="27"/>
      <c r="J209" s="28"/>
    </row>
    <row r="210" spans="1:10" ht="18" customHeight="1">
      <c r="A210" s="11"/>
      <c r="B210" s="14"/>
      <c r="C210" s="5"/>
      <c r="D210" s="5"/>
      <c r="E210" s="25"/>
      <c r="F210" s="42"/>
      <c r="G210" s="29"/>
      <c r="H210" s="55"/>
      <c r="I210" s="27"/>
      <c r="J210" s="28"/>
    </row>
    <row r="211" spans="1:10" ht="18" customHeight="1">
      <c r="A211" s="12"/>
      <c r="B211" s="15"/>
      <c r="C211" s="6"/>
      <c r="D211" s="4"/>
      <c r="E211" s="21"/>
      <c r="F211" s="42"/>
      <c r="G211" s="22"/>
      <c r="H211" s="55"/>
      <c r="I211" s="23"/>
      <c r="J211" s="28"/>
    </row>
    <row r="212" spans="1:10" ht="18" customHeight="1">
      <c r="A212" s="11"/>
      <c r="B212" s="14"/>
      <c r="C212" s="5"/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15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14"/>
      <c r="C214" s="5"/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/>
      <c r="F215" s="42"/>
      <c r="G215" s="22"/>
      <c r="H215" s="55"/>
      <c r="I215" s="27"/>
      <c r="J215" s="28"/>
    </row>
    <row r="216" spans="1:10" ht="18" customHeight="1">
      <c r="A216" s="11"/>
      <c r="B216" s="14"/>
      <c r="C216" s="5"/>
      <c r="D216" s="5"/>
      <c r="E216" s="25"/>
      <c r="F216" s="42"/>
      <c r="G216" s="26"/>
      <c r="H216" s="55"/>
      <c r="I216" s="27"/>
      <c r="J216" s="28"/>
    </row>
    <row r="217" spans="1:10" ht="18" customHeight="1">
      <c r="A217" s="12"/>
      <c r="B217" s="15"/>
      <c r="C217" s="6"/>
      <c r="D217" s="4"/>
      <c r="E217" s="21"/>
      <c r="F217" s="42"/>
      <c r="G217" s="22"/>
      <c r="H217" s="55"/>
      <c r="I217" s="23"/>
      <c r="J217" s="28"/>
    </row>
    <row r="218" spans="1:10" ht="18" customHeight="1">
      <c r="A218" s="11"/>
      <c r="B218" s="14"/>
      <c r="C218" s="5"/>
      <c r="D218" s="5"/>
      <c r="E218" s="25"/>
      <c r="F218" s="42"/>
      <c r="G218" s="29"/>
      <c r="H218" s="55"/>
      <c r="I218" s="27"/>
      <c r="J218" s="28"/>
    </row>
    <row r="219" spans="1:10" ht="18" customHeight="1">
      <c r="A219" s="12"/>
      <c r="B219" s="15"/>
      <c r="C219" s="6"/>
      <c r="D219" s="4"/>
      <c r="E219" s="21"/>
      <c r="F219" s="42"/>
      <c r="G219" s="22"/>
      <c r="H219" s="55"/>
      <c r="I219" s="23"/>
      <c r="J219" s="28"/>
    </row>
    <row r="220" spans="1:10" ht="18" customHeight="1">
      <c r="A220" s="11"/>
      <c r="B220" s="14"/>
      <c r="C220" s="5"/>
      <c r="D220" s="5"/>
      <c r="E220" s="25"/>
      <c r="F220" s="42"/>
      <c r="G220" s="29"/>
      <c r="H220" s="55"/>
      <c r="I220" s="27"/>
      <c r="J220" s="28"/>
    </row>
    <row r="221" spans="1:10" ht="18" customHeight="1">
      <c r="A221" s="12"/>
      <c r="B221" s="15"/>
      <c r="C221" s="6"/>
      <c r="D221" s="4"/>
      <c r="E221" s="21"/>
      <c r="F221" s="42"/>
      <c r="G221" s="22"/>
      <c r="H221" s="55"/>
      <c r="I221" s="27"/>
      <c r="J221" s="28"/>
    </row>
    <row r="222" spans="1:10" ht="18" customHeight="1">
      <c r="A222" s="11"/>
      <c r="B222" s="14"/>
      <c r="C222" s="5"/>
      <c r="D222" s="5"/>
      <c r="E222" s="25"/>
      <c r="F222" s="42"/>
      <c r="G222" s="26"/>
      <c r="H222" s="55"/>
      <c r="I222" s="27"/>
      <c r="J222" s="28"/>
    </row>
    <row r="223" spans="1:10" ht="18" customHeight="1">
      <c r="A223" s="12"/>
      <c r="B223" s="15"/>
      <c r="C223" s="6"/>
      <c r="D223" s="4"/>
      <c r="E223" s="21"/>
      <c r="F223" s="42"/>
      <c r="G223" s="22"/>
      <c r="H223" s="55"/>
      <c r="I223" s="23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9"/>
      <c r="H224" s="55"/>
      <c r="I224" s="27"/>
      <c r="J224" s="28"/>
    </row>
    <row r="225" spans="1:10" ht="18" customHeight="1">
      <c r="A225" s="12"/>
      <c r="B225" s="15"/>
      <c r="C225" s="6"/>
      <c r="D225" s="4"/>
      <c r="E225" s="21"/>
      <c r="F225" s="42"/>
      <c r="G225" s="22"/>
      <c r="H225" s="55"/>
      <c r="I225" s="27"/>
      <c r="J225" s="28"/>
    </row>
    <row r="226" spans="1:10" ht="18" customHeight="1">
      <c r="A226" s="11"/>
      <c r="B226" s="14"/>
      <c r="C226" s="5"/>
      <c r="D226" s="5"/>
      <c r="E226" s="25"/>
      <c r="F226" s="42"/>
      <c r="G226" s="26"/>
      <c r="H226" s="55"/>
      <c r="I226" s="40"/>
      <c r="J226" s="28"/>
    </row>
    <row r="227" spans="1:10" ht="18" customHeight="1">
      <c r="A227" s="12"/>
      <c r="B227" s="16"/>
      <c r="C227" s="4"/>
      <c r="D227" s="4"/>
      <c r="E227" s="21"/>
      <c r="F227" s="42"/>
      <c r="G227" s="22"/>
      <c r="H227" s="55"/>
      <c r="I227" s="23"/>
      <c r="J227" s="28"/>
    </row>
    <row r="228" spans="1:10" ht="18" customHeight="1">
      <c r="A228" s="11"/>
      <c r="B228" s="14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2"/>
      <c r="B229" s="16"/>
      <c r="C229" s="4"/>
      <c r="D229" s="4"/>
      <c r="E229" s="21"/>
      <c r="F229" s="42"/>
      <c r="G229" s="22"/>
      <c r="H229" s="55"/>
      <c r="I229" s="27"/>
      <c r="J229" s="28"/>
    </row>
    <row r="230" spans="1:10" ht="18" customHeight="1" thickBot="1">
      <c r="A230" s="11"/>
      <c r="B230" s="17"/>
      <c r="C230" s="8"/>
      <c r="D230" s="8"/>
      <c r="E230" s="32"/>
      <c r="F230" s="32"/>
      <c r="G230" s="33"/>
      <c r="H230" s="55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/>
      <c r="C232" s="9"/>
      <c r="D232" s="9"/>
      <c r="E232" s="36"/>
      <c r="F232" s="50"/>
      <c r="G232" s="37"/>
      <c r="H232" s="37"/>
      <c r="I232" s="38"/>
      <c r="J232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3" orientation="portrait" r:id="rId1"/>
  <headerFooter alignWithMargins="0">
    <oddHeader>&amp;C&amp;"HG丸ｺﾞｼｯｸM-PRO,標準"&amp;8中科目内訳</oddHeader>
    <oddFooter>&amp;R&amp;"HG丸ｺﾞｼｯｸM-PRO,標準"&amp;8&amp;P</oddFooter>
  </headerFooter>
  <rowBreaks count="4" manualBreakCount="4">
    <brk id="48" min="1" max="9" man="1"/>
    <brk id="94" min="1" max="9" man="1"/>
    <brk id="140" min="1" max="9" man="1"/>
    <brk id="186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276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B4" sqref="B4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  <col min="11" max="11" width="8.83203125" style="63"/>
    <col min="12" max="12" width="8.83203125" style="64"/>
  </cols>
  <sheetData>
    <row r="1" spans="1:12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K1" s="56"/>
      <c r="L1" s="62"/>
    </row>
    <row r="2" spans="1:12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K2" s="56"/>
      <c r="L2" s="62"/>
    </row>
    <row r="3" spans="1:12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2" ht="18" customHeight="1">
      <c r="A4" s="11"/>
      <c r="B4" s="97" t="str">
        <f>種目別内訳!B8</f>
        <v>A-1．校舎棟解体工事</v>
      </c>
      <c r="C4" s="5"/>
      <c r="D4" s="5"/>
      <c r="E4" s="25"/>
      <c r="F4" s="42"/>
      <c r="G4" s="26"/>
      <c r="H4" s="55"/>
      <c r="I4" s="27"/>
      <c r="J4" s="28"/>
    </row>
    <row r="5" spans="1:12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2" ht="18" customHeight="1">
      <c r="A6" s="11"/>
      <c r="B6" s="14" t="s">
        <v>529</v>
      </c>
      <c r="C6" s="5"/>
      <c r="D6" s="5"/>
      <c r="E6" s="25"/>
      <c r="F6" s="42"/>
      <c r="G6" s="29"/>
      <c r="H6" s="55"/>
      <c r="I6" s="27"/>
      <c r="J6" s="28"/>
    </row>
    <row r="7" spans="1:12" ht="18" customHeight="1">
      <c r="A7" s="12"/>
      <c r="B7" s="16"/>
      <c r="C7" s="6"/>
      <c r="D7" s="4"/>
      <c r="E7" s="21"/>
      <c r="F7" s="42"/>
      <c r="G7" s="22"/>
      <c r="H7" s="55"/>
      <c r="I7" s="27"/>
      <c r="J7" s="28"/>
      <c r="K7" s="64"/>
    </row>
    <row r="8" spans="1:12" ht="18" customHeight="1">
      <c r="A8" s="11"/>
      <c r="B8" s="19" t="s">
        <v>537</v>
      </c>
      <c r="C8" s="4"/>
      <c r="D8" s="5"/>
      <c r="E8" s="25"/>
      <c r="F8" s="42"/>
      <c r="G8" s="26"/>
      <c r="H8" s="55"/>
      <c r="I8" s="27"/>
      <c r="J8" s="28"/>
    </row>
    <row r="9" spans="1:12" ht="18" customHeight="1">
      <c r="A9" s="12"/>
      <c r="B9" s="15"/>
      <c r="C9" s="6" t="s">
        <v>533</v>
      </c>
      <c r="D9" s="4"/>
      <c r="E9" s="21" t="s">
        <v>34</v>
      </c>
      <c r="F9" s="42">
        <v>629</v>
      </c>
      <c r="G9" s="22"/>
      <c r="H9" s="55"/>
      <c r="I9" s="27"/>
      <c r="J9" s="28"/>
    </row>
    <row r="10" spans="1:12" ht="18" customHeight="1">
      <c r="A10" s="11"/>
      <c r="B10" s="19" t="s">
        <v>33</v>
      </c>
      <c r="C10" s="4" t="s">
        <v>100</v>
      </c>
      <c r="D10" s="5"/>
      <c r="E10" s="25"/>
      <c r="F10" s="42"/>
      <c r="G10" s="26"/>
      <c r="H10" s="55"/>
      <c r="I10" s="27"/>
      <c r="J10" s="28"/>
    </row>
    <row r="11" spans="1:12" ht="18" customHeight="1">
      <c r="A11" s="12"/>
      <c r="B11" s="15"/>
      <c r="C11" s="6" t="s">
        <v>345</v>
      </c>
      <c r="D11" s="4"/>
      <c r="E11" s="21"/>
      <c r="F11" s="42"/>
      <c r="G11" s="22"/>
      <c r="H11" s="55"/>
      <c r="I11" s="23"/>
      <c r="J11" s="28"/>
    </row>
    <row r="12" spans="1:12" ht="18" customHeight="1">
      <c r="A12" s="11"/>
      <c r="B12" s="14"/>
      <c r="C12" s="5"/>
      <c r="D12" s="5"/>
      <c r="E12" s="25"/>
      <c r="F12" s="42"/>
      <c r="G12" s="29"/>
      <c r="H12" s="55"/>
      <c r="I12" s="27"/>
      <c r="J12" s="28"/>
    </row>
    <row r="13" spans="1:12" ht="18" customHeight="1">
      <c r="A13" s="12"/>
      <c r="B13" s="15"/>
      <c r="C13" s="6"/>
      <c r="D13" s="4"/>
      <c r="E13" s="21" t="s">
        <v>34</v>
      </c>
      <c r="F13" s="42">
        <v>629</v>
      </c>
      <c r="G13" s="22"/>
      <c r="H13" s="55"/>
      <c r="I13" s="27"/>
      <c r="J13" s="28"/>
    </row>
    <row r="14" spans="1:12" ht="18" customHeight="1">
      <c r="A14" s="11"/>
      <c r="B14" s="16" t="s">
        <v>35</v>
      </c>
      <c r="C14" s="4" t="s">
        <v>345</v>
      </c>
      <c r="D14" s="5"/>
      <c r="E14" s="25"/>
      <c r="F14" s="42"/>
      <c r="G14" s="26"/>
      <c r="H14" s="55"/>
      <c r="I14" s="40"/>
      <c r="J14" s="28"/>
    </row>
    <row r="15" spans="1:12" ht="18" customHeight="1">
      <c r="A15" s="12"/>
      <c r="B15" s="15"/>
      <c r="C15" s="6"/>
      <c r="D15" s="4"/>
      <c r="E15" s="21" t="s">
        <v>34</v>
      </c>
      <c r="F15" s="42">
        <v>704</v>
      </c>
      <c r="G15" s="22"/>
      <c r="H15" s="55"/>
      <c r="I15" s="27"/>
      <c r="J15" s="28"/>
    </row>
    <row r="16" spans="1:12" ht="18" customHeight="1">
      <c r="A16" s="11"/>
      <c r="B16" s="14" t="s">
        <v>36</v>
      </c>
      <c r="C16" s="4" t="s">
        <v>37</v>
      </c>
      <c r="D16" s="5"/>
      <c r="E16" s="25"/>
      <c r="F16" s="42"/>
      <c r="G16" s="26"/>
      <c r="H16" s="55"/>
      <c r="I16" s="40"/>
      <c r="J16" s="28"/>
    </row>
    <row r="17" spans="1:10" ht="18" customHeight="1">
      <c r="A17" s="11"/>
      <c r="B17" s="16"/>
      <c r="C17" s="6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73" t="s">
        <v>525</v>
      </c>
      <c r="C18" s="5"/>
      <c r="D18" s="5"/>
      <c r="E18" s="69"/>
      <c r="F18" s="69"/>
      <c r="G18" s="26"/>
      <c r="H18" s="55"/>
      <c r="I18" s="27"/>
      <c r="J18" s="28"/>
    </row>
    <row r="19" spans="1:10" ht="18" customHeight="1">
      <c r="A19" s="11"/>
      <c r="B19" s="15"/>
      <c r="C19" s="6"/>
      <c r="D19" s="4"/>
      <c r="E19" s="21"/>
      <c r="F19" s="42"/>
      <c r="G19" s="22"/>
      <c r="H19" s="55"/>
      <c r="I19" s="23"/>
      <c r="J19" s="28"/>
    </row>
    <row r="20" spans="1:10" ht="18" customHeight="1">
      <c r="A20" s="11"/>
      <c r="B20" s="14"/>
      <c r="C20" s="60"/>
      <c r="D20" s="5"/>
      <c r="E20" s="25"/>
      <c r="F20" s="42"/>
      <c r="G20" s="26"/>
      <c r="H20" s="55"/>
      <c r="I20" s="27"/>
      <c r="J20" s="28"/>
    </row>
    <row r="21" spans="1:10" ht="18" customHeight="1">
      <c r="A21" s="12"/>
      <c r="B21" s="15"/>
      <c r="C21" s="6"/>
      <c r="D21" s="6"/>
      <c r="E21" s="25"/>
      <c r="F21" s="42"/>
      <c r="G21" s="26"/>
      <c r="H21" s="55"/>
      <c r="I21" s="27"/>
      <c r="J21" s="28"/>
    </row>
    <row r="22" spans="1:10" ht="18" customHeight="1">
      <c r="A22" s="11"/>
      <c r="B22" s="16" t="s">
        <v>538</v>
      </c>
      <c r="C22" s="4"/>
      <c r="D22" s="5"/>
      <c r="E22" s="25"/>
      <c r="F22" s="42"/>
      <c r="G22" s="26"/>
      <c r="H22" s="55"/>
      <c r="I22" s="40"/>
      <c r="J22" s="28"/>
    </row>
    <row r="23" spans="1:10" ht="18" customHeight="1">
      <c r="A23" s="12"/>
      <c r="B23" s="15">
        <v>0</v>
      </c>
      <c r="C23" s="58" t="s">
        <v>356</v>
      </c>
      <c r="D23" s="4"/>
      <c r="E23" s="21"/>
      <c r="F23" s="42"/>
      <c r="G23" s="22"/>
      <c r="H23" s="55"/>
      <c r="I23" s="27"/>
      <c r="J23" s="28"/>
    </row>
    <row r="24" spans="1:10" ht="18" customHeight="1">
      <c r="A24" s="11"/>
      <c r="B24" s="16" t="s">
        <v>38</v>
      </c>
      <c r="C24" s="59" t="s">
        <v>357</v>
      </c>
      <c r="D24" s="5"/>
      <c r="E24" s="25"/>
      <c r="F24" s="42"/>
      <c r="G24" s="26"/>
      <c r="H24" s="55"/>
      <c r="I24" s="40"/>
      <c r="J24" s="28"/>
    </row>
    <row r="25" spans="1:10" ht="18" customHeight="1">
      <c r="A25" s="12"/>
      <c r="B25" s="15"/>
      <c r="C25" s="6"/>
      <c r="D25" s="4"/>
      <c r="E25" s="21" t="s">
        <v>41</v>
      </c>
      <c r="F25" s="42">
        <v>144</v>
      </c>
      <c r="G25" s="22"/>
      <c r="H25" s="55"/>
      <c r="I25" s="23"/>
      <c r="J25" s="28"/>
    </row>
    <row r="26" spans="1:10" ht="18" customHeight="1">
      <c r="A26" s="11"/>
      <c r="B26" s="14" t="s">
        <v>39</v>
      </c>
      <c r="C26" s="5"/>
      <c r="D26" s="5"/>
      <c r="E26" s="25"/>
      <c r="F26" s="42"/>
      <c r="G26" s="26"/>
      <c r="H26" s="55"/>
      <c r="I26" s="27"/>
      <c r="J26" s="28"/>
    </row>
    <row r="27" spans="1:10" ht="18" customHeight="1">
      <c r="A27" s="12"/>
      <c r="B27" s="15">
        <v>0</v>
      </c>
      <c r="C27" s="6"/>
      <c r="D27" s="4"/>
      <c r="E27" s="21" t="s">
        <v>40</v>
      </c>
      <c r="F27" s="42">
        <v>361</v>
      </c>
      <c r="G27" s="22"/>
      <c r="H27" s="55"/>
      <c r="I27" s="23"/>
      <c r="J27" s="28"/>
    </row>
    <row r="28" spans="1:10" ht="18" customHeight="1">
      <c r="A28" s="11"/>
      <c r="B28" s="14" t="s">
        <v>42</v>
      </c>
      <c r="C28" s="5"/>
      <c r="D28" s="5"/>
      <c r="E28" s="25"/>
      <c r="F28" s="42"/>
      <c r="G28" s="26"/>
      <c r="H28" s="55"/>
      <c r="I28" s="27"/>
      <c r="J28" s="28"/>
    </row>
    <row r="29" spans="1:10" ht="18" customHeight="1">
      <c r="A29" s="12"/>
      <c r="B29" s="15"/>
      <c r="C29" s="6"/>
      <c r="D29" s="4"/>
      <c r="E29" s="21" t="s">
        <v>40</v>
      </c>
      <c r="F29" s="42">
        <v>76</v>
      </c>
      <c r="G29" s="22"/>
      <c r="H29" s="55"/>
      <c r="I29" s="23"/>
      <c r="J29" s="28"/>
    </row>
    <row r="30" spans="1:10" ht="18" customHeight="1">
      <c r="A30" s="11"/>
      <c r="B30" s="14" t="s">
        <v>43</v>
      </c>
      <c r="C30" s="5"/>
      <c r="D30" s="5"/>
      <c r="E30" s="25"/>
      <c r="F30" s="42"/>
      <c r="G30" s="26"/>
      <c r="H30" s="55"/>
      <c r="I30" s="40"/>
      <c r="J30" s="28"/>
    </row>
    <row r="31" spans="1:10" ht="18" customHeight="1">
      <c r="A31" s="11"/>
      <c r="B31" s="16"/>
      <c r="C31" s="4"/>
      <c r="D31" s="4"/>
      <c r="E31" s="21" t="s">
        <v>40</v>
      </c>
      <c r="F31" s="42">
        <v>8.9</v>
      </c>
      <c r="G31" s="22"/>
      <c r="H31" s="55"/>
      <c r="I31" s="23"/>
      <c r="J31" s="28"/>
    </row>
    <row r="32" spans="1:10" ht="18" customHeight="1">
      <c r="A32" s="11"/>
      <c r="B32" s="14" t="s">
        <v>66</v>
      </c>
      <c r="C32" s="5"/>
      <c r="D32" s="5"/>
      <c r="E32" s="25"/>
      <c r="F32" s="42"/>
      <c r="G32" s="26"/>
      <c r="H32" s="55"/>
      <c r="I32" s="40"/>
      <c r="J32" s="28"/>
    </row>
    <row r="33" spans="1:12" ht="18" customHeight="1">
      <c r="A33" s="11"/>
      <c r="B33" s="15" t="s">
        <v>68</v>
      </c>
      <c r="C33" s="6"/>
      <c r="D33" s="4"/>
      <c r="E33" s="21" t="s">
        <v>69</v>
      </c>
      <c r="F33" s="42">
        <v>1</v>
      </c>
      <c r="G33" s="22"/>
      <c r="H33" s="55"/>
      <c r="I33" s="23"/>
      <c r="J33" s="28"/>
    </row>
    <row r="34" spans="1:12" ht="18" customHeight="1">
      <c r="A34" s="11"/>
      <c r="B34" s="16" t="s">
        <v>66</v>
      </c>
      <c r="C34" s="4"/>
      <c r="D34" s="5"/>
      <c r="E34" s="25"/>
      <c r="F34" s="42"/>
      <c r="G34" s="26"/>
      <c r="H34" s="55"/>
      <c r="I34" s="40"/>
      <c r="J34" s="28"/>
    </row>
    <row r="35" spans="1:12" ht="18" customHeight="1">
      <c r="A35" s="11"/>
      <c r="B35" s="15"/>
      <c r="C35" s="6"/>
      <c r="D35" s="4"/>
      <c r="E35" s="21" t="s">
        <v>69</v>
      </c>
      <c r="F35" s="42">
        <v>12.6</v>
      </c>
      <c r="G35" s="22"/>
      <c r="H35" s="55"/>
      <c r="I35" s="23"/>
      <c r="J35" s="28"/>
      <c r="L35" s="68"/>
    </row>
    <row r="36" spans="1:12" ht="18" customHeight="1">
      <c r="A36" s="11"/>
      <c r="B36" s="16" t="s">
        <v>98</v>
      </c>
      <c r="C36" s="4"/>
      <c r="D36" s="5"/>
      <c r="E36" s="25"/>
      <c r="F36" s="42"/>
      <c r="G36" s="26"/>
      <c r="H36" s="55"/>
      <c r="I36" s="40"/>
      <c r="J36" s="28"/>
    </row>
    <row r="37" spans="1:12" ht="18" customHeight="1">
      <c r="A37" s="11"/>
      <c r="B37" s="15"/>
      <c r="C37" s="6"/>
      <c r="D37" s="4"/>
      <c r="E37" s="21" t="s">
        <v>69</v>
      </c>
      <c r="F37" s="42">
        <v>95.3</v>
      </c>
      <c r="G37" s="22"/>
      <c r="H37" s="55"/>
      <c r="I37" s="23"/>
      <c r="J37" s="28"/>
      <c r="L37" s="68"/>
    </row>
    <row r="38" spans="1:12" ht="18" customHeight="1">
      <c r="A38" s="11"/>
      <c r="B38" s="14" t="s">
        <v>99</v>
      </c>
      <c r="C38" s="5"/>
      <c r="D38" s="5"/>
      <c r="E38" s="25"/>
      <c r="F38" s="42"/>
      <c r="G38" s="26"/>
      <c r="H38" s="55"/>
      <c r="I38" s="40"/>
      <c r="J38" s="28"/>
    </row>
    <row r="39" spans="1:12" ht="18" customHeight="1">
      <c r="A39" s="11"/>
      <c r="B39" s="15"/>
      <c r="C39" s="6"/>
      <c r="D39" s="4"/>
      <c r="E39" s="21" t="s">
        <v>247</v>
      </c>
      <c r="F39" s="42">
        <v>107</v>
      </c>
      <c r="G39" s="22"/>
      <c r="H39" s="55"/>
      <c r="I39" s="23"/>
      <c r="J39" s="28"/>
    </row>
    <row r="40" spans="1:12" ht="18" customHeight="1">
      <c r="A40" s="11"/>
      <c r="B40" s="14" t="s">
        <v>245</v>
      </c>
      <c r="C40" s="59" t="s">
        <v>246</v>
      </c>
      <c r="D40" s="5"/>
      <c r="E40" s="25"/>
      <c r="F40" s="42"/>
      <c r="G40" s="26"/>
      <c r="H40" s="55"/>
      <c r="I40" s="27"/>
      <c r="J40" s="28"/>
    </row>
    <row r="41" spans="1:12" ht="18" customHeight="1">
      <c r="A41" s="12"/>
      <c r="B41" s="15"/>
      <c r="C41" s="6"/>
      <c r="D41" s="4"/>
      <c r="E41" s="21" t="s">
        <v>67</v>
      </c>
      <c r="F41" s="42">
        <v>58</v>
      </c>
      <c r="G41" s="22"/>
      <c r="H41" s="55"/>
      <c r="I41" s="23"/>
      <c r="J41" s="28"/>
    </row>
    <row r="42" spans="1:12" ht="18" customHeight="1">
      <c r="A42" s="11"/>
      <c r="B42" s="14" t="s">
        <v>124</v>
      </c>
      <c r="C42" s="5" t="s">
        <v>143</v>
      </c>
      <c r="D42" s="5"/>
      <c r="E42" s="25"/>
      <c r="F42" s="42"/>
      <c r="G42" s="29"/>
      <c r="H42" s="55"/>
      <c r="I42" s="27"/>
      <c r="J42" s="28"/>
    </row>
    <row r="43" spans="1:12" ht="18" customHeight="1">
      <c r="A43" s="11"/>
      <c r="B43" s="15"/>
      <c r="C43" s="6"/>
      <c r="D43" s="4"/>
      <c r="E43" s="21"/>
      <c r="F43" s="42"/>
      <c r="G43" s="22"/>
      <c r="H43" s="55"/>
      <c r="I43" s="27"/>
      <c r="J43" s="28"/>
    </row>
    <row r="44" spans="1:12" ht="18" customHeight="1">
      <c r="A44" s="11"/>
      <c r="B44" s="14"/>
      <c r="C44" s="5"/>
      <c r="D44" s="5"/>
      <c r="E44" s="25"/>
      <c r="F44" s="42"/>
      <c r="G44" s="29"/>
      <c r="H44" s="55"/>
      <c r="I44" s="27"/>
      <c r="J44" s="28"/>
    </row>
    <row r="45" spans="1:12" ht="18" customHeight="1">
      <c r="A45" s="11"/>
      <c r="B45" s="15"/>
      <c r="C45" s="6"/>
      <c r="D45" s="4"/>
      <c r="E45" s="21"/>
      <c r="F45" s="42"/>
      <c r="G45" s="22"/>
      <c r="H45" s="55"/>
      <c r="I45" s="27"/>
      <c r="J45" s="28"/>
    </row>
    <row r="46" spans="1:12" ht="18" customHeight="1" thickBot="1">
      <c r="A46" s="11"/>
      <c r="B46" s="14"/>
      <c r="C46" s="5"/>
      <c r="D46" s="5"/>
      <c r="E46" s="25"/>
      <c r="F46" s="42"/>
      <c r="G46" s="29"/>
      <c r="H46" s="55"/>
      <c r="I46" s="27"/>
      <c r="J46" s="28"/>
    </row>
    <row r="47" spans="1:12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2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2" ht="18" customHeight="1">
      <c r="A49" s="12"/>
      <c r="B49" s="15"/>
      <c r="C49" s="6"/>
      <c r="D49" s="4"/>
      <c r="E49" s="21"/>
      <c r="F49" s="42"/>
      <c r="G49" s="22"/>
      <c r="H49" s="55"/>
      <c r="I49" s="27"/>
      <c r="J49" s="28"/>
    </row>
    <row r="50" spans="1:12" ht="18" customHeight="1">
      <c r="A50" s="11"/>
      <c r="B50" s="14" t="s">
        <v>534</v>
      </c>
      <c r="C50" s="98" t="s">
        <v>137</v>
      </c>
      <c r="D50" s="5"/>
      <c r="E50" s="25"/>
      <c r="F50" s="42"/>
      <c r="G50" s="26"/>
      <c r="H50" s="55"/>
      <c r="I50" s="27"/>
      <c r="J50" s="28"/>
    </row>
    <row r="51" spans="1:12" ht="18" customHeight="1">
      <c r="A51" s="12"/>
      <c r="B51" s="15"/>
      <c r="C51" s="6"/>
      <c r="D51" s="4"/>
      <c r="E51" s="21" t="s">
        <v>64</v>
      </c>
      <c r="F51" s="42">
        <v>15.4</v>
      </c>
      <c r="G51" s="22"/>
      <c r="H51" s="55"/>
      <c r="I51" s="27"/>
      <c r="J51" s="28"/>
    </row>
    <row r="52" spans="1:12" ht="18" customHeight="1">
      <c r="A52" s="11"/>
      <c r="B52" s="14" t="s">
        <v>535</v>
      </c>
      <c r="C52" s="5" t="s">
        <v>365</v>
      </c>
      <c r="D52" s="5"/>
      <c r="E52" s="25"/>
      <c r="F52" s="42"/>
      <c r="G52" s="26"/>
      <c r="H52" s="55"/>
      <c r="I52" s="27"/>
      <c r="J52" s="28"/>
    </row>
    <row r="53" spans="1:12" ht="18" customHeight="1">
      <c r="A53" s="12"/>
      <c r="B53" s="15" t="s">
        <v>44</v>
      </c>
      <c r="C53" s="6" t="s">
        <v>366</v>
      </c>
      <c r="D53" s="4"/>
      <c r="E53" s="21" t="s">
        <v>26</v>
      </c>
      <c r="F53" s="42">
        <v>2</v>
      </c>
      <c r="G53" s="22"/>
      <c r="H53" s="55"/>
      <c r="I53" s="41"/>
      <c r="J53" s="28"/>
    </row>
    <row r="54" spans="1:12" ht="18" customHeight="1">
      <c r="A54" s="11"/>
      <c r="B54" s="14" t="s">
        <v>45</v>
      </c>
      <c r="C54" s="5" t="s">
        <v>346</v>
      </c>
      <c r="D54" s="4"/>
      <c r="E54" s="21"/>
      <c r="F54" s="42"/>
      <c r="G54" s="22"/>
      <c r="H54" s="55"/>
      <c r="I54" s="41"/>
      <c r="J54" s="28"/>
    </row>
    <row r="55" spans="1:12" ht="18" customHeight="1">
      <c r="A55" s="12"/>
      <c r="B55" s="15"/>
      <c r="C55" s="6" t="s">
        <v>173</v>
      </c>
      <c r="D55" s="4"/>
      <c r="E55" s="21" t="s">
        <v>228</v>
      </c>
      <c r="F55" s="42">
        <v>4</v>
      </c>
      <c r="G55" s="22"/>
      <c r="H55" s="55"/>
      <c r="I55" s="23"/>
      <c r="J55" s="28"/>
    </row>
    <row r="56" spans="1:12" ht="18" customHeight="1">
      <c r="A56" s="11"/>
      <c r="B56" s="14" t="s">
        <v>344</v>
      </c>
      <c r="C56" s="5" t="s">
        <v>367</v>
      </c>
      <c r="D56" s="5"/>
      <c r="E56" s="25"/>
      <c r="F56" s="42"/>
      <c r="G56" s="26"/>
      <c r="H56" s="55"/>
      <c r="I56" s="27"/>
      <c r="J56" s="28"/>
    </row>
    <row r="57" spans="1:12" ht="18" customHeight="1">
      <c r="A57" s="12"/>
      <c r="B57" s="16"/>
      <c r="C57" s="4"/>
      <c r="D57" s="4"/>
      <c r="E57" s="21"/>
      <c r="F57" s="43"/>
      <c r="G57" s="22"/>
      <c r="H57" s="55"/>
      <c r="I57" s="23"/>
      <c r="J57" s="24"/>
    </row>
    <row r="58" spans="1:12" ht="18" customHeight="1">
      <c r="A58" s="11"/>
      <c r="B58" s="14" t="s">
        <v>144</v>
      </c>
      <c r="C58" s="59" t="s">
        <v>138</v>
      </c>
      <c r="D58" s="5"/>
      <c r="E58" s="25"/>
      <c r="F58" s="42"/>
      <c r="G58" s="26"/>
      <c r="H58" s="55"/>
      <c r="I58" s="27"/>
      <c r="J58" s="28"/>
    </row>
    <row r="59" spans="1:12" ht="18" customHeight="1">
      <c r="A59" s="12"/>
      <c r="B59" s="15" t="s">
        <v>174</v>
      </c>
      <c r="C59" s="6"/>
      <c r="D59" s="4"/>
      <c r="E59" s="21" t="s">
        <v>64</v>
      </c>
      <c r="F59" s="42">
        <v>47.9</v>
      </c>
      <c r="G59" s="22"/>
      <c r="H59" s="55"/>
      <c r="I59" s="23"/>
      <c r="J59" s="28"/>
      <c r="L59" s="68"/>
    </row>
    <row r="60" spans="1:12" ht="18" customHeight="1">
      <c r="A60" s="11"/>
      <c r="B60" s="14" t="s">
        <v>65</v>
      </c>
      <c r="C60" s="5"/>
      <c r="D60" s="5"/>
      <c r="E60" s="25"/>
      <c r="F60" s="42"/>
      <c r="G60" s="29"/>
      <c r="H60" s="55"/>
      <c r="I60" s="27"/>
      <c r="J60" s="28"/>
    </row>
    <row r="61" spans="1:12" ht="18" customHeight="1">
      <c r="A61" s="12"/>
      <c r="B61" s="16" t="s">
        <v>806</v>
      </c>
      <c r="C61" s="4"/>
      <c r="D61" s="4"/>
      <c r="E61" s="21" t="s">
        <v>807</v>
      </c>
      <c r="F61" s="43">
        <v>12.6</v>
      </c>
      <c r="G61" s="22"/>
      <c r="H61" s="55"/>
      <c r="I61" s="23"/>
      <c r="J61" s="24"/>
    </row>
    <row r="62" spans="1:12" ht="18" customHeight="1">
      <c r="A62" s="11"/>
      <c r="B62" s="14" t="s">
        <v>65</v>
      </c>
      <c r="C62" s="5"/>
      <c r="D62" s="5"/>
      <c r="E62" s="25"/>
      <c r="F62" s="42"/>
      <c r="G62" s="26"/>
      <c r="H62" s="55"/>
      <c r="I62" s="27"/>
      <c r="J62" s="28"/>
    </row>
    <row r="63" spans="1:12" ht="18" customHeight="1">
      <c r="A63" s="12"/>
      <c r="B63" s="15"/>
      <c r="C63" s="6"/>
      <c r="D63" s="4"/>
      <c r="E63" s="21"/>
      <c r="F63" s="42"/>
      <c r="G63" s="22"/>
      <c r="H63" s="55"/>
      <c r="I63" s="27"/>
      <c r="J63" s="28"/>
    </row>
    <row r="64" spans="1:12" ht="18" customHeight="1">
      <c r="A64" s="11"/>
      <c r="B64" s="14" t="s">
        <v>46</v>
      </c>
      <c r="C64" s="60" t="s">
        <v>47</v>
      </c>
      <c r="D64" s="5"/>
      <c r="E64" s="25"/>
      <c r="F64" s="42"/>
      <c r="G64" s="26"/>
      <c r="H64" s="55"/>
      <c r="I64" s="40"/>
      <c r="J64" s="28"/>
    </row>
    <row r="65" spans="1:12" ht="18" customHeight="1">
      <c r="A65" s="12"/>
      <c r="B65" s="15"/>
      <c r="C65" s="6"/>
      <c r="D65" s="4"/>
      <c r="E65" s="21" t="s">
        <v>244</v>
      </c>
      <c r="F65" s="42">
        <v>373</v>
      </c>
      <c r="G65" s="22"/>
      <c r="H65" s="55"/>
      <c r="I65" s="23"/>
      <c r="J65" s="28"/>
    </row>
    <row r="66" spans="1:12" ht="18" customHeight="1">
      <c r="A66" s="11"/>
      <c r="B66" s="14" t="s">
        <v>243</v>
      </c>
      <c r="C66" s="5"/>
      <c r="D66" s="4"/>
      <c r="E66" s="21"/>
      <c r="F66" s="42"/>
      <c r="G66" s="26"/>
      <c r="H66" s="55"/>
      <c r="I66" s="27"/>
      <c r="J66" s="28"/>
    </row>
    <row r="67" spans="1:12" ht="18" customHeight="1">
      <c r="A67" s="12"/>
      <c r="B67" s="16"/>
      <c r="C67" s="6"/>
      <c r="D67" s="4"/>
      <c r="E67" s="21" t="s">
        <v>73</v>
      </c>
      <c r="F67" s="42">
        <v>52.9</v>
      </c>
      <c r="G67" s="22"/>
      <c r="H67" s="55"/>
      <c r="I67" s="23"/>
      <c r="J67" s="28"/>
    </row>
    <row r="68" spans="1:12" ht="18" customHeight="1">
      <c r="A68" s="11"/>
      <c r="B68" s="14" t="s">
        <v>49</v>
      </c>
      <c r="C68" s="5" t="s">
        <v>48</v>
      </c>
      <c r="D68" s="5"/>
      <c r="E68" s="25"/>
      <c r="F68" s="42"/>
      <c r="G68" s="26"/>
      <c r="H68" s="55"/>
      <c r="I68" s="27"/>
      <c r="J68" s="28"/>
    </row>
    <row r="69" spans="1:12" ht="18" customHeight="1">
      <c r="A69" s="12"/>
      <c r="B69" s="15" t="s">
        <v>53</v>
      </c>
      <c r="C69" s="6" t="s">
        <v>51</v>
      </c>
      <c r="D69" s="4"/>
      <c r="E69" s="21" t="s">
        <v>26</v>
      </c>
      <c r="F69" s="42">
        <v>2</v>
      </c>
      <c r="G69" s="22"/>
      <c r="H69" s="55"/>
      <c r="I69" s="27"/>
      <c r="J69" s="28"/>
      <c r="L69" s="68"/>
    </row>
    <row r="70" spans="1:12" ht="18" customHeight="1">
      <c r="A70" s="11"/>
      <c r="B70" s="14" t="s">
        <v>50</v>
      </c>
      <c r="C70" s="5" t="s">
        <v>52</v>
      </c>
      <c r="D70" s="5"/>
      <c r="E70" s="25"/>
      <c r="F70" s="42"/>
      <c r="G70" s="22"/>
      <c r="H70" s="55"/>
      <c r="I70" s="27"/>
      <c r="J70" s="28"/>
    </row>
    <row r="71" spans="1:12" ht="18" customHeight="1">
      <c r="A71" s="12"/>
      <c r="B71" s="15" t="s">
        <v>55</v>
      </c>
      <c r="C71" s="6" t="s">
        <v>76</v>
      </c>
      <c r="D71" s="4"/>
      <c r="E71" s="21" t="s">
        <v>26</v>
      </c>
      <c r="F71" s="42">
        <v>1</v>
      </c>
      <c r="G71" s="22"/>
      <c r="H71" s="55"/>
      <c r="I71" s="27"/>
      <c r="J71" s="28"/>
      <c r="L71" s="68"/>
    </row>
    <row r="72" spans="1:12" ht="18" customHeight="1">
      <c r="A72" s="11"/>
      <c r="B72" s="14" t="s">
        <v>56</v>
      </c>
      <c r="C72" s="5" t="s">
        <v>74</v>
      </c>
      <c r="D72" s="5"/>
      <c r="E72" s="25"/>
      <c r="F72" s="42"/>
      <c r="G72" s="22"/>
      <c r="H72" s="55"/>
      <c r="I72" s="27"/>
      <c r="J72" s="28"/>
    </row>
    <row r="73" spans="1:12" ht="18" customHeight="1">
      <c r="A73" s="12"/>
      <c r="B73" s="15" t="s">
        <v>55</v>
      </c>
      <c r="C73" s="6" t="s">
        <v>76</v>
      </c>
      <c r="D73" s="4"/>
      <c r="E73" s="21" t="s">
        <v>26</v>
      </c>
      <c r="F73" s="42">
        <v>1</v>
      </c>
      <c r="G73" s="22"/>
      <c r="H73" s="55"/>
      <c r="I73" s="27"/>
      <c r="J73" s="28"/>
      <c r="L73" s="68"/>
    </row>
    <row r="74" spans="1:12" ht="18" customHeight="1">
      <c r="A74" s="11"/>
      <c r="B74" s="14" t="s">
        <v>56</v>
      </c>
      <c r="C74" s="5" t="s">
        <v>75</v>
      </c>
      <c r="D74" s="5"/>
      <c r="E74" s="25"/>
      <c r="F74" s="42"/>
      <c r="G74" s="22"/>
      <c r="H74" s="55"/>
      <c r="I74" s="40"/>
      <c r="J74" s="28"/>
    </row>
    <row r="75" spans="1:12" ht="18" customHeight="1">
      <c r="A75" s="12"/>
      <c r="B75" s="15"/>
      <c r="C75" s="6" t="s">
        <v>57</v>
      </c>
      <c r="D75" s="4"/>
      <c r="E75" s="21" t="s">
        <v>26</v>
      </c>
      <c r="F75" s="42">
        <v>1</v>
      </c>
      <c r="G75" s="22"/>
      <c r="H75" s="55"/>
      <c r="I75" s="27"/>
      <c r="J75" s="28"/>
      <c r="L75" s="68"/>
    </row>
    <row r="76" spans="1:12" ht="18" customHeight="1">
      <c r="A76" s="11"/>
      <c r="B76" s="14" t="s">
        <v>54</v>
      </c>
      <c r="C76" s="5" t="s">
        <v>58</v>
      </c>
      <c r="D76" s="5"/>
      <c r="E76" s="25"/>
      <c r="F76" s="42"/>
      <c r="G76" s="22"/>
      <c r="H76" s="55"/>
      <c r="I76" s="40"/>
      <c r="J76" s="28"/>
    </row>
    <row r="77" spans="1:12" ht="18" customHeight="1">
      <c r="A77" s="12"/>
      <c r="B77" s="15"/>
      <c r="C77" s="6"/>
      <c r="D77" s="4"/>
      <c r="E77" s="21"/>
      <c r="F77" s="42"/>
      <c r="G77" s="22"/>
      <c r="H77" s="55"/>
      <c r="I77" s="23"/>
      <c r="J77" s="28"/>
    </row>
    <row r="78" spans="1:12" ht="18" customHeight="1">
      <c r="A78" s="11"/>
      <c r="B78" s="14" t="s">
        <v>59</v>
      </c>
      <c r="C78" s="60" t="s">
        <v>101</v>
      </c>
      <c r="D78" s="5"/>
      <c r="E78" s="25"/>
      <c r="F78" s="42"/>
      <c r="G78" s="26"/>
      <c r="H78" s="55"/>
      <c r="I78" s="40"/>
      <c r="J78" s="28"/>
    </row>
    <row r="79" spans="1:12" ht="18" customHeight="1">
      <c r="A79" s="12"/>
      <c r="B79" s="16"/>
      <c r="C79" s="6"/>
      <c r="D79" s="4"/>
      <c r="E79" s="21" t="s">
        <v>61</v>
      </c>
      <c r="F79" s="42">
        <v>704</v>
      </c>
      <c r="G79" s="22"/>
      <c r="H79" s="55"/>
      <c r="I79" s="23"/>
      <c r="J79" s="28"/>
    </row>
    <row r="80" spans="1:12" ht="18" customHeight="1">
      <c r="A80" s="11"/>
      <c r="B80" s="19" t="s">
        <v>60</v>
      </c>
      <c r="C80" s="4"/>
      <c r="D80" s="5"/>
      <c r="E80" s="25"/>
      <c r="F80" s="42"/>
      <c r="G80" s="26"/>
      <c r="H80" s="55"/>
      <c r="I80" s="27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/>
      <c r="I81" s="23"/>
      <c r="J81" s="28"/>
    </row>
    <row r="82" spans="1:10" ht="18" customHeight="1">
      <c r="A82" s="11"/>
      <c r="B82" s="16" t="s">
        <v>90</v>
      </c>
      <c r="C82" s="4"/>
      <c r="D82" s="5"/>
      <c r="E82" s="25"/>
      <c r="F82" s="42"/>
      <c r="G82" s="26"/>
      <c r="H82" s="55"/>
      <c r="I82" s="27"/>
      <c r="J82" s="28"/>
    </row>
    <row r="83" spans="1:10" ht="18" customHeight="1">
      <c r="A83" s="12"/>
      <c r="B83" s="15" t="s">
        <v>91</v>
      </c>
      <c r="C83" s="6" t="s">
        <v>94</v>
      </c>
      <c r="D83" s="4"/>
      <c r="E83" s="21" t="s">
        <v>26</v>
      </c>
      <c r="F83" s="42">
        <v>1</v>
      </c>
      <c r="G83" s="22"/>
      <c r="H83" s="55"/>
      <c r="I83" s="27"/>
      <c r="J83" s="28"/>
    </row>
    <row r="84" spans="1:10" ht="18" customHeight="1">
      <c r="A84" s="11"/>
      <c r="B84" s="14" t="s">
        <v>92</v>
      </c>
      <c r="C84" s="5" t="s">
        <v>93</v>
      </c>
      <c r="D84" s="5"/>
      <c r="E84" s="25"/>
      <c r="F84" s="42"/>
      <c r="G84" s="29"/>
      <c r="H84" s="55"/>
      <c r="I84" s="27"/>
      <c r="J84" s="28"/>
    </row>
    <row r="85" spans="1:10" ht="18" customHeight="1">
      <c r="A85" s="12"/>
      <c r="B85" s="15" t="s">
        <v>95</v>
      </c>
      <c r="C85" s="6" t="s">
        <v>94</v>
      </c>
      <c r="D85" s="4"/>
      <c r="E85" s="21" t="s">
        <v>26</v>
      </c>
      <c r="F85" s="42">
        <v>1</v>
      </c>
      <c r="G85" s="22"/>
      <c r="H85" s="55"/>
      <c r="I85" s="27"/>
      <c r="J85" s="28"/>
    </row>
    <row r="86" spans="1:10" ht="18" customHeight="1">
      <c r="A86" s="11"/>
      <c r="B86" s="14" t="s">
        <v>92</v>
      </c>
      <c r="C86" s="5" t="s">
        <v>93</v>
      </c>
      <c r="D86" s="5"/>
      <c r="E86" s="25"/>
      <c r="F86" s="42"/>
      <c r="G86" s="29"/>
      <c r="H86" s="55"/>
      <c r="I86" s="27"/>
      <c r="J86" s="28"/>
    </row>
    <row r="87" spans="1:10" ht="18" customHeight="1">
      <c r="A87" s="12"/>
      <c r="B87" s="15" t="s">
        <v>96</v>
      </c>
      <c r="C87" s="6" t="s">
        <v>94</v>
      </c>
      <c r="D87" s="4"/>
      <c r="E87" s="21" t="s">
        <v>26</v>
      </c>
      <c r="F87" s="42">
        <v>1</v>
      </c>
      <c r="G87" s="22"/>
      <c r="H87" s="55"/>
      <c r="I87" s="27"/>
      <c r="J87" s="28"/>
    </row>
    <row r="88" spans="1:10" ht="18" customHeight="1">
      <c r="A88" s="11"/>
      <c r="B88" s="14" t="s">
        <v>92</v>
      </c>
      <c r="C88" s="5" t="s">
        <v>93</v>
      </c>
      <c r="D88" s="5"/>
      <c r="E88" s="25"/>
      <c r="F88" s="42"/>
      <c r="G88" s="29"/>
      <c r="H88" s="55"/>
      <c r="I88" s="27"/>
      <c r="J88" s="28"/>
    </row>
    <row r="89" spans="1:10" ht="18" customHeight="1">
      <c r="A89" s="12"/>
      <c r="B89" s="15" t="s">
        <v>97</v>
      </c>
      <c r="C89" s="6" t="s">
        <v>94</v>
      </c>
      <c r="D89" s="4"/>
      <c r="E89" s="21" t="s">
        <v>26</v>
      </c>
      <c r="F89" s="42">
        <v>1</v>
      </c>
      <c r="G89" s="22"/>
      <c r="H89" s="55"/>
      <c r="I89" s="27"/>
      <c r="J89" s="28"/>
    </row>
    <row r="90" spans="1:10" ht="18" customHeight="1">
      <c r="A90" s="11"/>
      <c r="B90" s="14" t="s">
        <v>92</v>
      </c>
      <c r="C90" s="5" t="s">
        <v>93</v>
      </c>
      <c r="D90" s="5"/>
      <c r="E90" s="25"/>
      <c r="F90" s="42"/>
      <c r="G90" s="29"/>
      <c r="H90" s="55"/>
      <c r="I90" s="27"/>
      <c r="J90" s="28"/>
    </row>
    <row r="91" spans="1:10" ht="18" customHeight="1">
      <c r="A91" s="12"/>
      <c r="B91" s="15"/>
      <c r="C91" s="6"/>
      <c r="D91" s="4"/>
      <c r="E91" s="21"/>
      <c r="F91" s="42"/>
      <c r="G91" s="22"/>
      <c r="H91" s="55"/>
      <c r="I91" s="23"/>
      <c r="J91" s="28"/>
    </row>
    <row r="92" spans="1:10" ht="18" customHeight="1" thickBot="1">
      <c r="A92" s="11"/>
      <c r="B92" s="14"/>
      <c r="C92" s="5"/>
      <c r="D92" s="5"/>
      <c r="E92" s="25"/>
      <c r="F92" s="42"/>
      <c r="G92" s="29"/>
      <c r="H92" s="55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/>
      <c r="I95" s="23"/>
      <c r="J95" s="24"/>
    </row>
    <row r="96" spans="1:10" ht="18" customHeight="1">
      <c r="A96" s="11"/>
      <c r="B96" s="14" t="s">
        <v>62</v>
      </c>
      <c r="C96" s="59"/>
      <c r="D96" s="5"/>
      <c r="E96" s="25"/>
      <c r="F96" s="42"/>
      <c r="G96" s="26"/>
      <c r="H96" s="55"/>
      <c r="I96" s="27"/>
      <c r="J96" s="28"/>
    </row>
    <row r="97" spans="1:12" ht="18" customHeight="1">
      <c r="A97" s="12"/>
      <c r="B97" s="15"/>
      <c r="C97" s="6"/>
      <c r="D97" s="4"/>
      <c r="E97" s="21" t="s">
        <v>13</v>
      </c>
      <c r="F97" s="42">
        <v>1</v>
      </c>
      <c r="G97" s="22"/>
      <c r="H97" s="55"/>
      <c r="I97" s="23"/>
      <c r="J97" s="28"/>
    </row>
    <row r="98" spans="1:12" ht="18" customHeight="1">
      <c r="A98" s="11"/>
      <c r="B98" s="14" t="s">
        <v>63</v>
      </c>
      <c r="C98" s="5"/>
      <c r="D98" s="5"/>
      <c r="E98" s="25"/>
      <c r="F98" s="42"/>
      <c r="G98" s="29"/>
      <c r="H98" s="55"/>
      <c r="I98" s="27"/>
      <c r="J98" s="28"/>
    </row>
    <row r="99" spans="1:12" ht="18" customHeight="1">
      <c r="A99" s="12"/>
      <c r="B99" s="16"/>
      <c r="C99" s="6"/>
      <c r="D99" s="4"/>
      <c r="E99" s="21"/>
      <c r="F99" s="42"/>
      <c r="G99" s="22"/>
      <c r="H99" s="55"/>
      <c r="I99" s="27"/>
      <c r="J99" s="28"/>
    </row>
    <row r="100" spans="1:12" ht="18" customHeight="1">
      <c r="A100" s="11"/>
      <c r="B100" s="73" t="s">
        <v>525</v>
      </c>
      <c r="C100" s="5"/>
      <c r="D100" s="5"/>
      <c r="E100" s="69"/>
      <c r="F100" s="69"/>
      <c r="G100" s="26"/>
      <c r="H100" s="55"/>
      <c r="I100" s="27"/>
      <c r="J100" s="28"/>
    </row>
    <row r="101" spans="1:12" ht="18" customHeight="1">
      <c r="A101" s="12"/>
      <c r="B101" s="15"/>
      <c r="C101" s="6"/>
      <c r="D101" s="4"/>
      <c r="E101" s="21"/>
      <c r="F101" s="42"/>
      <c r="G101" s="22"/>
      <c r="H101" s="55"/>
      <c r="I101" s="23"/>
      <c r="J101" s="28"/>
    </row>
    <row r="102" spans="1:12" ht="18" customHeight="1">
      <c r="A102" s="11"/>
      <c r="B102" s="14"/>
      <c r="C102" s="5"/>
      <c r="D102" s="5"/>
      <c r="E102" s="25"/>
      <c r="F102" s="42"/>
      <c r="G102" s="26"/>
      <c r="H102" s="55"/>
      <c r="I102" s="27"/>
      <c r="J102" s="28"/>
    </row>
    <row r="103" spans="1:12" ht="18" customHeight="1">
      <c r="A103" s="12"/>
      <c r="B103" s="16"/>
      <c r="C103" s="4"/>
      <c r="D103" s="4"/>
      <c r="E103" s="21"/>
      <c r="F103" s="43"/>
      <c r="G103" s="22"/>
      <c r="H103" s="55"/>
      <c r="I103" s="23"/>
      <c r="J103" s="24"/>
    </row>
    <row r="104" spans="1:12" ht="18" customHeight="1">
      <c r="A104" s="11"/>
      <c r="B104" s="14"/>
      <c r="C104" s="59"/>
      <c r="D104" s="5"/>
      <c r="E104" s="25"/>
      <c r="F104" s="42"/>
      <c r="G104" s="26"/>
      <c r="H104" s="55"/>
      <c r="I104" s="27"/>
      <c r="J104" s="28"/>
    </row>
    <row r="105" spans="1:12" ht="18" customHeight="1">
      <c r="A105" s="12"/>
      <c r="B105" s="15"/>
      <c r="C105" s="6"/>
      <c r="D105" s="4"/>
      <c r="E105" s="21"/>
      <c r="F105" s="42"/>
      <c r="G105" s="22"/>
      <c r="H105" s="55"/>
      <c r="I105" s="23"/>
      <c r="J105" s="28"/>
      <c r="L105" s="68"/>
    </row>
    <row r="106" spans="1:12" ht="18" customHeight="1">
      <c r="A106" s="11"/>
      <c r="B106" s="14"/>
      <c r="C106" s="5"/>
      <c r="D106" s="5"/>
      <c r="E106" s="25"/>
      <c r="F106" s="42"/>
      <c r="G106" s="29"/>
      <c r="H106" s="55"/>
      <c r="I106" s="27"/>
      <c r="J106" s="28"/>
    </row>
    <row r="107" spans="1:12" ht="18" customHeight="1">
      <c r="A107" s="12"/>
      <c r="B107" s="15"/>
      <c r="C107" s="6"/>
      <c r="D107" s="4"/>
      <c r="E107" s="21"/>
      <c r="F107" s="42"/>
      <c r="G107" s="22"/>
      <c r="H107" s="55"/>
      <c r="I107" s="27"/>
      <c r="J107" s="28"/>
    </row>
    <row r="108" spans="1:12" ht="18" customHeight="1">
      <c r="A108" s="11"/>
      <c r="B108" s="14"/>
      <c r="C108" s="60"/>
      <c r="D108" s="5"/>
      <c r="E108" s="25"/>
      <c r="F108" s="42"/>
      <c r="G108" s="26"/>
      <c r="H108" s="55"/>
      <c r="I108" s="40"/>
      <c r="J108" s="28"/>
    </row>
    <row r="109" spans="1:12" ht="18" customHeight="1">
      <c r="A109" s="12"/>
      <c r="B109" s="15"/>
      <c r="C109" s="6"/>
      <c r="D109" s="4"/>
      <c r="E109" s="21"/>
      <c r="F109" s="42"/>
      <c r="G109" s="22"/>
      <c r="H109" s="55"/>
      <c r="I109" s="23"/>
      <c r="J109" s="28"/>
    </row>
    <row r="110" spans="1:12" ht="18" customHeight="1">
      <c r="A110" s="11"/>
      <c r="B110" s="14"/>
      <c r="C110" s="5"/>
      <c r="D110" s="4"/>
      <c r="E110" s="21"/>
      <c r="F110" s="42"/>
      <c r="G110" s="26"/>
      <c r="H110" s="55"/>
      <c r="I110" s="27"/>
      <c r="J110" s="28"/>
    </row>
    <row r="111" spans="1:12" ht="18" customHeight="1">
      <c r="A111" s="12"/>
      <c r="B111" s="16"/>
      <c r="C111" s="6"/>
      <c r="D111" s="4"/>
      <c r="E111" s="21"/>
      <c r="F111" s="42"/>
      <c r="G111" s="22"/>
      <c r="H111" s="55"/>
      <c r="I111" s="23"/>
      <c r="J111" s="28"/>
    </row>
    <row r="112" spans="1:12" ht="18" customHeight="1">
      <c r="A112" s="11"/>
      <c r="B112" s="14"/>
      <c r="C112" s="5"/>
      <c r="D112" s="5"/>
      <c r="E112" s="25"/>
      <c r="F112" s="42"/>
      <c r="G112" s="26"/>
      <c r="H112" s="55"/>
      <c r="I112" s="27"/>
      <c r="J112" s="28"/>
    </row>
    <row r="113" spans="1:12" ht="18" customHeight="1">
      <c r="A113" s="12"/>
      <c r="B113" s="15"/>
      <c r="C113" s="6"/>
      <c r="D113" s="4"/>
      <c r="E113" s="21"/>
      <c r="F113" s="42"/>
      <c r="G113" s="22"/>
      <c r="H113" s="55"/>
      <c r="I113" s="27"/>
      <c r="J113" s="28"/>
      <c r="L113" s="68"/>
    </row>
    <row r="114" spans="1:12" ht="18" customHeight="1">
      <c r="A114" s="11"/>
      <c r="B114" s="14"/>
      <c r="C114" s="5"/>
      <c r="D114" s="5"/>
      <c r="E114" s="25"/>
      <c r="F114" s="42"/>
      <c r="G114" s="22"/>
      <c r="H114" s="55"/>
      <c r="I114" s="27"/>
      <c r="J114" s="28"/>
    </row>
    <row r="115" spans="1:12" ht="18" customHeight="1">
      <c r="A115" s="12"/>
      <c r="B115" s="15"/>
      <c r="C115" s="6"/>
      <c r="D115" s="4"/>
      <c r="E115" s="21"/>
      <c r="F115" s="42"/>
      <c r="G115" s="22"/>
      <c r="H115" s="55"/>
      <c r="I115" s="27"/>
      <c r="J115" s="28"/>
      <c r="L115" s="68"/>
    </row>
    <row r="116" spans="1:12" ht="18" customHeight="1">
      <c r="A116" s="11"/>
      <c r="B116" s="14"/>
      <c r="C116" s="5"/>
      <c r="D116" s="5"/>
      <c r="E116" s="25"/>
      <c r="F116" s="42"/>
      <c r="G116" s="22"/>
      <c r="H116" s="55"/>
      <c r="I116" s="27"/>
      <c r="J116" s="28"/>
    </row>
    <row r="117" spans="1:12" ht="18" customHeight="1">
      <c r="A117" s="12"/>
      <c r="B117" s="15"/>
      <c r="C117" s="6"/>
      <c r="D117" s="4"/>
      <c r="E117" s="21"/>
      <c r="F117" s="42"/>
      <c r="G117" s="22"/>
      <c r="H117" s="55"/>
      <c r="I117" s="27"/>
      <c r="J117" s="28"/>
      <c r="L117" s="68"/>
    </row>
    <row r="118" spans="1:12" ht="18" customHeight="1">
      <c r="A118" s="11"/>
      <c r="B118" s="14"/>
      <c r="C118" s="5"/>
      <c r="D118" s="5"/>
      <c r="E118" s="25"/>
      <c r="F118" s="42"/>
      <c r="G118" s="22"/>
      <c r="H118" s="55"/>
      <c r="I118" s="40"/>
      <c r="J118" s="28"/>
    </row>
    <row r="119" spans="1:12" ht="18" customHeight="1">
      <c r="A119" s="12"/>
      <c r="B119" s="15"/>
      <c r="C119" s="6"/>
      <c r="D119" s="4"/>
      <c r="E119" s="21"/>
      <c r="F119" s="42"/>
      <c r="G119" s="22"/>
      <c r="H119" s="55"/>
      <c r="I119" s="27"/>
      <c r="J119" s="28"/>
      <c r="L119" s="68"/>
    </row>
    <row r="120" spans="1:12" ht="18" customHeight="1">
      <c r="A120" s="11"/>
      <c r="B120" s="14"/>
      <c r="C120" s="5"/>
      <c r="D120" s="5"/>
      <c r="E120" s="25"/>
      <c r="F120" s="42"/>
      <c r="G120" s="22"/>
      <c r="H120" s="55"/>
      <c r="I120" s="40"/>
      <c r="J120" s="28"/>
    </row>
    <row r="121" spans="1:12" ht="18" customHeight="1">
      <c r="A121" s="12"/>
      <c r="B121" s="15"/>
      <c r="C121" s="6"/>
      <c r="D121" s="4"/>
      <c r="E121" s="21"/>
      <c r="F121" s="42"/>
      <c r="G121" s="22"/>
      <c r="H121" s="55"/>
      <c r="I121" s="23"/>
      <c r="J121" s="28"/>
    </row>
    <row r="122" spans="1:12" ht="18" customHeight="1">
      <c r="A122" s="11"/>
      <c r="B122" s="14"/>
      <c r="C122" s="60"/>
      <c r="D122" s="5"/>
      <c r="E122" s="25"/>
      <c r="F122" s="42"/>
      <c r="G122" s="26"/>
      <c r="H122" s="55"/>
      <c r="I122" s="40"/>
      <c r="J122" s="28"/>
    </row>
    <row r="123" spans="1:12" ht="18" customHeight="1">
      <c r="A123" s="12"/>
      <c r="B123" s="16"/>
      <c r="C123" s="6"/>
      <c r="D123" s="4"/>
      <c r="E123" s="21"/>
      <c r="F123" s="42"/>
      <c r="G123" s="22"/>
      <c r="H123" s="55"/>
      <c r="I123" s="23"/>
      <c r="J123" s="28"/>
    </row>
    <row r="124" spans="1:12" ht="18" customHeight="1">
      <c r="A124" s="11"/>
      <c r="B124" s="19"/>
      <c r="C124" s="4"/>
      <c r="D124" s="5"/>
      <c r="E124" s="25"/>
      <c r="F124" s="42"/>
      <c r="G124" s="26"/>
      <c r="H124" s="55"/>
      <c r="I124" s="27"/>
      <c r="J124" s="28"/>
    </row>
    <row r="125" spans="1:12" ht="18" customHeight="1">
      <c r="A125" s="12"/>
      <c r="B125" s="15"/>
      <c r="C125" s="6"/>
      <c r="D125" s="4"/>
      <c r="E125" s="21"/>
      <c r="F125" s="42"/>
      <c r="G125" s="22"/>
      <c r="H125" s="55"/>
      <c r="I125" s="23"/>
      <c r="J125" s="28"/>
    </row>
    <row r="126" spans="1:12" ht="18" customHeight="1">
      <c r="A126" s="11"/>
      <c r="B126" s="16"/>
      <c r="C126" s="4"/>
      <c r="D126" s="5"/>
      <c r="E126" s="25"/>
      <c r="F126" s="42"/>
      <c r="G126" s="26"/>
      <c r="H126" s="55"/>
      <c r="I126" s="27"/>
      <c r="J126" s="28"/>
    </row>
    <row r="127" spans="1:12" ht="18" customHeight="1">
      <c r="A127" s="12"/>
      <c r="B127" s="15"/>
      <c r="C127" s="6"/>
      <c r="D127" s="4"/>
      <c r="E127" s="21"/>
      <c r="F127" s="42"/>
      <c r="G127" s="22"/>
      <c r="H127" s="55"/>
      <c r="I127" s="27"/>
      <c r="J127" s="28"/>
    </row>
    <row r="128" spans="1:12" ht="18" customHeight="1">
      <c r="A128" s="11"/>
      <c r="B128" s="14"/>
      <c r="C128" s="5"/>
      <c r="D128" s="5"/>
      <c r="E128" s="25"/>
      <c r="F128" s="42"/>
      <c r="G128" s="29"/>
      <c r="H128" s="55"/>
      <c r="I128" s="27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/>
      <c r="I129" s="27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/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/>
      <c r="I131" s="27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9"/>
      <c r="H132" s="55"/>
      <c r="I132" s="27"/>
      <c r="J132" s="28"/>
    </row>
    <row r="133" spans="1:10" ht="18" customHeight="1">
      <c r="A133" s="12"/>
      <c r="B133" s="15"/>
      <c r="C133" s="6"/>
      <c r="D133" s="4"/>
      <c r="E133" s="21"/>
      <c r="F133" s="42"/>
      <c r="G133" s="22"/>
      <c r="H133" s="55"/>
      <c r="I133" s="27"/>
      <c r="J133" s="28"/>
    </row>
    <row r="134" spans="1:10" ht="18" customHeight="1">
      <c r="A134" s="11"/>
      <c r="B134" s="14"/>
      <c r="C134" s="5"/>
      <c r="D134" s="5"/>
      <c r="E134" s="25"/>
      <c r="F134" s="42"/>
      <c r="G134" s="29"/>
      <c r="H134" s="55"/>
      <c r="I134" s="27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/>
      <c r="I135" s="27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5"/>
      <c r="C137" s="6"/>
      <c r="D137" s="4"/>
      <c r="E137" s="21"/>
      <c r="F137" s="42"/>
      <c r="G137" s="22"/>
      <c r="H137" s="55"/>
      <c r="I137" s="23"/>
      <c r="J137" s="28"/>
    </row>
    <row r="138" spans="1:10" ht="18" customHeight="1" thickBot="1">
      <c r="A138" s="11"/>
      <c r="B138" s="14"/>
      <c r="C138" s="5"/>
      <c r="D138" s="5"/>
      <c r="E138" s="25"/>
      <c r="F138" s="42"/>
      <c r="G138" s="29"/>
      <c r="H138" s="55"/>
      <c r="I138" s="27"/>
      <c r="J138" s="28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55"/>
      <c r="I141" s="23"/>
      <c r="J141" s="24"/>
    </row>
    <row r="142" spans="1:10" ht="18" customHeight="1">
      <c r="A142" s="11"/>
      <c r="B142" s="14" t="s">
        <v>530</v>
      </c>
      <c r="C142" s="5"/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6"/>
      <c r="C143" s="6"/>
      <c r="D143" s="4"/>
      <c r="E143" s="21"/>
      <c r="F143" s="42"/>
      <c r="G143" s="22"/>
      <c r="H143" s="55"/>
      <c r="I143" s="27"/>
      <c r="J143" s="28"/>
    </row>
    <row r="144" spans="1:10" ht="18" customHeight="1">
      <c r="A144" s="11"/>
      <c r="B144" s="19" t="s">
        <v>259</v>
      </c>
      <c r="C144" s="4"/>
      <c r="D144" s="5"/>
      <c r="E144" s="25"/>
      <c r="F144" s="42"/>
      <c r="G144" s="26"/>
      <c r="H144" s="55"/>
      <c r="I144" s="27"/>
      <c r="J144" s="28"/>
    </row>
    <row r="145" spans="1:12" ht="18" customHeight="1">
      <c r="A145" s="12"/>
      <c r="B145" s="15" t="s">
        <v>44</v>
      </c>
      <c r="C145" s="6"/>
      <c r="D145" s="4"/>
      <c r="E145" s="21" t="s">
        <v>261</v>
      </c>
      <c r="F145" s="42">
        <v>39.6</v>
      </c>
      <c r="G145" s="22"/>
      <c r="H145" s="55"/>
      <c r="I145" s="23"/>
      <c r="J145" s="28"/>
    </row>
    <row r="146" spans="1:12" ht="18" customHeight="1">
      <c r="A146" s="11"/>
      <c r="B146" s="16" t="s">
        <v>260</v>
      </c>
      <c r="C146" s="4" t="s">
        <v>542</v>
      </c>
      <c r="D146" s="5"/>
      <c r="E146" s="25"/>
      <c r="F146" s="42"/>
      <c r="G146" s="26"/>
      <c r="H146" s="55"/>
      <c r="I146" s="27"/>
      <c r="J146" s="28"/>
    </row>
    <row r="147" spans="1:12" ht="18" customHeight="1">
      <c r="A147" s="12"/>
      <c r="B147" s="15" t="s">
        <v>44</v>
      </c>
      <c r="C147" s="6"/>
      <c r="D147" s="4"/>
      <c r="E147" s="21" t="s">
        <v>261</v>
      </c>
      <c r="F147" s="42">
        <v>16.899999999999999</v>
      </c>
      <c r="G147" s="22"/>
      <c r="H147" s="55"/>
      <c r="I147" s="23"/>
      <c r="J147" s="28"/>
    </row>
    <row r="148" spans="1:12" ht="18" customHeight="1">
      <c r="A148" s="11"/>
      <c r="B148" s="16" t="s">
        <v>262</v>
      </c>
      <c r="C148" s="4" t="s">
        <v>542</v>
      </c>
      <c r="D148" s="5"/>
      <c r="E148" s="25"/>
      <c r="F148" s="42"/>
      <c r="G148" s="26"/>
      <c r="H148" s="55"/>
      <c r="I148" s="27"/>
      <c r="J148" s="28"/>
    </row>
    <row r="149" spans="1:12" ht="18" customHeight="1">
      <c r="A149" s="12"/>
      <c r="B149" s="15" t="s">
        <v>263</v>
      </c>
      <c r="C149" s="6"/>
      <c r="D149" s="4"/>
      <c r="E149" s="21" t="s">
        <v>261</v>
      </c>
      <c r="F149" s="42">
        <v>44.3</v>
      </c>
      <c r="G149" s="22"/>
      <c r="H149" s="55"/>
      <c r="I149" s="23"/>
      <c r="J149" s="28"/>
    </row>
    <row r="150" spans="1:12" ht="18" customHeight="1">
      <c r="A150" s="11"/>
      <c r="B150" s="19" t="s">
        <v>264</v>
      </c>
      <c r="C150" s="4" t="s">
        <v>543</v>
      </c>
      <c r="D150" s="5"/>
      <c r="E150" s="25"/>
      <c r="F150" s="42"/>
      <c r="G150" s="26"/>
      <c r="H150" s="55"/>
      <c r="I150" s="27"/>
      <c r="J150" s="28"/>
    </row>
    <row r="151" spans="1:12" ht="18" customHeight="1">
      <c r="A151" s="12"/>
      <c r="B151" s="15"/>
      <c r="C151" s="6"/>
      <c r="D151" s="4"/>
      <c r="E151" s="21" t="s">
        <v>266</v>
      </c>
      <c r="F151" s="42">
        <v>10</v>
      </c>
      <c r="G151" s="22"/>
      <c r="H151" s="55"/>
      <c r="I151" s="23"/>
      <c r="J151" s="28"/>
    </row>
    <row r="152" spans="1:12" ht="18" customHeight="1">
      <c r="A152" s="11"/>
      <c r="B152" s="16" t="s">
        <v>265</v>
      </c>
      <c r="C152" s="4" t="s">
        <v>544</v>
      </c>
      <c r="D152" s="5"/>
      <c r="E152" s="25"/>
      <c r="F152" s="42"/>
      <c r="G152" s="26"/>
      <c r="H152" s="55"/>
      <c r="I152" s="27"/>
      <c r="J152" s="28"/>
    </row>
    <row r="153" spans="1:12" ht="18" customHeight="1">
      <c r="A153" s="12"/>
      <c r="B153" s="15"/>
      <c r="C153" s="6"/>
      <c r="D153" s="4"/>
      <c r="E153" s="21"/>
      <c r="F153" s="42"/>
      <c r="G153" s="22"/>
      <c r="H153" s="55"/>
      <c r="I153" s="23"/>
      <c r="J153" s="28"/>
    </row>
    <row r="154" spans="1:12" ht="18" customHeight="1">
      <c r="A154" s="11"/>
      <c r="B154" s="14" t="s">
        <v>267</v>
      </c>
      <c r="C154" s="5"/>
      <c r="D154" s="5"/>
      <c r="E154" s="25"/>
      <c r="F154" s="42"/>
      <c r="G154" s="26"/>
      <c r="H154" s="55"/>
      <c r="I154" s="40"/>
      <c r="J154" s="28"/>
    </row>
    <row r="155" spans="1:12" ht="18" customHeight="1">
      <c r="A155" s="12"/>
      <c r="B155" s="16">
        <v>0</v>
      </c>
      <c r="C155" s="4">
        <v>0</v>
      </c>
      <c r="D155" s="4"/>
      <c r="E155" s="21" t="s">
        <v>261</v>
      </c>
      <c r="F155" s="42">
        <v>180</v>
      </c>
      <c r="G155" s="22"/>
      <c r="H155" s="55"/>
      <c r="I155" s="23"/>
      <c r="J155" s="28"/>
    </row>
    <row r="156" spans="1:12" ht="18" customHeight="1">
      <c r="A156" s="11"/>
      <c r="B156" s="14" t="s">
        <v>260</v>
      </c>
      <c r="C156" s="4" t="s">
        <v>542</v>
      </c>
      <c r="D156" s="5"/>
      <c r="E156" s="25"/>
      <c r="F156" s="42"/>
      <c r="G156" s="26"/>
      <c r="H156" s="55"/>
      <c r="I156" s="27"/>
      <c r="J156" s="28"/>
    </row>
    <row r="157" spans="1:12" ht="18" customHeight="1">
      <c r="A157" s="12"/>
      <c r="B157" s="16"/>
      <c r="C157" s="6"/>
      <c r="D157" s="4"/>
      <c r="E157" s="21" t="s">
        <v>269</v>
      </c>
      <c r="F157" s="42">
        <v>38.700000000000003</v>
      </c>
      <c r="G157" s="22"/>
      <c r="H157" s="55"/>
      <c r="I157" s="23"/>
      <c r="J157" s="28"/>
      <c r="L157" s="68"/>
    </row>
    <row r="158" spans="1:12" ht="18" customHeight="1">
      <c r="A158" s="11"/>
      <c r="B158" s="16" t="s">
        <v>268</v>
      </c>
      <c r="C158" s="4" t="s">
        <v>543</v>
      </c>
      <c r="D158" s="5"/>
      <c r="E158" s="25"/>
      <c r="F158" s="42"/>
      <c r="G158" s="26"/>
      <c r="H158" s="55"/>
      <c r="I158" s="27"/>
      <c r="J158" s="28"/>
    </row>
    <row r="159" spans="1:12" ht="18" customHeight="1">
      <c r="A159" s="12"/>
      <c r="B159" s="15"/>
      <c r="C159" s="6"/>
      <c r="D159" s="4"/>
      <c r="E159" s="21" t="s">
        <v>261</v>
      </c>
      <c r="F159" s="42">
        <v>56.8</v>
      </c>
      <c r="G159" s="22"/>
      <c r="H159" s="55"/>
      <c r="I159" s="27"/>
      <c r="J159" s="28"/>
      <c r="L159" s="68"/>
    </row>
    <row r="160" spans="1:12" ht="18" customHeight="1">
      <c r="A160" s="11"/>
      <c r="B160" s="14" t="s">
        <v>270</v>
      </c>
      <c r="C160" s="4" t="s">
        <v>543</v>
      </c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15"/>
      <c r="C161" s="6"/>
      <c r="D161" s="4"/>
      <c r="E161" s="21" t="s">
        <v>261</v>
      </c>
      <c r="F161" s="42">
        <v>72.099999999999994</v>
      </c>
      <c r="G161" s="22"/>
      <c r="H161" s="55"/>
      <c r="I161" s="23"/>
      <c r="J161" s="28"/>
    </row>
    <row r="162" spans="1:10" ht="18" customHeight="1">
      <c r="A162" s="11"/>
      <c r="B162" s="14" t="s">
        <v>264</v>
      </c>
      <c r="C162" s="4" t="s">
        <v>543</v>
      </c>
      <c r="D162" s="5"/>
      <c r="E162" s="25"/>
      <c r="F162" s="42"/>
      <c r="G162" s="26"/>
      <c r="H162" s="55"/>
      <c r="I162" s="27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/>
      <c r="I163" s="27"/>
      <c r="J163" s="28"/>
    </row>
    <row r="164" spans="1:10" ht="18" customHeight="1">
      <c r="A164" s="11"/>
      <c r="B164" s="14" t="s">
        <v>271</v>
      </c>
      <c r="C164" s="5"/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 t="s">
        <v>273</v>
      </c>
      <c r="F165" s="42">
        <v>1</v>
      </c>
      <c r="G165" s="22"/>
      <c r="H165" s="55"/>
      <c r="I165" s="23"/>
      <c r="J165" s="28"/>
    </row>
    <row r="166" spans="1:10" ht="18" customHeight="1">
      <c r="A166" s="11"/>
      <c r="B166" s="14" t="s">
        <v>272</v>
      </c>
      <c r="C166" s="5" t="s">
        <v>546</v>
      </c>
      <c r="D166" s="5"/>
      <c r="E166" s="25"/>
      <c r="F166" s="42"/>
      <c r="G166" s="26"/>
      <c r="H166" s="55"/>
      <c r="I166" s="27"/>
      <c r="J166" s="28"/>
    </row>
    <row r="167" spans="1:10" ht="18" customHeight="1">
      <c r="A167" s="12"/>
      <c r="B167" s="16"/>
      <c r="C167" s="6"/>
      <c r="D167" s="4"/>
      <c r="E167" s="21"/>
      <c r="F167" s="42"/>
      <c r="G167" s="22"/>
      <c r="H167" s="55"/>
      <c r="I167" s="27"/>
      <c r="J167" s="28"/>
    </row>
    <row r="168" spans="1:10" ht="18" customHeight="1">
      <c r="A168" s="11"/>
      <c r="B168" s="73" t="s">
        <v>525</v>
      </c>
      <c r="C168" s="5"/>
      <c r="D168" s="5"/>
      <c r="E168" s="69"/>
      <c r="F168" s="69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/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/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/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/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/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/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/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/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/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55"/>
      <c r="I187" s="23"/>
      <c r="J187" s="24"/>
    </row>
    <row r="188" spans="1:10" ht="18" customHeight="1">
      <c r="A188" s="11"/>
      <c r="B188" s="14" t="s">
        <v>823</v>
      </c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6"/>
      <c r="C189" s="6"/>
      <c r="D189" s="4"/>
      <c r="E189" s="21"/>
      <c r="F189" s="42"/>
      <c r="G189" s="22"/>
      <c r="H189" s="55"/>
      <c r="I189" s="27"/>
      <c r="J189" s="28"/>
    </row>
    <row r="190" spans="1:10" ht="18" customHeight="1">
      <c r="A190" s="11"/>
      <c r="B190" s="19" t="s">
        <v>167</v>
      </c>
      <c r="C190" s="4"/>
      <c r="D190" s="5"/>
      <c r="E190" s="25"/>
      <c r="F190" s="42"/>
      <c r="G190" s="26"/>
      <c r="H190" s="55"/>
      <c r="I190" s="27"/>
      <c r="J190" s="28"/>
    </row>
    <row r="191" spans="1:10" ht="18" customHeight="1">
      <c r="A191" s="12"/>
      <c r="B191" s="15"/>
      <c r="C191" s="6"/>
      <c r="D191" s="4"/>
      <c r="E191" s="21" t="s">
        <v>40</v>
      </c>
      <c r="F191" s="42">
        <v>828</v>
      </c>
      <c r="G191" s="22"/>
      <c r="H191" s="55"/>
      <c r="I191" s="27"/>
      <c r="J191" s="28"/>
    </row>
    <row r="192" spans="1:10" ht="18" customHeight="1">
      <c r="A192" s="11"/>
      <c r="B192" s="16" t="s">
        <v>168</v>
      </c>
      <c r="C192" s="4" t="s">
        <v>169</v>
      </c>
      <c r="D192" s="5"/>
      <c r="E192" s="25"/>
      <c r="F192" s="42"/>
      <c r="G192" s="26"/>
      <c r="H192" s="55"/>
      <c r="I192" s="40"/>
      <c r="J192" s="28"/>
    </row>
    <row r="193" spans="1:10" ht="18" customHeight="1">
      <c r="A193" s="12"/>
      <c r="B193" s="15"/>
      <c r="C193" s="6"/>
      <c r="D193" s="4"/>
      <c r="E193" s="21" t="s">
        <v>40</v>
      </c>
      <c r="F193" s="42">
        <v>55.1</v>
      </c>
      <c r="G193" s="22"/>
      <c r="H193" s="55"/>
      <c r="I193" s="27"/>
      <c r="J193" s="28"/>
    </row>
    <row r="194" spans="1:10" ht="18" customHeight="1">
      <c r="A194" s="11"/>
      <c r="B194" s="16" t="s">
        <v>168</v>
      </c>
      <c r="C194" s="4" t="s">
        <v>170</v>
      </c>
      <c r="D194" s="5"/>
      <c r="E194" s="25"/>
      <c r="F194" s="42"/>
      <c r="G194" s="26"/>
      <c r="H194" s="55"/>
      <c r="I194" s="40"/>
      <c r="J194" s="28"/>
    </row>
    <row r="195" spans="1:10" ht="18" customHeight="1">
      <c r="A195" s="12"/>
      <c r="B195" s="15"/>
      <c r="C195" s="6">
        <v>0</v>
      </c>
      <c r="D195" s="4"/>
      <c r="E195" s="21" t="s">
        <v>40</v>
      </c>
      <c r="F195" s="42">
        <v>1</v>
      </c>
      <c r="G195" s="22"/>
      <c r="H195" s="55"/>
      <c r="I195" s="27"/>
      <c r="J195" s="28"/>
    </row>
    <row r="196" spans="1:10" ht="18" customHeight="1">
      <c r="A196" s="11"/>
      <c r="B196" s="72" t="s">
        <v>168</v>
      </c>
      <c r="C196" s="5" t="s">
        <v>387</v>
      </c>
      <c r="D196" s="5"/>
      <c r="E196" s="25"/>
      <c r="F196" s="42"/>
      <c r="G196" s="26"/>
      <c r="H196" s="55"/>
      <c r="I196" s="40"/>
      <c r="J196" s="28"/>
    </row>
    <row r="197" spans="1:10" ht="18" customHeight="1">
      <c r="A197" s="12"/>
      <c r="B197" s="16"/>
      <c r="C197" s="4"/>
      <c r="D197" s="4"/>
      <c r="E197" s="21"/>
      <c r="F197" s="42"/>
      <c r="G197" s="22"/>
      <c r="H197" s="55"/>
      <c r="I197" s="23"/>
      <c r="J197" s="28"/>
    </row>
    <row r="198" spans="1:10" ht="18" customHeight="1">
      <c r="A198" s="11"/>
      <c r="B198" s="16" t="s">
        <v>107</v>
      </c>
      <c r="C198" s="4"/>
      <c r="D198" s="5"/>
      <c r="E198" s="25"/>
      <c r="F198" s="42"/>
      <c r="G198" s="26"/>
      <c r="H198" s="55"/>
      <c r="I198" s="27"/>
      <c r="J198" s="28"/>
    </row>
    <row r="199" spans="1:10" ht="18" customHeight="1">
      <c r="A199" s="12"/>
      <c r="B199" s="15"/>
      <c r="C199" s="6" t="s">
        <v>109</v>
      </c>
      <c r="D199" s="4"/>
      <c r="E199" s="21" t="s">
        <v>40</v>
      </c>
      <c r="F199" s="42">
        <v>612</v>
      </c>
      <c r="G199" s="22"/>
      <c r="H199" s="55"/>
      <c r="I199" s="101"/>
      <c r="J199" s="70"/>
    </row>
    <row r="200" spans="1:10" ht="18" customHeight="1">
      <c r="A200" s="11"/>
      <c r="B200" s="14" t="s">
        <v>108</v>
      </c>
      <c r="C200" s="5" t="s">
        <v>846</v>
      </c>
      <c r="D200" s="5"/>
      <c r="E200" s="25"/>
      <c r="F200" s="42"/>
      <c r="G200" s="26"/>
      <c r="H200" s="55"/>
      <c r="I200" s="27"/>
      <c r="J200" s="28"/>
    </row>
    <row r="201" spans="1:10" ht="18" customHeight="1">
      <c r="A201" s="12"/>
      <c r="B201" s="15"/>
      <c r="C201" s="6" t="s">
        <v>110</v>
      </c>
      <c r="D201" s="4"/>
      <c r="E201" s="21" t="s">
        <v>40</v>
      </c>
      <c r="F201" s="42">
        <v>95.4</v>
      </c>
      <c r="G201" s="22"/>
      <c r="H201" s="55"/>
      <c r="I201" s="101"/>
      <c r="J201" s="28"/>
    </row>
    <row r="202" spans="1:10" ht="18" customHeight="1">
      <c r="A202" s="11"/>
      <c r="B202" s="14" t="s">
        <v>108</v>
      </c>
      <c r="C202" s="5" t="s">
        <v>847</v>
      </c>
      <c r="D202" s="5"/>
      <c r="E202" s="25"/>
      <c r="F202" s="42"/>
      <c r="G202" s="26"/>
      <c r="H202" s="55"/>
      <c r="I202" s="27"/>
      <c r="J202" s="28"/>
    </row>
    <row r="203" spans="1:10" ht="18" customHeight="1">
      <c r="A203" s="12"/>
      <c r="B203" s="15"/>
      <c r="C203" s="6" t="s">
        <v>156</v>
      </c>
      <c r="D203" s="4"/>
      <c r="E203" s="21" t="s">
        <v>40</v>
      </c>
      <c r="F203" s="42">
        <v>121</v>
      </c>
      <c r="G203" s="22"/>
      <c r="H203" s="55"/>
      <c r="I203" s="101"/>
      <c r="J203" s="28"/>
    </row>
    <row r="204" spans="1:10" ht="18" customHeight="1">
      <c r="A204" s="11"/>
      <c r="B204" s="14" t="s">
        <v>108</v>
      </c>
      <c r="C204" s="5" t="s">
        <v>847</v>
      </c>
      <c r="D204" s="5"/>
      <c r="E204" s="25"/>
      <c r="F204" s="42"/>
      <c r="G204" s="26"/>
      <c r="H204" s="55"/>
      <c r="I204" s="27"/>
      <c r="J204" s="28"/>
    </row>
    <row r="205" spans="1:10" ht="18" customHeight="1">
      <c r="A205" s="12"/>
      <c r="B205" s="15"/>
      <c r="C205" s="6" t="s">
        <v>113</v>
      </c>
      <c r="D205" s="4"/>
      <c r="E205" s="21" t="s">
        <v>40</v>
      </c>
      <c r="F205" s="42">
        <v>38.700000000000003</v>
      </c>
      <c r="G205" s="22"/>
      <c r="H205" s="55"/>
      <c r="I205" s="101"/>
      <c r="J205" s="28"/>
    </row>
    <row r="206" spans="1:10" ht="18" customHeight="1">
      <c r="A206" s="11"/>
      <c r="B206" s="14" t="s">
        <v>108</v>
      </c>
      <c r="C206" s="5" t="s">
        <v>847</v>
      </c>
      <c r="D206" s="5"/>
      <c r="E206" s="25"/>
      <c r="F206" s="42"/>
      <c r="G206" s="29"/>
      <c r="H206" s="55"/>
      <c r="I206" s="27"/>
      <c r="J206" s="28"/>
    </row>
    <row r="207" spans="1:10" ht="18" customHeight="1">
      <c r="A207" s="12"/>
      <c r="B207" s="15"/>
      <c r="C207" s="6" t="s">
        <v>114</v>
      </c>
      <c r="D207" s="4"/>
      <c r="E207" s="21" t="s">
        <v>40</v>
      </c>
      <c r="F207" s="42">
        <v>7.3</v>
      </c>
      <c r="G207" s="22"/>
      <c r="H207" s="55"/>
      <c r="I207" s="101"/>
      <c r="J207" s="28"/>
    </row>
    <row r="208" spans="1:10" ht="18" customHeight="1">
      <c r="A208" s="11"/>
      <c r="B208" s="14" t="s">
        <v>108</v>
      </c>
      <c r="C208" s="5" t="s">
        <v>847</v>
      </c>
      <c r="D208" s="5"/>
      <c r="E208" s="25"/>
      <c r="F208" s="42"/>
      <c r="G208" s="26"/>
      <c r="H208" s="55"/>
      <c r="I208" s="27"/>
      <c r="J208" s="28"/>
    </row>
    <row r="209" spans="1:10" ht="18" customHeight="1">
      <c r="A209" s="12"/>
      <c r="B209" s="15"/>
      <c r="C209" s="6" t="s">
        <v>115</v>
      </c>
      <c r="D209" s="4"/>
      <c r="E209" s="21" t="s">
        <v>40</v>
      </c>
      <c r="F209" s="42">
        <v>5.4</v>
      </c>
      <c r="G209" s="22"/>
      <c r="H209" s="55"/>
      <c r="I209" s="101"/>
      <c r="J209" s="28"/>
    </row>
    <row r="210" spans="1:10" ht="18" customHeight="1">
      <c r="A210" s="11"/>
      <c r="B210" s="14" t="s">
        <v>108</v>
      </c>
      <c r="C210" s="5" t="s">
        <v>848</v>
      </c>
      <c r="D210" s="5"/>
      <c r="E210" s="25"/>
      <c r="F210" s="42"/>
      <c r="G210" s="26"/>
      <c r="H210" s="55"/>
      <c r="I210" s="27"/>
      <c r="J210" s="28"/>
    </row>
    <row r="211" spans="1:10" ht="18" customHeight="1">
      <c r="A211" s="12"/>
      <c r="B211" s="15"/>
      <c r="C211" s="6" t="s">
        <v>159</v>
      </c>
      <c r="D211" s="4"/>
      <c r="E211" s="21" t="s">
        <v>40</v>
      </c>
      <c r="F211" s="42">
        <v>3.7</v>
      </c>
      <c r="G211" s="22"/>
      <c r="H211" s="55"/>
      <c r="I211" s="101"/>
      <c r="J211" s="28"/>
    </row>
    <row r="212" spans="1:10" ht="18" customHeight="1">
      <c r="A212" s="11"/>
      <c r="B212" s="14" t="s">
        <v>108</v>
      </c>
      <c r="C212" s="5" t="s">
        <v>848</v>
      </c>
      <c r="D212" s="5"/>
      <c r="E212" s="25"/>
      <c r="F212" s="42"/>
      <c r="G212" s="26"/>
      <c r="H212" s="55"/>
      <c r="I212" s="27"/>
      <c r="J212" s="28"/>
    </row>
    <row r="213" spans="1:10" ht="18" customHeight="1">
      <c r="A213" s="12"/>
      <c r="B213" s="15"/>
      <c r="C213" s="6" t="s">
        <v>160</v>
      </c>
      <c r="D213" s="4"/>
      <c r="E213" s="21" t="s">
        <v>40</v>
      </c>
      <c r="F213" s="42">
        <v>1</v>
      </c>
      <c r="G213" s="22"/>
      <c r="H213" s="55"/>
      <c r="I213" s="23"/>
      <c r="J213" s="28"/>
    </row>
    <row r="214" spans="1:10" ht="18" customHeight="1">
      <c r="A214" s="11"/>
      <c r="B214" s="14" t="s">
        <v>108</v>
      </c>
      <c r="C214" s="5" t="s">
        <v>848</v>
      </c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 t="s">
        <v>150</v>
      </c>
      <c r="D215" s="4"/>
      <c r="E215" s="21" t="s">
        <v>40</v>
      </c>
      <c r="F215" s="42">
        <v>39.1</v>
      </c>
      <c r="G215" s="22"/>
      <c r="H215" s="55"/>
      <c r="I215" s="23"/>
      <c r="J215" s="28"/>
    </row>
    <row r="216" spans="1:10" ht="18" customHeight="1">
      <c r="A216" s="11"/>
      <c r="B216" s="14" t="s">
        <v>108</v>
      </c>
      <c r="C216" s="5" t="s">
        <v>848</v>
      </c>
      <c r="D216" s="5"/>
      <c r="E216" s="25"/>
      <c r="F216" s="42"/>
      <c r="G216" s="26"/>
      <c r="H216" s="55"/>
      <c r="I216" s="27"/>
      <c r="J216" s="28"/>
    </row>
    <row r="217" spans="1:10" ht="18" customHeight="1">
      <c r="A217" s="12"/>
      <c r="B217" s="15"/>
      <c r="C217" s="6" t="s">
        <v>151</v>
      </c>
      <c r="D217" s="4"/>
      <c r="E217" s="21" t="s">
        <v>40</v>
      </c>
      <c r="F217" s="42">
        <v>3.4</v>
      </c>
      <c r="G217" s="22"/>
      <c r="H217" s="55"/>
      <c r="I217" s="23"/>
      <c r="J217" s="28"/>
    </row>
    <row r="218" spans="1:10" ht="18" customHeight="1">
      <c r="A218" s="11"/>
      <c r="B218" s="14" t="s">
        <v>108</v>
      </c>
      <c r="C218" s="5" t="s">
        <v>848</v>
      </c>
      <c r="D218" s="5"/>
      <c r="E218" s="25"/>
      <c r="F218" s="42"/>
      <c r="G218" s="26"/>
      <c r="H218" s="55"/>
      <c r="I218" s="27"/>
      <c r="J218" s="28"/>
    </row>
    <row r="219" spans="1:10" ht="18" customHeight="1">
      <c r="A219" s="12"/>
      <c r="B219" s="15"/>
      <c r="C219" s="6" t="s">
        <v>117</v>
      </c>
      <c r="D219" s="4"/>
      <c r="E219" s="21" t="s">
        <v>40</v>
      </c>
      <c r="F219" s="42">
        <v>3.6</v>
      </c>
      <c r="G219" s="22"/>
      <c r="H219" s="55"/>
      <c r="I219" s="23"/>
      <c r="J219" s="28"/>
    </row>
    <row r="220" spans="1:10" ht="18" customHeight="1">
      <c r="A220" s="11"/>
      <c r="B220" s="14" t="s">
        <v>108</v>
      </c>
      <c r="C220" s="5" t="s">
        <v>848</v>
      </c>
      <c r="D220" s="5"/>
      <c r="E220" s="25"/>
      <c r="F220" s="42"/>
      <c r="G220" s="26"/>
      <c r="H220" s="55"/>
      <c r="I220" s="27"/>
      <c r="J220" s="28"/>
    </row>
    <row r="221" spans="1:10" ht="18" customHeight="1">
      <c r="A221" s="12"/>
      <c r="B221" s="16"/>
      <c r="C221" s="4"/>
      <c r="D221" s="4"/>
      <c r="E221" s="21"/>
      <c r="F221" s="42"/>
      <c r="G221" s="22"/>
      <c r="H221" s="55"/>
      <c r="I221" s="27"/>
      <c r="J221" s="28"/>
    </row>
    <row r="222" spans="1:10" ht="18" customHeight="1">
      <c r="A222" s="11"/>
      <c r="B222" s="73" t="s">
        <v>815</v>
      </c>
      <c r="C222" s="5"/>
      <c r="D222" s="5"/>
      <c r="E222" s="69"/>
      <c r="F222" s="69"/>
      <c r="G222" s="26"/>
      <c r="H222" s="55"/>
      <c r="I222" s="27"/>
      <c r="J222" s="28"/>
    </row>
    <row r="223" spans="1:10" ht="18" customHeight="1">
      <c r="A223" s="12"/>
      <c r="B223" s="16"/>
      <c r="C223" s="4"/>
      <c r="D223" s="4"/>
      <c r="E223" s="21"/>
      <c r="F223" s="42"/>
      <c r="G223" s="22"/>
      <c r="H223" s="55"/>
      <c r="I223" s="23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6"/>
      <c r="H224" s="55"/>
      <c r="I224" s="27"/>
      <c r="J224" s="28"/>
    </row>
    <row r="225" spans="1:10" ht="18" customHeight="1">
      <c r="A225" s="12"/>
      <c r="B225" s="99"/>
      <c r="C225" s="100"/>
      <c r="D225" s="100"/>
      <c r="E225" s="25"/>
      <c r="F225" s="42"/>
      <c r="G225" s="26"/>
      <c r="H225" s="55"/>
      <c r="I225" s="27"/>
      <c r="J225" s="28"/>
    </row>
    <row r="226" spans="1:10" ht="18" customHeight="1">
      <c r="A226" s="11"/>
      <c r="B226" s="14"/>
      <c r="C226" s="5"/>
      <c r="D226" s="5"/>
      <c r="E226" s="25"/>
      <c r="F226" s="42"/>
      <c r="G226" s="26"/>
      <c r="H226" s="55"/>
      <c r="I226" s="27"/>
      <c r="J226" s="28"/>
    </row>
    <row r="227" spans="1:10" ht="18" customHeight="1">
      <c r="A227" s="12"/>
      <c r="B227" s="99"/>
      <c r="C227" s="100"/>
      <c r="D227" s="100"/>
      <c r="E227" s="25"/>
      <c r="F227" s="42"/>
      <c r="G227" s="26"/>
      <c r="H227" s="55"/>
      <c r="I227" s="27"/>
      <c r="J227" s="28"/>
    </row>
    <row r="228" spans="1:10" ht="18" customHeight="1">
      <c r="A228" s="11"/>
      <c r="B228" s="14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2"/>
      <c r="B229" s="99"/>
      <c r="C229" s="100"/>
      <c r="D229" s="100"/>
      <c r="E229" s="25"/>
      <c r="F229" s="42"/>
      <c r="G229" s="26"/>
      <c r="H229" s="55"/>
      <c r="I229" s="27"/>
      <c r="J229" s="28"/>
    </row>
    <row r="230" spans="1:10" ht="18" customHeight="1" thickBot="1">
      <c r="A230" s="11"/>
      <c r="B230" s="14"/>
      <c r="C230" s="5"/>
      <c r="D230" s="5"/>
      <c r="E230" s="25"/>
      <c r="F230" s="42"/>
      <c r="G230" s="26"/>
      <c r="H230" s="55"/>
      <c r="I230" s="27"/>
      <c r="J230" s="28"/>
    </row>
    <row r="231" spans="1:10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/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2"/>
      <c r="G233" s="22"/>
      <c r="H233" s="55"/>
      <c r="I233" s="23"/>
      <c r="J233" s="28"/>
    </row>
    <row r="234" spans="1:10" ht="18" customHeight="1">
      <c r="A234" s="11"/>
      <c r="B234" s="14" t="s">
        <v>824</v>
      </c>
      <c r="C234" s="4"/>
      <c r="D234" s="5"/>
      <c r="E234" s="25"/>
      <c r="F234" s="42"/>
      <c r="G234" s="26"/>
      <c r="H234" s="55"/>
      <c r="I234" s="27"/>
      <c r="J234" s="28"/>
    </row>
    <row r="235" spans="1:10" ht="18" customHeight="1">
      <c r="A235" s="12"/>
      <c r="B235" s="15"/>
      <c r="C235" s="6"/>
      <c r="D235" s="4"/>
      <c r="E235" s="21"/>
      <c r="F235" s="42"/>
      <c r="G235" s="22"/>
      <c r="H235" s="55"/>
      <c r="I235" s="27"/>
      <c r="J235" s="28"/>
    </row>
    <row r="236" spans="1:10" ht="18" customHeight="1">
      <c r="A236" s="11"/>
      <c r="B236" s="14"/>
      <c r="C236" s="5"/>
      <c r="D236" s="5"/>
      <c r="E236" s="25"/>
      <c r="F236" s="42"/>
      <c r="G236" s="29"/>
      <c r="H236" s="55"/>
      <c r="I236" s="27"/>
      <c r="J236" s="28"/>
    </row>
    <row r="237" spans="1:10" ht="18" customHeight="1">
      <c r="A237" s="12"/>
      <c r="B237" s="15"/>
      <c r="C237" s="6"/>
      <c r="D237" s="4"/>
      <c r="E237" s="21" t="s">
        <v>819</v>
      </c>
      <c r="F237" s="42">
        <v>1396</v>
      </c>
      <c r="G237" s="22"/>
      <c r="H237" s="55"/>
      <c r="I237" s="101"/>
      <c r="J237" s="28"/>
    </row>
    <row r="238" spans="1:10" ht="18" customHeight="1">
      <c r="A238" s="11"/>
      <c r="B238" s="14" t="s">
        <v>290</v>
      </c>
      <c r="C238" s="5" t="s">
        <v>169</v>
      </c>
      <c r="D238" s="5"/>
      <c r="E238" s="25"/>
      <c r="F238" s="42"/>
      <c r="G238" s="26"/>
      <c r="H238" s="55"/>
      <c r="I238" s="27"/>
      <c r="J238" s="28"/>
    </row>
    <row r="239" spans="1:10" ht="18" customHeight="1">
      <c r="A239" s="12"/>
      <c r="B239" s="16"/>
      <c r="C239" s="4"/>
      <c r="D239" s="4"/>
      <c r="E239" s="21" t="s">
        <v>819</v>
      </c>
      <c r="F239" s="43">
        <v>143</v>
      </c>
      <c r="G239" s="22"/>
      <c r="H239" s="55"/>
      <c r="I239" s="101"/>
      <c r="J239" s="24"/>
    </row>
    <row r="240" spans="1:10" ht="18" customHeight="1">
      <c r="A240" s="11"/>
      <c r="B240" s="14" t="s">
        <v>118</v>
      </c>
      <c r="C240" s="5" t="s">
        <v>110</v>
      </c>
      <c r="D240" s="5"/>
      <c r="E240" s="25"/>
      <c r="F240" s="42"/>
      <c r="G240" s="26"/>
      <c r="H240" s="55"/>
      <c r="I240" s="27"/>
      <c r="J240" s="28"/>
    </row>
    <row r="241" spans="1:10" ht="18" customHeight="1">
      <c r="A241" s="12"/>
      <c r="B241" s="16"/>
      <c r="C241" s="6"/>
      <c r="D241" s="4"/>
      <c r="E241" s="21" t="s">
        <v>819</v>
      </c>
      <c r="F241" s="42">
        <v>241</v>
      </c>
      <c r="G241" s="22"/>
      <c r="H241" s="55"/>
      <c r="I241" s="101"/>
      <c r="J241" s="28"/>
    </row>
    <row r="242" spans="1:10" ht="18" customHeight="1">
      <c r="A242" s="11"/>
      <c r="B242" s="19" t="s">
        <v>118</v>
      </c>
      <c r="C242" s="4" t="s">
        <v>156</v>
      </c>
      <c r="D242" s="5"/>
      <c r="E242" s="25"/>
      <c r="F242" s="42"/>
      <c r="G242" s="26"/>
      <c r="H242" s="55"/>
      <c r="I242" s="27"/>
      <c r="J242" s="28"/>
    </row>
    <row r="243" spans="1:10" ht="18" customHeight="1">
      <c r="A243" s="12"/>
      <c r="B243" s="15"/>
      <c r="C243" s="6"/>
      <c r="D243" s="4"/>
      <c r="E243" s="21" t="s">
        <v>40</v>
      </c>
      <c r="F243" s="42">
        <v>38.700000000000003</v>
      </c>
      <c r="G243" s="22"/>
      <c r="H243" s="55"/>
      <c r="I243" s="101"/>
      <c r="J243" s="28"/>
    </row>
    <row r="244" spans="1:10" ht="18" customHeight="1">
      <c r="A244" s="11"/>
      <c r="B244" s="16" t="s">
        <v>118</v>
      </c>
      <c r="C244" s="4" t="s">
        <v>113</v>
      </c>
      <c r="D244" s="5"/>
      <c r="E244" s="25"/>
      <c r="F244" s="42"/>
      <c r="G244" s="26"/>
      <c r="H244" s="55"/>
      <c r="I244" s="40"/>
      <c r="J244" s="28"/>
    </row>
    <row r="245" spans="1:10" ht="18" customHeight="1">
      <c r="A245" s="12"/>
      <c r="B245" s="15"/>
      <c r="C245" s="6"/>
      <c r="D245" s="4"/>
      <c r="E245" s="21" t="s">
        <v>40</v>
      </c>
      <c r="F245" s="42">
        <v>7.3</v>
      </c>
      <c r="G245" s="22"/>
      <c r="H245" s="55"/>
      <c r="I245" s="101"/>
      <c r="J245" s="28"/>
    </row>
    <row r="246" spans="1:10" ht="18" customHeight="1">
      <c r="A246" s="11"/>
      <c r="B246" s="16" t="s">
        <v>118</v>
      </c>
      <c r="C246" s="4" t="s">
        <v>114</v>
      </c>
      <c r="D246" s="5"/>
      <c r="E246" s="25"/>
      <c r="F246" s="42"/>
      <c r="G246" s="26"/>
      <c r="H246" s="55"/>
      <c r="I246" s="40"/>
      <c r="J246" s="28"/>
    </row>
    <row r="247" spans="1:10" ht="18" customHeight="1">
      <c r="A247" s="12"/>
      <c r="B247" s="15"/>
      <c r="C247" s="6"/>
      <c r="D247" s="4"/>
      <c r="E247" s="21" t="s">
        <v>40</v>
      </c>
      <c r="F247" s="42">
        <v>5.4</v>
      </c>
      <c r="G247" s="22"/>
      <c r="H247" s="55"/>
      <c r="I247" s="101"/>
      <c r="J247" s="28"/>
    </row>
    <row r="248" spans="1:10" ht="18" customHeight="1">
      <c r="A248" s="11"/>
      <c r="B248" s="19" t="s">
        <v>118</v>
      </c>
      <c r="C248" s="4" t="s">
        <v>115</v>
      </c>
      <c r="D248" s="5"/>
      <c r="E248" s="25"/>
      <c r="F248" s="42"/>
      <c r="G248" s="26"/>
      <c r="H248" s="55"/>
      <c r="I248" s="27"/>
      <c r="J248" s="28"/>
    </row>
    <row r="249" spans="1:10" ht="18" customHeight="1">
      <c r="A249" s="12"/>
      <c r="B249" s="15"/>
      <c r="C249" s="6"/>
      <c r="D249" s="4"/>
      <c r="E249" s="21" t="s">
        <v>40</v>
      </c>
      <c r="F249" s="42">
        <v>3.7</v>
      </c>
      <c r="G249" s="22"/>
      <c r="H249" s="55"/>
      <c r="I249" s="101"/>
      <c r="J249" s="28"/>
    </row>
    <row r="250" spans="1:10" ht="18" customHeight="1">
      <c r="A250" s="11"/>
      <c r="B250" s="16" t="s">
        <v>118</v>
      </c>
      <c r="C250" s="4" t="s">
        <v>159</v>
      </c>
      <c r="D250" s="5"/>
      <c r="E250" s="25"/>
      <c r="F250" s="42"/>
      <c r="G250" s="26"/>
      <c r="H250" s="55"/>
      <c r="I250" s="40"/>
      <c r="J250" s="28"/>
    </row>
    <row r="251" spans="1:10" ht="18" customHeight="1">
      <c r="A251" s="12"/>
      <c r="B251" s="15"/>
      <c r="C251" s="6"/>
      <c r="D251" s="4"/>
      <c r="E251" s="21" t="s">
        <v>40</v>
      </c>
      <c r="F251" s="42">
        <v>1</v>
      </c>
      <c r="G251" s="22"/>
      <c r="H251" s="55"/>
      <c r="I251" s="23"/>
      <c r="J251" s="28"/>
    </row>
    <row r="252" spans="1:10" ht="18" customHeight="1">
      <c r="A252" s="11"/>
      <c r="B252" s="14" t="s">
        <v>118</v>
      </c>
      <c r="C252" s="5" t="s">
        <v>160</v>
      </c>
      <c r="D252" s="5"/>
      <c r="E252" s="25"/>
      <c r="F252" s="42"/>
      <c r="G252" s="26"/>
      <c r="H252" s="55"/>
      <c r="I252" s="40"/>
      <c r="J252" s="28"/>
    </row>
    <row r="253" spans="1:10" ht="18" customHeight="1">
      <c r="A253" s="12"/>
      <c r="B253" s="16"/>
      <c r="C253" s="4"/>
      <c r="D253" s="4"/>
      <c r="E253" s="21"/>
      <c r="F253" s="42"/>
      <c r="G253" s="22"/>
      <c r="H253" s="55"/>
      <c r="I253" s="27"/>
      <c r="J253" s="28"/>
    </row>
    <row r="254" spans="1:10" ht="18" customHeight="1">
      <c r="A254" s="11"/>
      <c r="B254" s="73" t="s">
        <v>524</v>
      </c>
      <c r="C254" s="5"/>
      <c r="D254" s="5"/>
      <c r="E254" s="25"/>
      <c r="F254" s="42"/>
      <c r="G254" s="26"/>
      <c r="H254" s="55"/>
      <c r="I254" s="27"/>
      <c r="J254" s="28"/>
    </row>
    <row r="255" spans="1:10" ht="18" customHeight="1">
      <c r="A255" s="12"/>
      <c r="B255" s="15"/>
      <c r="C255" s="6"/>
      <c r="D255" s="4"/>
      <c r="E255" s="21"/>
      <c r="F255" s="42"/>
      <c r="G255" s="22"/>
      <c r="H255" s="55"/>
      <c r="I255" s="23"/>
      <c r="J255" s="28"/>
    </row>
    <row r="256" spans="1:10" ht="18" customHeight="1">
      <c r="A256" s="11"/>
      <c r="B256" s="14"/>
      <c r="C256" s="5"/>
      <c r="D256" s="5"/>
      <c r="E256" s="25"/>
      <c r="F256" s="42"/>
      <c r="G256" s="29"/>
      <c r="H256" s="55"/>
      <c r="I256" s="27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/>
      <c r="I257" s="27"/>
      <c r="J257" s="28"/>
    </row>
    <row r="258" spans="1:10" ht="18" customHeight="1">
      <c r="A258" s="11"/>
      <c r="B258" s="14"/>
      <c r="C258" s="5"/>
      <c r="D258" s="5"/>
      <c r="E258" s="25"/>
      <c r="F258" s="42"/>
      <c r="G258" s="26"/>
      <c r="H258" s="55"/>
      <c r="I258" s="27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/>
      <c r="I259" s="27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6"/>
      <c r="H260" s="55"/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/>
      <c r="I261" s="23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9"/>
      <c r="H262" s="55"/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/>
      <c r="I263" s="23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9"/>
      <c r="H264" s="55"/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/>
      <c r="I265" s="27"/>
      <c r="J265" s="28"/>
    </row>
    <row r="266" spans="1:10" ht="18" customHeight="1">
      <c r="A266" s="11"/>
      <c r="B266" s="14"/>
      <c r="C266" s="5"/>
      <c r="D266" s="5"/>
      <c r="E266" s="25"/>
      <c r="F266" s="42"/>
      <c r="G266" s="26"/>
      <c r="H266" s="55"/>
      <c r="I266" s="27"/>
      <c r="J266" s="28"/>
    </row>
    <row r="267" spans="1:10" ht="18" customHeight="1">
      <c r="A267" s="12"/>
      <c r="B267" s="15"/>
      <c r="C267" s="6"/>
      <c r="D267" s="4"/>
      <c r="E267" s="21"/>
      <c r="F267" s="42"/>
      <c r="G267" s="22"/>
      <c r="H267" s="55"/>
      <c r="I267" s="23"/>
      <c r="J267" s="28"/>
    </row>
    <row r="268" spans="1:10" ht="18" customHeight="1">
      <c r="A268" s="11"/>
      <c r="B268" s="14"/>
      <c r="C268" s="5"/>
      <c r="D268" s="5"/>
      <c r="E268" s="25"/>
      <c r="F268" s="42"/>
      <c r="G268" s="29"/>
      <c r="H268" s="55"/>
      <c r="I268" s="27"/>
      <c r="J268" s="28"/>
    </row>
    <row r="269" spans="1:10" ht="18" customHeight="1">
      <c r="A269" s="12"/>
      <c r="B269" s="15"/>
      <c r="C269" s="6"/>
      <c r="D269" s="4"/>
      <c r="E269" s="21"/>
      <c r="F269" s="42"/>
      <c r="G269" s="22"/>
      <c r="H269" s="55"/>
      <c r="I269" s="27"/>
      <c r="J269" s="28"/>
    </row>
    <row r="270" spans="1:10" ht="18" customHeight="1">
      <c r="A270" s="11"/>
      <c r="B270" s="14"/>
      <c r="C270" s="5"/>
      <c r="D270" s="5"/>
      <c r="E270" s="25"/>
      <c r="F270" s="42"/>
      <c r="G270" s="26"/>
      <c r="H270" s="55"/>
      <c r="I270" s="40"/>
      <c r="J270" s="28"/>
    </row>
    <row r="271" spans="1:10" ht="18" customHeight="1">
      <c r="A271" s="12"/>
      <c r="B271" s="16"/>
      <c r="C271" s="4"/>
      <c r="D271" s="4"/>
      <c r="E271" s="21"/>
      <c r="F271" s="42"/>
      <c r="G271" s="22"/>
      <c r="H271" s="55"/>
      <c r="I271" s="23"/>
      <c r="J271" s="28"/>
    </row>
    <row r="272" spans="1:10" ht="18" customHeight="1">
      <c r="A272" s="11"/>
      <c r="B272" s="14"/>
      <c r="C272" s="5"/>
      <c r="D272" s="5"/>
      <c r="E272" s="25"/>
      <c r="F272" s="42"/>
      <c r="G272" s="26"/>
      <c r="H272" s="55"/>
      <c r="I272" s="27"/>
      <c r="J272" s="28"/>
    </row>
    <row r="273" spans="1:10" ht="18" customHeight="1">
      <c r="A273" s="12"/>
      <c r="B273" s="16"/>
      <c r="C273" s="4"/>
      <c r="D273" s="4"/>
      <c r="E273" s="21"/>
      <c r="F273" s="42"/>
      <c r="G273" s="22"/>
      <c r="H273" s="55"/>
      <c r="I273" s="27"/>
      <c r="J273" s="28"/>
    </row>
    <row r="274" spans="1:10" ht="18" customHeight="1" thickBot="1">
      <c r="A274" s="11"/>
      <c r="B274" s="17"/>
      <c r="C274" s="8"/>
      <c r="D274" s="8"/>
      <c r="E274" s="32"/>
      <c r="F274" s="32"/>
      <c r="G274" s="33"/>
      <c r="H274" s="55"/>
      <c r="I274" s="34"/>
      <c r="J274" s="35"/>
    </row>
    <row r="275" spans="1:10" ht="18" customHeight="1" thickTop="1">
      <c r="A275" s="12"/>
      <c r="B275" s="44"/>
      <c r="C275" s="45"/>
      <c r="D275" s="45"/>
      <c r="E275" s="46"/>
      <c r="F275" s="46"/>
      <c r="G275" s="47"/>
      <c r="H275" s="47"/>
      <c r="I275" s="48"/>
      <c r="J275" s="49"/>
    </row>
    <row r="276" spans="1:10" ht="18" customHeight="1">
      <c r="A276" s="11"/>
      <c r="B276" s="18"/>
      <c r="C276" s="9"/>
      <c r="D276" s="9"/>
      <c r="E276" s="36"/>
      <c r="F276" s="50"/>
      <c r="G276" s="37"/>
      <c r="H276" s="37"/>
      <c r="I276" s="38"/>
      <c r="J276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0" orientation="portrait" r:id="rId1"/>
  <headerFooter alignWithMargins="0">
    <oddHeader>&amp;C&amp;"HG丸ｺﾞｼｯｸM-PRO,標準"&amp;8細目別内訳&amp;R&amp;"HG丸ｺﾞｼｯｸM-PRO,標準"&amp;8
（校舎棟）</oddHeader>
    <oddFooter>&amp;R&amp;"HG丸ｺﾞｼｯｸM-PRO,標準"&amp;8&amp;P</oddFooter>
  </headerFooter>
  <rowBreaks count="5" manualBreakCount="5">
    <brk id="48" min="1" max="9" man="1"/>
    <brk id="94" min="1" max="9" man="1"/>
    <brk id="140" min="1" max="9" man="1"/>
    <brk id="184" min="1" max="9" man="1"/>
    <brk id="232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276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B3" sqref="B3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  <col min="11" max="11" width="8.83203125" style="63"/>
    <col min="12" max="12" width="8.83203125" style="64"/>
  </cols>
  <sheetData>
    <row r="1" spans="1:12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K1" s="56"/>
      <c r="L1" s="62"/>
    </row>
    <row r="2" spans="1:12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K2" s="56"/>
      <c r="L2" s="62"/>
    </row>
    <row r="3" spans="1:12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2" ht="18" customHeight="1">
      <c r="A4" s="11"/>
      <c r="B4" s="71" t="str">
        <f>種目別内訳!B10</f>
        <v>A-2．体育館･渡り廊下解体工事</v>
      </c>
      <c r="C4" s="5"/>
      <c r="D4" s="5"/>
      <c r="E4" s="25"/>
      <c r="F4" s="42"/>
      <c r="G4" s="26"/>
      <c r="H4" s="55"/>
      <c r="I4" s="27"/>
      <c r="J4" s="28"/>
    </row>
    <row r="5" spans="1:12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2" ht="18" customHeight="1">
      <c r="A6" s="11"/>
      <c r="B6" s="97" t="s">
        <v>382</v>
      </c>
      <c r="C6" s="4"/>
      <c r="D6" s="5"/>
      <c r="E6" s="25"/>
      <c r="F6" s="42"/>
      <c r="G6" s="29"/>
      <c r="H6" s="55"/>
      <c r="I6" s="27"/>
      <c r="J6" s="28"/>
    </row>
    <row r="7" spans="1:12" ht="18" customHeight="1">
      <c r="A7" s="12"/>
      <c r="B7" s="16"/>
      <c r="C7" s="6"/>
      <c r="D7" s="4"/>
      <c r="E7" s="21"/>
      <c r="F7" s="42"/>
      <c r="G7" s="22"/>
      <c r="H7" s="55"/>
      <c r="I7" s="27"/>
      <c r="J7" s="28"/>
      <c r="K7" s="64"/>
    </row>
    <row r="8" spans="1:12" ht="18" customHeight="1">
      <c r="A8" s="11"/>
      <c r="B8" s="19" t="s">
        <v>537</v>
      </c>
      <c r="C8" s="4"/>
      <c r="D8" s="5"/>
      <c r="E8" s="25"/>
      <c r="F8" s="42"/>
      <c r="G8" s="26"/>
      <c r="H8" s="55"/>
      <c r="I8" s="27"/>
      <c r="J8" s="28"/>
    </row>
    <row r="9" spans="1:12" ht="18" customHeight="1">
      <c r="A9" s="12"/>
      <c r="B9" s="15"/>
      <c r="C9" s="6" t="s">
        <v>536</v>
      </c>
      <c r="D9" s="4"/>
      <c r="E9" s="21" t="s">
        <v>64</v>
      </c>
      <c r="F9" s="42">
        <v>1027</v>
      </c>
      <c r="G9" s="22"/>
      <c r="H9" s="55"/>
      <c r="I9" s="23"/>
      <c r="J9" s="28"/>
      <c r="K9" s="64"/>
    </row>
    <row r="10" spans="1:12" ht="18" customHeight="1">
      <c r="A10" s="11"/>
      <c r="B10" s="16" t="s">
        <v>33</v>
      </c>
      <c r="C10" s="4" t="s">
        <v>100</v>
      </c>
      <c r="D10" s="5"/>
      <c r="E10" s="25"/>
      <c r="F10" s="42"/>
      <c r="G10" s="26"/>
      <c r="H10" s="55"/>
      <c r="I10" s="40"/>
      <c r="J10" s="28"/>
    </row>
    <row r="11" spans="1:12" ht="18" customHeight="1">
      <c r="A11" s="12"/>
      <c r="B11" s="15"/>
      <c r="C11" s="6" t="s">
        <v>347</v>
      </c>
      <c r="D11" s="4"/>
      <c r="E11" s="21"/>
      <c r="F11" s="42"/>
      <c r="G11" s="22"/>
      <c r="H11" s="55"/>
      <c r="I11" s="23"/>
      <c r="J11" s="28"/>
    </row>
    <row r="12" spans="1:12" ht="18" customHeight="1">
      <c r="A12" s="11"/>
      <c r="B12" s="14"/>
      <c r="C12" s="5"/>
      <c r="D12" s="5"/>
      <c r="E12" s="25"/>
      <c r="F12" s="42"/>
      <c r="G12" s="29"/>
      <c r="H12" s="55"/>
      <c r="I12" s="27"/>
      <c r="J12" s="28"/>
    </row>
    <row r="13" spans="1:12" ht="18" customHeight="1">
      <c r="A13" s="11"/>
      <c r="B13" s="15" t="s">
        <v>808</v>
      </c>
      <c r="C13" s="6" t="s">
        <v>536</v>
      </c>
      <c r="D13" s="4"/>
      <c r="E13" s="21" t="s">
        <v>64</v>
      </c>
      <c r="F13" s="42">
        <v>298</v>
      </c>
      <c r="G13" s="22"/>
      <c r="H13" s="55"/>
      <c r="I13" s="23"/>
      <c r="J13" s="28"/>
    </row>
    <row r="14" spans="1:12" ht="18" customHeight="1">
      <c r="A14" s="11"/>
      <c r="B14" s="16" t="s">
        <v>33</v>
      </c>
      <c r="C14" s="4" t="s">
        <v>100</v>
      </c>
      <c r="D14" s="5"/>
      <c r="E14" s="25"/>
      <c r="F14" s="42"/>
      <c r="G14" s="26"/>
      <c r="H14" s="55"/>
      <c r="I14" s="27"/>
      <c r="J14" s="28"/>
    </row>
    <row r="15" spans="1:12" ht="18" customHeight="1">
      <c r="A15" s="11"/>
      <c r="B15" s="15"/>
      <c r="C15" s="6" t="s">
        <v>809</v>
      </c>
      <c r="D15" s="4"/>
      <c r="E15" s="21"/>
      <c r="F15" s="42"/>
      <c r="G15" s="22"/>
      <c r="H15" s="55"/>
      <c r="I15" s="23"/>
      <c r="J15" s="28"/>
    </row>
    <row r="16" spans="1:12" ht="18" customHeight="1">
      <c r="A16" s="11"/>
      <c r="B16" s="14"/>
      <c r="C16" s="5"/>
      <c r="D16" s="5"/>
      <c r="E16" s="25"/>
      <c r="F16" s="42"/>
      <c r="G16" s="26"/>
      <c r="H16" s="55"/>
      <c r="I16" s="27"/>
      <c r="J16" s="28"/>
    </row>
    <row r="17" spans="1:10" ht="18" customHeight="1">
      <c r="A17" s="12"/>
      <c r="B17" s="15"/>
      <c r="C17" s="6"/>
      <c r="D17" s="4"/>
      <c r="E17" s="21" t="s">
        <v>64</v>
      </c>
      <c r="F17" s="42">
        <v>1027</v>
      </c>
      <c r="G17" s="22"/>
      <c r="H17" s="55"/>
      <c r="I17" s="23"/>
      <c r="J17" s="28"/>
    </row>
    <row r="18" spans="1:10" ht="18" customHeight="1">
      <c r="A18" s="11"/>
      <c r="B18" s="16" t="s">
        <v>35</v>
      </c>
      <c r="C18" s="4" t="s">
        <v>347</v>
      </c>
      <c r="D18" s="5"/>
      <c r="E18" s="25"/>
      <c r="F18" s="42"/>
      <c r="G18" s="26"/>
      <c r="H18" s="55"/>
      <c r="I18" s="40"/>
      <c r="J18" s="28"/>
    </row>
    <row r="19" spans="1:10" ht="18" customHeight="1">
      <c r="A19" s="11"/>
      <c r="B19" s="15" t="s">
        <v>808</v>
      </c>
      <c r="C19" s="6"/>
      <c r="D19" s="4"/>
      <c r="E19" s="21" t="s">
        <v>810</v>
      </c>
      <c r="F19" s="42">
        <v>298</v>
      </c>
      <c r="G19" s="22"/>
      <c r="H19" s="55"/>
      <c r="I19" s="23"/>
      <c r="J19" s="28"/>
    </row>
    <row r="20" spans="1:10" ht="18" customHeight="1">
      <c r="A20" s="11"/>
      <c r="B20" s="16" t="s">
        <v>35</v>
      </c>
      <c r="C20" s="4" t="s">
        <v>809</v>
      </c>
      <c r="D20" s="5"/>
      <c r="E20" s="25"/>
      <c r="F20" s="42"/>
      <c r="G20" s="26"/>
      <c r="H20" s="55"/>
      <c r="I20" s="27"/>
      <c r="J20" s="28"/>
    </row>
    <row r="21" spans="1:10" ht="18" customHeight="1">
      <c r="A21" s="12"/>
      <c r="B21" s="15"/>
      <c r="C21" s="6"/>
      <c r="D21" s="4"/>
      <c r="E21" s="21" t="s">
        <v>64</v>
      </c>
      <c r="F21" s="42">
        <v>95</v>
      </c>
      <c r="G21" s="22"/>
      <c r="H21" s="55"/>
      <c r="I21" s="27"/>
      <c r="J21" s="28"/>
    </row>
    <row r="22" spans="1:10" ht="18" customHeight="1">
      <c r="A22" s="11"/>
      <c r="B22" s="16" t="s">
        <v>36</v>
      </c>
      <c r="C22" s="4" t="s">
        <v>37</v>
      </c>
      <c r="D22" s="5"/>
      <c r="E22" s="25"/>
      <c r="F22" s="42"/>
      <c r="G22" s="26"/>
      <c r="H22" s="55"/>
      <c r="I22" s="40"/>
      <c r="J22" s="28"/>
    </row>
    <row r="23" spans="1:10" ht="18" customHeight="1">
      <c r="A23" s="12"/>
      <c r="B23" s="15" t="s">
        <v>102</v>
      </c>
      <c r="C23" s="58"/>
      <c r="D23" s="4"/>
      <c r="E23" s="21" t="s">
        <v>64</v>
      </c>
      <c r="F23" s="42">
        <v>66.599999999999994</v>
      </c>
      <c r="G23" s="22"/>
      <c r="H23" s="55"/>
      <c r="I23" s="23"/>
      <c r="J23" s="28"/>
    </row>
    <row r="24" spans="1:10" ht="18" customHeight="1">
      <c r="A24" s="11"/>
      <c r="B24" s="14" t="s">
        <v>36</v>
      </c>
      <c r="C24" s="60" t="s">
        <v>103</v>
      </c>
      <c r="D24" s="5"/>
      <c r="E24" s="25"/>
      <c r="F24" s="42"/>
      <c r="G24" s="26"/>
      <c r="H24" s="55"/>
      <c r="I24" s="27"/>
      <c r="J24" s="28"/>
    </row>
    <row r="25" spans="1:10" ht="18" customHeight="1">
      <c r="A25" s="11"/>
      <c r="B25" s="16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1"/>
      <c r="B26" s="73" t="s">
        <v>525</v>
      </c>
      <c r="C26" s="5"/>
      <c r="D26" s="5"/>
      <c r="E26" s="69"/>
      <c r="F26" s="69"/>
      <c r="G26" s="26"/>
      <c r="H26" s="55"/>
      <c r="I26" s="27"/>
      <c r="J26" s="28"/>
    </row>
    <row r="27" spans="1:10" ht="18" customHeight="1">
      <c r="A27" s="11"/>
      <c r="B27" s="15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14"/>
      <c r="C28" s="5"/>
      <c r="D28" s="5"/>
      <c r="E28" s="25"/>
      <c r="F28" s="42"/>
      <c r="G28" s="26"/>
      <c r="H28" s="55"/>
      <c r="I28" s="27"/>
      <c r="J28" s="28"/>
    </row>
    <row r="29" spans="1:10" ht="18" customHeight="1">
      <c r="A29" s="12"/>
      <c r="B29" s="15"/>
      <c r="C29" s="6"/>
      <c r="D29" s="6"/>
      <c r="E29" s="25"/>
      <c r="F29" s="42"/>
      <c r="G29" s="26"/>
      <c r="H29" s="55"/>
      <c r="I29" s="27"/>
      <c r="J29" s="28"/>
    </row>
    <row r="30" spans="1:10" ht="18" customHeight="1">
      <c r="A30" s="11"/>
      <c r="B30" s="16" t="s">
        <v>538</v>
      </c>
      <c r="C30" s="5"/>
      <c r="D30" s="5"/>
      <c r="E30" s="25"/>
      <c r="F30" s="42"/>
      <c r="G30" s="26"/>
      <c r="H30" s="55"/>
      <c r="I30" s="40"/>
      <c r="J30" s="28"/>
    </row>
    <row r="31" spans="1:10" ht="18" customHeight="1">
      <c r="A31" s="12"/>
      <c r="B31" s="15">
        <v>0</v>
      </c>
      <c r="C31" s="6"/>
      <c r="D31" s="4"/>
      <c r="E31" s="21"/>
      <c r="F31" s="42"/>
      <c r="G31" s="22"/>
      <c r="H31" s="55"/>
      <c r="I31" s="27"/>
      <c r="J31" s="28"/>
    </row>
    <row r="32" spans="1:10" ht="18" customHeight="1">
      <c r="A32" s="11"/>
      <c r="B32" s="16" t="s">
        <v>38</v>
      </c>
      <c r="C32" s="59" t="s">
        <v>354</v>
      </c>
      <c r="D32" s="5"/>
      <c r="E32" s="25"/>
      <c r="F32" s="42"/>
      <c r="G32" s="26"/>
      <c r="H32" s="55"/>
      <c r="I32" s="40"/>
      <c r="J32" s="28"/>
    </row>
    <row r="33" spans="1:12" ht="18" customHeight="1">
      <c r="A33" s="12"/>
      <c r="B33" s="15"/>
      <c r="C33" s="6"/>
      <c r="D33" s="4"/>
      <c r="E33" s="21" t="s">
        <v>41</v>
      </c>
      <c r="F33" s="42">
        <v>57.7</v>
      </c>
      <c r="G33" s="22"/>
      <c r="H33" s="55"/>
      <c r="I33" s="23"/>
      <c r="J33" s="28"/>
    </row>
    <row r="34" spans="1:12" ht="18" customHeight="1">
      <c r="A34" s="11"/>
      <c r="B34" s="14" t="s">
        <v>39</v>
      </c>
      <c r="C34" s="5"/>
      <c r="D34" s="5"/>
      <c r="E34" s="25"/>
      <c r="F34" s="42"/>
      <c r="G34" s="26"/>
      <c r="H34" s="55"/>
      <c r="I34" s="27"/>
      <c r="J34" s="28"/>
    </row>
    <row r="35" spans="1:12" ht="18" customHeight="1">
      <c r="A35" s="12"/>
      <c r="B35" s="15">
        <v>0</v>
      </c>
      <c r="C35" s="6"/>
      <c r="D35" s="4"/>
      <c r="E35" s="21" t="s">
        <v>40</v>
      </c>
      <c r="F35" s="42">
        <v>4.4000000000000004</v>
      </c>
      <c r="G35" s="22"/>
      <c r="H35" s="55"/>
      <c r="I35" s="23"/>
      <c r="J35" s="28"/>
    </row>
    <row r="36" spans="1:12" ht="18" customHeight="1">
      <c r="A36" s="11"/>
      <c r="B36" s="14" t="s">
        <v>42</v>
      </c>
      <c r="C36" s="5"/>
      <c r="D36" s="5"/>
      <c r="E36" s="25"/>
      <c r="F36" s="42"/>
      <c r="G36" s="26"/>
      <c r="H36" s="55"/>
      <c r="I36" s="27"/>
      <c r="J36" s="28"/>
    </row>
    <row r="37" spans="1:12" ht="18" customHeight="1">
      <c r="A37" s="12"/>
      <c r="B37" s="15"/>
      <c r="C37" s="6"/>
      <c r="D37" s="4"/>
      <c r="E37" s="21" t="s">
        <v>40</v>
      </c>
      <c r="F37" s="42">
        <v>101</v>
      </c>
      <c r="G37" s="22"/>
      <c r="H37" s="55"/>
      <c r="I37" s="23"/>
      <c r="J37" s="28"/>
    </row>
    <row r="38" spans="1:12" ht="18" customHeight="1">
      <c r="A38" s="11"/>
      <c r="B38" s="14" t="s">
        <v>43</v>
      </c>
      <c r="C38" s="5"/>
      <c r="D38" s="5"/>
      <c r="E38" s="25"/>
      <c r="F38" s="42"/>
      <c r="G38" s="26"/>
      <c r="H38" s="55"/>
      <c r="I38" s="40"/>
      <c r="J38" s="28"/>
    </row>
    <row r="39" spans="1:12" ht="18" customHeight="1">
      <c r="A39" s="11"/>
      <c r="B39" s="15"/>
      <c r="C39" s="6"/>
      <c r="D39" s="4"/>
      <c r="E39" s="21" t="s">
        <v>64</v>
      </c>
      <c r="F39" s="42">
        <v>641</v>
      </c>
      <c r="G39" s="22"/>
      <c r="H39" s="55"/>
      <c r="I39" s="23"/>
      <c r="J39" s="28"/>
      <c r="L39" s="68"/>
    </row>
    <row r="40" spans="1:12" ht="18" customHeight="1">
      <c r="A40" s="11"/>
      <c r="B40" s="14" t="s">
        <v>348</v>
      </c>
      <c r="C40" s="5" t="s">
        <v>175</v>
      </c>
      <c r="D40" s="5"/>
      <c r="E40" s="25"/>
      <c r="F40" s="42"/>
      <c r="G40" s="29"/>
      <c r="H40" s="55"/>
      <c r="I40" s="27"/>
      <c r="J40" s="28"/>
    </row>
    <row r="41" spans="1:12" ht="18" customHeight="1">
      <c r="A41" s="11"/>
      <c r="B41" s="15"/>
      <c r="C41" s="4"/>
      <c r="D41" s="4"/>
      <c r="E41" s="21" t="s">
        <v>67</v>
      </c>
      <c r="F41" s="43">
        <v>5.9</v>
      </c>
      <c r="G41" s="22"/>
      <c r="H41" s="55"/>
      <c r="I41" s="23"/>
      <c r="J41" s="24"/>
    </row>
    <row r="42" spans="1:12" ht="18" customHeight="1">
      <c r="A42" s="11"/>
      <c r="B42" s="14" t="s">
        <v>141</v>
      </c>
      <c r="C42" s="5"/>
      <c r="D42" s="5"/>
      <c r="E42" s="25"/>
      <c r="F42" s="42"/>
      <c r="G42" s="26"/>
      <c r="H42" s="55"/>
      <c r="I42" s="40"/>
      <c r="J42" s="28"/>
    </row>
    <row r="43" spans="1:12" ht="18" customHeight="1">
      <c r="A43" s="12"/>
      <c r="B43" s="15"/>
      <c r="C43" s="6"/>
      <c r="D43" s="4"/>
      <c r="E43" s="21" t="s">
        <v>67</v>
      </c>
      <c r="F43" s="42">
        <v>109</v>
      </c>
      <c r="G43" s="22"/>
      <c r="H43" s="55"/>
      <c r="I43" s="23"/>
      <c r="J43" s="28"/>
    </row>
    <row r="44" spans="1:12" ht="18" customHeight="1">
      <c r="A44" s="11"/>
      <c r="B44" s="14" t="s">
        <v>140</v>
      </c>
      <c r="C44" s="4"/>
      <c r="D44" s="5"/>
      <c r="E44" s="25"/>
      <c r="F44" s="42"/>
      <c r="G44" s="29"/>
      <c r="H44" s="55"/>
      <c r="I44" s="27"/>
      <c r="J44" s="28"/>
    </row>
    <row r="45" spans="1:12" ht="18" customHeight="1">
      <c r="A45" s="11"/>
      <c r="B45" s="16"/>
      <c r="C45" s="6"/>
      <c r="D45" s="4"/>
      <c r="E45" s="21" t="s">
        <v>67</v>
      </c>
      <c r="F45" s="42">
        <v>48.3</v>
      </c>
      <c r="G45" s="22"/>
      <c r="H45" s="55"/>
      <c r="I45" s="27"/>
      <c r="J45" s="28"/>
    </row>
    <row r="46" spans="1:12" ht="18" customHeight="1" thickBot="1">
      <c r="A46" s="11"/>
      <c r="B46" s="19" t="s">
        <v>124</v>
      </c>
      <c r="C46" s="4" t="s">
        <v>121</v>
      </c>
      <c r="D46" s="5"/>
      <c r="E46" s="25"/>
      <c r="F46" s="42"/>
      <c r="G46" s="26"/>
      <c r="H46" s="55"/>
      <c r="I46" s="27"/>
      <c r="J46" s="28"/>
    </row>
    <row r="47" spans="1:12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2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2" ht="18" customHeight="1">
      <c r="A49" s="12"/>
      <c r="B49" s="15"/>
      <c r="C49" s="6"/>
      <c r="D49" s="4"/>
      <c r="E49" s="21" t="s">
        <v>67</v>
      </c>
      <c r="F49" s="42">
        <v>89.3</v>
      </c>
      <c r="G49" s="22"/>
      <c r="H49" s="55"/>
      <c r="I49" s="27"/>
      <c r="J49" s="28"/>
      <c r="L49" s="68"/>
    </row>
    <row r="50" spans="1:12" ht="18" customHeight="1">
      <c r="A50" s="11"/>
      <c r="B50" s="19" t="s">
        <v>124</v>
      </c>
      <c r="C50" s="4" t="s">
        <v>143</v>
      </c>
      <c r="D50" s="5"/>
      <c r="E50" s="25"/>
      <c r="F50" s="42"/>
      <c r="G50" s="26"/>
      <c r="H50" s="55"/>
      <c r="I50" s="27"/>
      <c r="J50" s="28"/>
    </row>
    <row r="51" spans="1:12" ht="18" customHeight="1">
      <c r="A51" s="12"/>
      <c r="B51" s="15"/>
      <c r="C51" s="6"/>
      <c r="D51" s="4"/>
      <c r="E51" s="21"/>
      <c r="F51" s="42"/>
      <c r="G51" s="22"/>
      <c r="H51" s="55"/>
      <c r="I51" s="27"/>
      <c r="J51" s="28"/>
      <c r="L51" s="68"/>
    </row>
    <row r="52" spans="1:12" ht="18" customHeight="1">
      <c r="A52" s="11"/>
      <c r="B52" s="19" t="s">
        <v>122</v>
      </c>
      <c r="C52" s="4"/>
      <c r="D52" s="5"/>
      <c r="E52" s="25"/>
      <c r="F52" s="42"/>
      <c r="G52" s="26"/>
      <c r="H52" s="55"/>
      <c r="I52" s="27"/>
      <c r="J52" s="28"/>
    </row>
    <row r="53" spans="1:12" ht="18" customHeight="1">
      <c r="A53" s="12"/>
      <c r="B53" s="15"/>
      <c r="C53" s="6"/>
      <c r="D53" s="4"/>
      <c r="E53" s="21" t="s">
        <v>40</v>
      </c>
      <c r="F53" s="42">
        <v>20.7</v>
      </c>
      <c r="G53" s="22"/>
      <c r="H53" s="55"/>
      <c r="I53" s="27"/>
      <c r="J53" s="28"/>
      <c r="L53" s="68"/>
    </row>
    <row r="54" spans="1:12" ht="18" customHeight="1">
      <c r="A54" s="11"/>
      <c r="B54" s="19" t="s">
        <v>368</v>
      </c>
      <c r="C54" s="5"/>
      <c r="D54" s="5"/>
      <c r="E54" s="25"/>
      <c r="F54" s="42"/>
      <c r="G54" s="29"/>
      <c r="H54" s="55"/>
      <c r="I54" s="27"/>
      <c r="J54" s="28"/>
    </row>
    <row r="55" spans="1:12" ht="18" customHeight="1">
      <c r="A55" s="12"/>
      <c r="B55" s="15"/>
      <c r="C55" s="6"/>
      <c r="D55" s="4"/>
      <c r="E55" s="21" t="s">
        <v>123</v>
      </c>
      <c r="F55" s="42">
        <v>20.7</v>
      </c>
      <c r="G55" s="22"/>
      <c r="H55" s="55"/>
      <c r="I55" s="23"/>
      <c r="J55" s="28"/>
    </row>
    <row r="56" spans="1:12" ht="18" customHeight="1">
      <c r="A56" s="11"/>
      <c r="B56" s="19" t="s">
        <v>125</v>
      </c>
      <c r="C56" s="5" t="s">
        <v>71</v>
      </c>
      <c r="D56" s="5"/>
      <c r="E56" s="25"/>
      <c r="F56" s="42"/>
      <c r="G56" s="29"/>
      <c r="H56" s="55"/>
      <c r="I56" s="27"/>
      <c r="J56" s="28"/>
    </row>
    <row r="57" spans="1:12" ht="18" customHeight="1">
      <c r="A57" s="12"/>
      <c r="B57" s="15"/>
      <c r="C57" s="6"/>
      <c r="D57" s="4"/>
      <c r="E57" s="21"/>
      <c r="F57" s="42"/>
      <c r="G57" s="22"/>
      <c r="H57" s="55"/>
      <c r="I57" s="27"/>
      <c r="J57" s="28"/>
    </row>
    <row r="58" spans="1:12" ht="18" customHeight="1">
      <c r="A58" s="11"/>
      <c r="B58" s="14" t="s">
        <v>72</v>
      </c>
      <c r="C58" s="59" t="s">
        <v>350</v>
      </c>
      <c r="D58" s="5"/>
      <c r="E58" s="25"/>
      <c r="F58" s="42"/>
      <c r="G58" s="26"/>
      <c r="H58" s="55"/>
      <c r="I58" s="40"/>
      <c r="J58" s="28"/>
    </row>
    <row r="59" spans="1:12" ht="18" customHeight="1">
      <c r="A59" s="12"/>
      <c r="B59" s="15"/>
      <c r="C59" s="6"/>
      <c r="D59" s="4"/>
      <c r="E59" s="21" t="s">
        <v>61</v>
      </c>
      <c r="F59" s="42">
        <v>680</v>
      </c>
      <c r="G59" s="22"/>
      <c r="H59" s="55"/>
      <c r="I59" s="23"/>
      <c r="J59" s="28"/>
    </row>
    <row r="60" spans="1:12" ht="18" customHeight="1">
      <c r="A60" s="11"/>
      <c r="B60" s="16" t="s">
        <v>45</v>
      </c>
      <c r="C60" s="5" t="s">
        <v>349</v>
      </c>
      <c r="D60" s="5"/>
      <c r="E60" s="25"/>
      <c r="F60" s="42"/>
      <c r="G60" s="29"/>
      <c r="H60" s="55"/>
      <c r="I60" s="27"/>
      <c r="J60" s="28"/>
    </row>
    <row r="61" spans="1:12" ht="18" customHeight="1">
      <c r="A61" s="12"/>
      <c r="B61" s="15"/>
      <c r="C61" s="6"/>
      <c r="D61" s="4"/>
      <c r="E61" s="21"/>
      <c r="F61" s="42"/>
      <c r="G61" s="22"/>
      <c r="H61" s="55"/>
      <c r="I61" s="27"/>
      <c r="J61" s="28"/>
    </row>
    <row r="62" spans="1:12" ht="18" customHeight="1">
      <c r="A62" s="11"/>
      <c r="B62" s="14" t="s">
        <v>46</v>
      </c>
      <c r="C62" s="60" t="s">
        <v>126</v>
      </c>
      <c r="D62" s="5"/>
      <c r="E62" s="25"/>
      <c r="F62" s="42"/>
      <c r="G62" s="26"/>
      <c r="H62" s="55"/>
      <c r="I62" s="40"/>
      <c r="J62" s="28"/>
    </row>
    <row r="63" spans="1:12" ht="18" customHeight="1">
      <c r="A63" s="12"/>
      <c r="B63" s="16"/>
      <c r="C63" s="6"/>
      <c r="D63" s="4"/>
      <c r="E63" s="21" t="s">
        <v>73</v>
      </c>
      <c r="F63" s="42">
        <v>130</v>
      </c>
      <c r="G63" s="22"/>
      <c r="H63" s="55"/>
      <c r="I63" s="23"/>
      <c r="J63" s="28"/>
    </row>
    <row r="64" spans="1:12" ht="18" customHeight="1">
      <c r="A64" s="11"/>
      <c r="B64" s="14" t="s">
        <v>49</v>
      </c>
      <c r="C64" s="5" t="s">
        <v>48</v>
      </c>
      <c r="D64" s="5"/>
      <c r="E64" s="25"/>
      <c r="F64" s="42"/>
      <c r="G64" s="29"/>
      <c r="H64" s="55"/>
      <c r="I64" s="27"/>
      <c r="J64" s="28"/>
    </row>
    <row r="65" spans="1:12" ht="18" customHeight="1">
      <c r="A65" s="12"/>
      <c r="B65" s="15"/>
      <c r="C65" s="6"/>
      <c r="D65" s="4"/>
      <c r="E65" s="21" t="s">
        <v>360</v>
      </c>
      <c r="F65" s="42">
        <v>113</v>
      </c>
      <c r="G65" s="22"/>
      <c r="H65" s="55"/>
      <c r="I65" s="23"/>
      <c r="J65" s="28"/>
      <c r="L65" s="68"/>
    </row>
    <row r="66" spans="1:12" ht="18" customHeight="1">
      <c r="A66" s="11"/>
      <c r="B66" s="16" t="s">
        <v>358</v>
      </c>
      <c r="C66" s="59" t="s">
        <v>359</v>
      </c>
      <c r="D66" s="5"/>
      <c r="E66" s="25"/>
      <c r="F66" s="42"/>
      <c r="G66" s="29"/>
      <c r="H66" s="55"/>
      <c r="I66" s="27"/>
      <c r="J66" s="28"/>
    </row>
    <row r="67" spans="1:12" ht="18" customHeight="1">
      <c r="A67" s="12"/>
      <c r="B67" s="15"/>
      <c r="C67" s="6"/>
      <c r="D67" s="4"/>
      <c r="E67" s="21" t="s">
        <v>363</v>
      </c>
      <c r="F67" s="42">
        <v>7</v>
      </c>
      <c r="G67" s="22"/>
      <c r="H67" s="55"/>
      <c r="I67" s="23"/>
      <c r="J67" s="28"/>
      <c r="L67" s="68"/>
    </row>
    <row r="68" spans="1:12" ht="18" customHeight="1">
      <c r="A68" s="11"/>
      <c r="B68" s="14" t="s">
        <v>361</v>
      </c>
      <c r="C68" s="5" t="s">
        <v>362</v>
      </c>
      <c r="D68" s="5"/>
      <c r="E68" s="25"/>
      <c r="F68" s="42"/>
      <c r="G68" s="26"/>
      <c r="H68" s="55"/>
      <c r="I68" s="27"/>
      <c r="J68" s="28"/>
    </row>
    <row r="69" spans="1:12" ht="18" customHeight="1">
      <c r="A69" s="12"/>
      <c r="B69" s="15"/>
      <c r="C69" s="6"/>
      <c r="D69" s="4"/>
      <c r="E69" s="21"/>
      <c r="F69" s="42"/>
      <c r="G69" s="22"/>
      <c r="H69" s="55"/>
      <c r="I69" s="23"/>
      <c r="J69" s="28"/>
    </row>
    <row r="70" spans="1:12" ht="18" customHeight="1">
      <c r="A70" s="11"/>
      <c r="B70" s="14" t="s">
        <v>59</v>
      </c>
      <c r="C70" s="60" t="s">
        <v>101</v>
      </c>
      <c r="D70" s="5"/>
      <c r="E70" s="25"/>
      <c r="F70" s="42"/>
      <c r="G70" s="26"/>
      <c r="H70" s="55"/>
      <c r="I70" s="40"/>
      <c r="J70" s="28"/>
    </row>
    <row r="71" spans="1:12" ht="18" customHeight="1">
      <c r="A71" s="12"/>
      <c r="B71" s="16"/>
      <c r="C71" s="6"/>
      <c r="D71" s="4"/>
      <c r="E71" s="21" t="s">
        <v>61</v>
      </c>
      <c r="F71" s="42">
        <v>680</v>
      </c>
      <c r="G71" s="22"/>
      <c r="H71" s="55"/>
      <c r="I71" s="23"/>
      <c r="J71" s="28"/>
      <c r="L71" s="68"/>
    </row>
    <row r="72" spans="1:12" ht="18" customHeight="1">
      <c r="A72" s="11"/>
      <c r="B72" s="19" t="s">
        <v>60</v>
      </c>
      <c r="C72" s="4"/>
      <c r="D72" s="5"/>
      <c r="E72" s="25"/>
      <c r="F72" s="42"/>
      <c r="G72" s="29"/>
      <c r="H72" s="55"/>
      <c r="I72" s="27"/>
      <c r="J72" s="28"/>
    </row>
    <row r="73" spans="1:12" ht="18" customHeight="1">
      <c r="A73" s="12"/>
      <c r="B73" s="15"/>
      <c r="C73" s="6"/>
      <c r="D73" s="4"/>
      <c r="E73" s="21"/>
      <c r="F73" s="42"/>
      <c r="G73" s="22"/>
      <c r="H73" s="55"/>
      <c r="I73" s="27"/>
      <c r="J73" s="28"/>
    </row>
    <row r="74" spans="1:12" ht="18" customHeight="1">
      <c r="A74" s="11"/>
      <c r="B74" s="16" t="s">
        <v>90</v>
      </c>
      <c r="C74" s="4"/>
      <c r="D74" s="5"/>
      <c r="E74" s="25"/>
      <c r="F74" s="42"/>
      <c r="G74" s="26"/>
      <c r="H74" s="55"/>
      <c r="I74" s="40"/>
      <c r="J74" s="28"/>
    </row>
    <row r="75" spans="1:12" ht="18" customHeight="1">
      <c r="A75" s="12"/>
      <c r="B75" s="15"/>
      <c r="C75" s="6"/>
      <c r="D75" s="4"/>
      <c r="E75" s="21" t="s">
        <v>129</v>
      </c>
      <c r="F75" s="42">
        <v>4</v>
      </c>
      <c r="G75" s="22"/>
      <c r="H75" s="55"/>
      <c r="I75" s="27"/>
      <c r="J75" s="28"/>
    </row>
    <row r="76" spans="1:12" ht="18" customHeight="1">
      <c r="A76" s="11"/>
      <c r="B76" s="14" t="s">
        <v>127</v>
      </c>
      <c r="C76" s="4" t="s">
        <v>128</v>
      </c>
      <c r="D76" s="5"/>
      <c r="E76" s="25"/>
      <c r="F76" s="42"/>
      <c r="G76" s="26"/>
      <c r="H76" s="55"/>
      <c r="I76" s="27"/>
      <c r="J76" s="28"/>
    </row>
    <row r="77" spans="1:12" ht="18" customHeight="1">
      <c r="A77" s="12"/>
      <c r="B77" s="15"/>
      <c r="C77" s="6" t="s">
        <v>128</v>
      </c>
      <c r="D77" s="4"/>
      <c r="E77" s="21" t="s">
        <v>129</v>
      </c>
      <c r="F77" s="42">
        <v>4</v>
      </c>
      <c r="G77" s="22"/>
      <c r="H77" s="55"/>
      <c r="I77" s="27"/>
      <c r="J77" s="28"/>
    </row>
    <row r="78" spans="1:12" ht="18" customHeight="1">
      <c r="A78" s="11"/>
      <c r="B78" s="14" t="s">
        <v>130</v>
      </c>
      <c r="C78" s="4" t="s">
        <v>131</v>
      </c>
      <c r="D78" s="5"/>
      <c r="E78" s="25"/>
      <c r="F78" s="42"/>
      <c r="G78" s="26"/>
      <c r="H78" s="55"/>
      <c r="I78" s="40"/>
      <c r="J78" s="28"/>
    </row>
    <row r="79" spans="1:12" ht="18" customHeight="1">
      <c r="A79" s="12"/>
      <c r="B79" s="16"/>
      <c r="C79" s="6"/>
      <c r="D79" s="4"/>
      <c r="E79" s="21"/>
      <c r="F79" s="42"/>
      <c r="G79" s="22"/>
      <c r="H79" s="55"/>
      <c r="I79" s="27"/>
      <c r="J79" s="28"/>
    </row>
    <row r="80" spans="1:12" ht="18" customHeight="1">
      <c r="A80" s="11"/>
      <c r="B80" s="73" t="s">
        <v>525</v>
      </c>
      <c r="C80" s="5"/>
      <c r="D80" s="5"/>
      <c r="E80" s="69"/>
      <c r="F80" s="69"/>
      <c r="G80" s="26"/>
      <c r="H80" s="55"/>
      <c r="I80" s="27"/>
      <c r="J80" s="28"/>
    </row>
    <row r="81" spans="1:12" ht="18" customHeight="1">
      <c r="A81" s="12"/>
      <c r="B81" s="15"/>
      <c r="C81" s="6"/>
      <c r="D81" s="4"/>
      <c r="E81" s="21"/>
      <c r="F81" s="42"/>
      <c r="G81" s="22"/>
      <c r="H81" s="55"/>
      <c r="I81" s="27"/>
      <c r="J81" s="28"/>
    </row>
    <row r="82" spans="1:12" ht="18" customHeight="1">
      <c r="A82" s="11"/>
      <c r="B82" s="19"/>
      <c r="C82" s="4"/>
      <c r="D82" s="5"/>
      <c r="E82" s="25"/>
      <c r="F82" s="42"/>
      <c r="G82" s="29"/>
      <c r="H82" s="55"/>
      <c r="I82" s="27"/>
      <c r="J82" s="28"/>
    </row>
    <row r="83" spans="1:12" ht="18" customHeight="1">
      <c r="A83" s="12"/>
      <c r="B83" s="15"/>
      <c r="C83" s="6"/>
      <c r="D83" s="4"/>
      <c r="E83" s="21"/>
      <c r="F83" s="42"/>
      <c r="G83" s="22"/>
      <c r="H83" s="55"/>
      <c r="I83" s="23"/>
      <c r="J83" s="28"/>
    </row>
    <row r="84" spans="1:12" ht="18" customHeight="1">
      <c r="A84" s="11"/>
      <c r="B84" s="14"/>
      <c r="C84" s="4"/>
      <c r="D84" s="5"/>
      <c r="E84" s="25"/>
      <c r="F84" s="42"/>
      <c r="G84" s="29"/>
      <c r="H84" s="55"/>
      <c r="I84" s="27"/>
      <c r="J84" s="28"/>
    </row>
    <row r="85" spans="1:12" ht="18" customHeight="1">
      <c r="A85" s="12"/>
      <c r="B85" s="16"/>
      <c r="C85" s="6"/>
      <c r="D85" s="4"/>
      <c r="E85" s="21"/>
      <c r="F85" s="42"/>
      <c r="G85" s="22"/>
      <c r="H85" s="55"/>
      <c r="I85" s="27"/>
      <c r="J85" s="28"/>
    </row>
    <row r="86" spans="1:12" ht="18" customHeight="1">
      <c r="A86" s="11"/>
      <c r="B86" s="19"/>
      <c r="C86" s="4"/>
      <c r="D86" s="5"/>
      <c r="E86" s="25"/>
      <c r="F86" s="42"/>
      <c r="G86" s="26"/>
      <c r="H86" s="55"/>
      <c r="I86" s="27"/>
      <c r="J86" s="28"/>
    </row>
    <row r="87" spans="1:12" ht="18" customHeight="1">
      <c r="A87" s="12"/>
      <c r="B87" s="15"/>
      <c r="C87" s="6"/>
      <c r="D87" s="4"/>
      <c r="E87" s="21"/>
      <c r="F87" s="42"/>
      <c r="G87" s="22"/>
      <c r="H87" s="55"/>
      <c r="I87" s="23"/>
      <c r="J87" s="28"/>
    </row>
    <row r="88" spans="1:12" ht="18" customHeight="1">
      <c r="A88" s="11"/>
      <c r="B88" s="14"/>
      <c r="C88" s="4"/>
      <c r="D88" s="5"/>
      <c r="E88" s="25"/>
      <c r="F88" s="42"/>
      <c r="G88" s="29"/>
      <c r="H88" s="55"/>
      <c r="I88" s="27"/>
      <c r="J88" s="28"/>
    </row>
    <row r="89" spans="1:12" ht="18" customHeight="1">
      <c r="A89" s="12"/>
      <c r="B89" s="15"/>
      <c r="C89" s="6"/>
      <c r="D89" s="4"/>
      <c r="E89" s="21"/>
      <c r="F89" s="42"/>
      <c r="G89" s="22"/>
      <c r="H89" s="55"/>
      <c r="I89" s="27"/>
      <c r="J89" s="28"/>
    </row>
    <row r="90" spans="1:12" ht="18" customHeight="1">
      <c r="A90" s="11"/>
      <c r="B90" s="19"/>
      <c r="C90" s="4"/>
      <c r="D90" s="5"/>
      <c r="E90" s="25"/>
      <c r="F90" s="42"/>
      <c r="G90" s="29"/>
      <c r="H90" s="55"/>
      <c r="I90" s="27"/>
      <c r="J90" s="28"/>
    </row>
    <row r="91" spans="1:12" ht="18" customHeight="1">
      <c r="A91" s="12"/>
      <c r="B91" s="15"/>
      <c r="C91" s="6"/>
      <c r="D91" s="4"/>
      <c r="E91" s="21"/>
      <c r="F91" s="42"/>
      <c r="G91" s="22"/>
      <c r="H91" s="55"/>
      <c r="I91" s="23"/>
      <c r="J91" s="28"/>
    </row>
    <row r="92" spans="1:12" ht="18" customHeight="1" thickBot="1">
      <c r="A92" s="11"/>
      <c r="B92" s="14"/>
      <c r="C92" s="5"/>
      <c r="D92" s="5"/>
      <c r="E92" s="25"/>
      <c r="F92" s="42"/>
      <c r="G92" s="26"/>
      <c r="H92" s="55"/>
      <c r="I92" s="40"/>
      <c r="J92" s="28"/>
    </row>
    <row r="93" spans="1:12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2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2" ht="18" customHeight="1">
      <c r="A95" s="12"/>
      <c r="B95" s="16"/>
      <c r="C95" s="4"/>
      <c r="D95" s="4"/>
      <c r="E95" s="21"/>
      <c r="F95" s="43"/>
      <c r="G95" s="22"/>
      <c r="H95" s="55"/>
      <c r="I95" s="23"/>
      <c r="J95" s="24"/>
      <c r="K95"/>
      <c r="L95"/>
    </row>
    <row r="96" spans="1:12" ht="18" customHeight="1">
      <c r="A96" s="11"/>
      <c r="B96" s="14" t="s">
        <v>383</v>
      </c>
      <c r="C96" s="5"/>
      <c r="D96" s="5"/>
      <c r="E96" s="25"/>
      <c r="F96" s="42"/>
      <c r="G96" s="26"/>
      <c r="H96" s="55"/>
      <c r="I96" s="27"/>
      <c r="J96" s="28"/>
      <c r="K96"/>
      <c r="L96"/>
    </row>
    <row r="97" spans="1:12" ht="18" customHeight="1">
      <c r="A97" s="12"/>
      <c r="B97" s="16"/>
      <c r="C97" s="6"/>
      <c r="D97" s="4"/>
      <c r="E97" s="21"/>
      <c r="F97" s="42"/>
      <c r="G97" s="22"/>
      <c r="H97" s="55"/>
      <c r="I97" s="27"/>
      <c r="J97" s="28"/>
      <c r="K97"/>
      <c r="L97"/>
    </row>
    <row r="98" spans="1:12" ht="18" customHeight="1">
      <c r="A98" s="11"/>
      <c r="B98" s="14" t="s">
        <v>537</v>
      </c>
      <c r="C98" s="5"/>
      <c r="D98" s="5"/>
      <c r="E98" s="25"/>
      <c r="F98" s="42"/>
      <c r="G98" s="26"/>
      <c r="H98" s="55"/>
      <c r="I98" s="27"/>
      <c r="J98" s="28"/>
      <c r="K98"/>
      <c r="L98"/>
    </row>
    <row r="99" spans="1:12" ht="18" customHeight="1">
      <c r="A99" s="12"/>
      <c r="B99" s="16"/>
      <c r="C99" s="4" t="s">
        <v>533</v>
      </c>
      <c r="D99" s="4"/>
      <c r="E99" s="21" t="s">
        <v>64</v>
      </c>
      <c r="F99" s="42">
        <v>342</v>
      </c>
      <c r="G99" s="22"/>
      <c r="H99" s="55"/>
      <c r="I99" s="27"/>
      <c r="J99" s="28"/>
      <c r="K99"/>
      <c r="L99"/>
    </row>
    <row r="100" spans="1:12" ht="18" customHeight="1">
      <c r="A100" s="11"/>
      <c r="B100" s="14" t="s">
        <v>33</v>
      </c>
      <c r="C100" s="5" t="s">
        <v>100</v>
      </c>
      <c r="D100" s="5"/>
      <c r="E100" s="25"/>
      <c r="F100" s="42"/>
      <c r="G100" s="26"/>
      <c r="H100" s="55"/>
      <c r="I100" s="40"/>
      <c r="J100" s="28"/>
      <c r="K100"/>
      <c r="L100"/>
    </row>
    <row r="101" spans="1:12" ht="18" customHeight="1">
      <c r="A101" s="12"/>
      <c r="B101" s="15"/>
      <c r="C101" s="6" t="s">
        <v>165</v>
      </c>
      <c r="D101" s="4"/>
      <c r="E101" s="21"/>
      <c r="F101" s="42"/>
      <c r="G101" s="22"/>
      <c r="H101" s="55"/>
      <c r="I101" s="23"/>
      <c r="J101" s="28"/>
      <c r="K101"/>
      <c r="L101"/>
    </row>
    <row r="102" spans="1:12" ht="18" customHeight="1">
      <c r="A102" s="11"/>
      <c r="B102" s="14"/>
      <c r="C102" s="59"/>
      <c r="D102" s="5"/>
      <c r="E102" s="25"/>
      <c r="F102" s="42"/>
      <c r="G102" s="29"/>
      <c r="H102" s="55"/>
      <c r="I102" s="27"/>
      <c r="J102" s="28"/>
      <c r="K102"/>
      <c r="L102"/>
    </row>
    <row r="103" spans="1:12" ht="18" customHeight="1">
      <c r="A103" s="12"/>
      <c r="B103" s="15"/>
      <c r="C103" s="6"/>
      <c r="D103" s="4"/>
      <c r="E103" s="21" t="s">
        <v>64</v>
      </c>
      <c r="F103" s="42">
        <v>342</v>
      </c>
      <c r="G103" s="22"/>
      <c r="H103" s="55"/>
      <c r="I103" s="27"/>
      <c r="J103" s="28"/>
      <c r="K103"/>
      <c r="L103"/>
    </row>
    <row r="104" spans="1:12" ht="18" customHeight="1">
      <c r="A104" s="11"/>
      <c r="B104" s="16" t="s">
        <v>35</v>
      </c>
      <c r="C104" s="4" t="s">
        <v>165</v>
      </c>
      <c r="D104" s="5"/>
      <c r="E104" s="25"/>
      <c r="F104" s="42"/>
      <c r="G104" s="26"/>
      <c r="H104" s="55"/>
      <c r="I104" s="40"/>
      <c r="J104" s="28"/>
      <c r="K104"/>
      <c r="L104"/>
    </row>
    <row r="105" spans="1:12" ht="18" customHeight="1">
      <c r="A105" s="12"/>
      <c r="B105" s="100"/>
      <c r="C105" s="6"/>
      <c r="D105" s="4"/>
      <c r="E105" s="21"/>
      <c r="F105" s="42"/>
      <c r="G105" s="22"/>
      <c r="H105" s="55"/>
      <c r="I105" s="27"/>
      <c r="J105" s="28"/>
      <c r="K105"/>
      <c r="L105"/>
    </row>
    <row r="106" spans="1:12" ht="18" customHeight="1">
      <c r="A106" s="11"/>
      <c r="B106" s="102" t="s">
        <v>525</v>
      </c>
      <c r="C106" s="5"/>
      <c r="D106" s="5"/>
      <c r="E106" s="69"/>
      <c r="F106" s="69"/>
      <c r="G106" s="26"/>
      <c r="H106" s="55"/>
      <c r="I106" s="27"/>
      <c r="J106" s="28"/>
      <c r="K106"/>
      <c r="L106"/>
    </row>
    <row r="107" spans="1:12" ht="18" customHeight="1">
      <c r="A107" s="12"/>
      <c r="B107" s="15">
        <v>0</v>
      </c>
      <c r="C107" s="6">
        <v>0</v>
      </c>
      <c r="D107" s="4"/>
      <c r="E107" s="21"/>
      <c r="F107" s="42"/>
      <c r="G107" s="22"/>
      <c r="H107" s="55"/>
      <c r="I107" s="27"/>
      <c r="J107" s="28"/>
      <c r="K107"/>
      <c r="L107"/>
    </row>
    <row r="108" spans="1:12" ht="18" customHeight="1">
      <c r="A108" s="11"/>
      <c r="B108" s="14"/>
      <c r="C108" s="4"/>
      <c r="D108" s="5"/>
      <c r="E108" s="25"/>
      <c r="F108" s="42"/>
      <c r="G108" s="26"/>
      <c r="H108" s="55"/>
      <c r="I108" s="40"/>
      <c r="J108" s="28"/>
      <c r="K108"/>
      <c r="L108"/>
    </row>
    <row r="109" spans="1:12" ht="18" customHeight="1">
      <c r="A109" s="12"/>
      <c r="B109" s="15"/>
      <c r="C109" s="6"/>
      <c r="D109" s="4"/>
      <c r="E109" s="21"/>
      <c r="F109" s="42"/>
      <c r="G109" s="22"/>
      <c r="H109" s="55"/>
      <c r="I109" s="27"/>
      <c r="J109" s="28"/>
      <c r="K109"/>
      <c r="L109"/>
    </row>
    <row r="110" spans="1:12" ht="18" customHeight="1">
      <c r="A110" s="11"/>
      <c r="B110" s="16" t="s">
        <v>538</v>
      </c>
      <c r="C110" s="4"/>
      <c r="D110" s="5"/>
      <c r="E110" s="25"/>
      <c r="F110" s="42"/>
      <c r="G110" s="26"/>
      <c r="H110" s="55"/>
      <c r="I110" s="40"/>
      <c r="J110" s="28"/>
      <c r="K110"/>
      <c r="L110"/>
    </row>
    <row r="111" spans="1:12" ht="18" customHeight="1">
      <c r="A111" s="12"/>
      <c r="B111" s="15">
        <v>0</v>
      </c>
      <c r="C111" s="6"/>
      <c r="D111" s="4"/>
      <c r="E111" s="21"/>
      <c r="F111" s="42"/>
      <c r="G111" s="22"/>
      <c r="H111" s="55"/>
      <c r="I111" s="23"/>
      <c r="J111" s="28"/>
      <c r="K111"/>
      <c r="L111"/>
    </row>
    <row r="112" spans="1:12" ht="18" customHeight="1">
      <c r="A112" s="11"/>
      <c r="B112" s="19" t="s">
        <v>299</v>
      </c>
      <c r="C112" s="59" t="s">
        <v>354</v>
      </c>
      <c r="D112" s="5"/>
      <c r="E112" s="25"/>
      <c r="F112" s="42"/>
      <c r="G112" s="26"/>
      <c r="H112" s="55"/>
      <c r="I112" s="27"/>
      <c r="J112" s="28"/>
      <c r="K112"/>
      <c r="L112"/>
    </row>
    <row r="113" spans="1:12" ht="18" customHeight="1">
      <c r="A113" s="12"/>
      <c r="B113" s="15"/>
      <c r="C113" s="6"/>
      <c r="D113" s="4"/>
      <c r="E113" s="21" t="s">
        <v>40</v>
      </c>
      <c r="F113" s="42">
        <v>5.0999999999999996</v>
      </c>
      <c r="G113" s="22"/>
      <c r="H113" s="55"/>
      <c r="I113" s="23"/>
      <c r="J113" s="28"/>
    </row>
    <row r="114" spans="1:12" ht="18" customHeight="1">
      <c r="A114" s="11"/>
      <c r="B114" s="14" t="s">
        <v>300</v>
      </c>
      <c r="C114" s="5"/>
      <c r="D114" s="5"/>
      <c r="E114" s="25"/>
      <c r="F114" s="42"/>
      <c r="G114" s="26"/>
      <c r="H114" s="55"/>
      <c r="I114" s="40"/>
      <c r="J114" s="28"/>
    </row>
    <row r="115" spans="1:12" ht="18" customHeight="1">
      <c r="A115" s="12"/>
      <c r="B115" s="16"/>
      <c r="C115" s="4"/>
      <c r="D115" s="4"/>
      <c r="E115" s="21" t="s">
        <v>40</v>
      </c>
      <c r="F115" s="43">
        <v>1.3</v>
      </c>
      <c r="G115" s="22"/>
      <c r="H115" s="55"/>
      <c r="I115" s="23"/>
      <c r="J115" s="24"/>
    </row>
    <row r="116" spans="1:12" ht="18" customHeight="1">
      <c r="A116" s="11"/>
      <c r="B116" s="14" t="s">
        <v>301</v>
      </c>
      <c r="C116" s="60"/>
      <c r="D116" s="5"/>
      <c r="E116" s="25"/>
      <c r="F116" s="42"/>
      <c r="G116" s="26"/>
      <c r="H116" s="55"/>
      <c r="I116" s="27"/>
      <c r="J116" s="28"/>
    </row>
    <row r="117" spans="1:12" ht="18" customHeight="1">
      <c r="A117" s="12"/>
      <c r="B117" s="15"/>
      <c r="C117" s="6"/>
      <c r="D117" s="4"/>
      <c r="E117" s="21" t="s">
        <v>40</v>
      </c>
      <c r="F117" s="42">
        <v>5.6</v>
      </c>
      <c r="G117" s="22"/>
      <c r="H117" s="55"/>
      <c r="I117" s="27"/>
      <c r="J117" s="28"/>
    </row>
    <row r="118" spans="1:12" ht="18" customHeight="1">
      <c r="A118" s="11"/>
      <c r="B118" s="14" t="s">
        <v>176</v>
      </c>
      <c r="C118" s="5"/>
      <c r="D118" s="5"/>
      <c r="E118" s="25"/>
      <c r="F118" s="42"/>
      <c r="G118" s="26"/>
      <c r="H118" s="55"/>
      <c r="I118" s="40"/>
      <c r="J118" s="28"/>
    </row>
    <row r="119" spans="1:12" ht="18" customHeight="1">
      <c r="A119" s="12"/>
      <c r="B119" s="16"/>
      <c r="C119" s="6"/>
      <c r="D119" s="4"/>
      <c r="E119" s="21" t="s">
        <v>67</v>
      </c>
      <c r="F119" s="43">
        <v>0.4</v>
      </c>
      <c r="G119" s="22"/>
      <c r="H119" s="55"/>
      <c r="I119" s="23"/>
      <c r="J119" s="24"/>
      <c r="L119" s="68"/>
    </row>
    <row r="120" spans="1:12" ht="18" customHeight="1">
      <c r="A120" s="11"/>
      <c r="B120" s="14" t="s">
        <v>141</v>
      </c>
      <c r="C120" s="60"/>
      <c r="D120" s="5"/>
      <c r="E120" s="25"/>
      <c r="F120" s="42"/>
      <c r="G120" s="26"/>
      <c r="H120" s="55"/>
      <c r="I120" s="27"/>
      <c r="J120" s="28"/>
    </row>
    <row r="121" spans="1:12" ht="18" customHeight="1">
      <c r="A121" s="12"/>
      <c r="B121" s="16"/>
      <c r="C121" s="4"/>
      <c r="D121" s="4"/>
      <c r="E121" s="21" t="s">
        <v>67</v>
      </c>
      <c r="F121" s="43">
        <v>2.2999999999999998</v>
      </c>
      <c r="G121" s="22"/>
      <c r="H121" s="55"/>
      <c r="I121" s="23"/>
      <c r="J121" s="24"/>
      <c r="L121" s="68"/>
    </row>
    <row r="122" spans="1:12" ht="18" customHeight="1">
      <c r="A122" s="11"/>
      <c r="B122" s="14" t="s">
        <v>140</v>
      </c>
      <c r="C122" s="60"/>
      <c r="D122" s="5"/>
      <c r="E122" s="25"/>
      <c r="F122" s="42"/>
      <c r="G122" s="26"/>
      <c r="H122" s="55"/>
      <c r="I122" s="27"/>
      <c r="J122" s="28"/>
    </row>
    <row r="123" spans="1:12" ht="18" customHeight="1">
      <c r="A123" s="12"/>
      <c r="B123" s="16"/>
      <c r="C123" s="6"/>
      <c r="D123" s="4"/>
      <c r="E123" s="21" t="s">
        <v>67</v>
      </c>
      <c r="F123" s="43">
        <v>7.1</v>
      </c>
      <c r="G123" s="22"/>
      <c r="H123" s="55"/>
      <c r="I123" s="23"/>
      <c r="J123" s="24"/>
    </row>
    <row r="124" spans="1:12" ht="18" customHeight="1">
      <c r="A124" s="11"/>
      <c r="B124" s="14" t="s">
        <v>70</v>
      </c>
      <c r="C124" s="60" t="s">
        <v>71</v>
      </c>
      <c r="D124" s="5"/>
      <c r="E124" s="25"/>
      <c r="F124" s="42"/>
      <c r="G124" s="26"/>
      <c r="H124" s="55"/>
      <c r="I124" s="27"/>
      <c r="J124" s="28"/>
    </row>
    <row r="125" spans="1:12" ht="18" customHeight="1">
      <c r="A125" s="12"/>
      <c r="B125" s="15"/>
      <c r="C125" s="6"/>
      <c r="D125" s="4"/>
      <c r="E125" s="21"/>
      <c r="F125" s="42"/>
      <c r="G125" s="22"/>
      <c r="H125" s="55"/>
      <c r="I125" s="27"/>
      <c r="J125" s="28"/>
    </row>
    <row r="126" spans="1:12" ht="18" customHeight="1">
      <c r="A126" s="11"/>
      <c r="B126" s="14" t="s">
        <v>77</v>
      </c>
      <c r="C126" s="59" t="s">
        <v>355</v>
      </c>
      <c r="D126" s="5"/>
      <c r="E126" s="25"/>
      <c r="F126" s="42"/>
      <c r="G126" s="26"/>
      <c r="H126" s="55"/>
      <c r="I126" s="27"/>
      <c r="J126" s="28"/>
    </row>
    <row r="127" spans="1:12" ht="18" customHeight="1">
      <c r="A127" s="12"/>
      <c r="B127" s="15"/>
      <c r="C127" s="6"/>
      <c r="D127" s="4"/>
      <c r="E127" s="21" t="s">
        <v>61</v>
      </c>
      <c r="F127" s="42">
        <v>97.1</v>
      </c>
      <c r="G127" s="22"/>
      <c r="H127" s="55"/>
      <c r="I127" s="23"/>
      <c r="J127" s="28"/>
      <c r="L127" s="68"/>
    </row>
    <row r="128" spans="1:12" ht="18" customHeight="1">
      <c r="A128" s="11"/>
      <c r="B128" s="14" t="s">
        <v>78</v>
      </c>
      <c r="C128" s="5" t="s">
        <v>132</v>
      </c>
      <c r="D128" s="5"/>
      <c r="E128" s="25"/>
      <c r="F128" s="42"/>
      <c r="G128" s="29"/>
      <c r="H128" s="55"/>
      <c r="I128" s="27"/>
      <c r="J128" s="28"/>
    </row>
    <row r="129" spans="1:12" ht="18" customHeight="1">
      <c r="A129" s="12"/>
      <c r="B129" s="15"/>
      <c r="C129" s="6"/>
      <c r="D129" s="4"/>
      <c r="E129" s="21"/>
      <c r="F129" s="42"/>
      <c r="G129" s="22"/>
      <c r="H129" s="55"/>
      <c r="I129" s="27"/>
      <c r="J129" s="28"/>
    </row>
    <row r="130" spans="1:12" ht="18" customHeight="1">
      <c r="A130" s="11"/>
      <c r="B130" s="14" t="s">
        <v>46</v>
      </c>
      <c r="C130" s="60" t="s">
        <v>79</v>
      </c>
      <c r="D130" s="5"/>
      <c r="E130" s="25"/>
      <c r="F130" s="42"/>
      <c r="G130" s="26"/>
      <c r="H130" s="55"/>
      <c r="I130" s="40"/>
      <c r="J130" s="28"/>
    </row>
    <row r="131" spans="1:12" ht="18" customHeight="1">
      <c r="A131" s="12"/>
      <c r="B131" s="16"/>
      <c r="C131" s="6"/>
      <c r="D131" s="4"/>
      <c r="E131" s="21" t="s">
        <v>24</v>
      </c>
      <c r="F131" s="42">
        <v>34</v>
      </c>
      <c r="G131" s="22"/>
      <c r="H131" s="55"/>
      <c r="I131" s="23"/>
      <c r="J131" s="28"/>
    </row>
    <row r="132" spans="1:12" ht="18" customHeight="1">
      <c r="A132" s="11"/>
      <c r="B132" s="14" t="s">
        <v>49</v>
      </c>
      <c r="C132" s="5" t="s">
        <v>48</v>
      </c>
      <c r="D132" s="5"/>
      <c r="E132" s="25"/>
      <c r="F132" s="42"/>
      <c r="G132" s="26"/>
      <c r="H132" s="55"/>
      <c r="I132" s="27"/>
      <c r="J132" s="28"/>
    </row>
    <row r="133" spans="1:12" ht="18" customHeight="1">
      <c r="A133" s="12"/>
      <c r="B133" s="7"/>
      <c r="C133" s="6"/>
      <c r="D133" s="4"/>
      <c r="E133" s="21"/>
      <c r="F133" s="42"/>
      <c r="G133" s="22"/>
      <c r="H133" s="55"/>
      <c r="I133" s="27"/>
      <c r="J133" s="28"/>
      <c r="K133"/>
      <c r="L133"/>
    </row>
    <row r="134" spans="1:12" ht="18" customHeight="1">
      <c r="A134" s="11"/>
      <c r="B134" s="73" t="s">
        <v>525</v>
      </c>
      <c r="C134" s="5"/>
      <c r="D134" s="5"/>
      <c r="E134" s="69"/>
      <c r="F134" s="69"/>
      <c r="G134" s="26"/>
      <c r="H134" s="55"/>
      <c r="I134" s="27"/>
      <c r="J134" s="28"/>
      <c r="K134"/>
      <c r="L134"/>
    </row>
    <row r="135" spans="1:12" ht="18" customHeight="1">
      <c r="A135" s="12"/>
      <c r="B135" s="15">
        <v>0</v>
      </c>
      <c r="C135" s="6">
        <v>0</v>
      </c>
      <c r="D135" s="4"/>
      <c r="E135" s="21"/>
      <c r="F135" s="42"/>
      <c r="G135" s="22"/>
      <c r="H135" s="55"/>
      <c r="I135" s="27"/>
      <c r="J135" s="28"/>
      <c r="K135"/>
      <c r="L135"/>
    </row>
    <row r="136" spans="1:12" ht="18" customHeight="1">
      <c r="A136" s="11"/>
      <c r="B136" s="14"/>
      <c r="C136" s="4"/>
      <c r="D136" s="5"/>
      <c r="E136" s="25"/>
      <c r="F136" s="42"/>
      <c r="G136" s="26"/>
      <c r="H136" s="55"/>
      <c r="I136" s="40"/>
      <c r="J136" s="28"/>
      <c r="K136"/>
      <c r="L136"/>
    </row>
    <row r="137" spans="1:12" ht="18" customHeight="1">
      <c r="A137" s="12"/>
      <c r="B137" s="15"/>
      <c r="C137" s="6"/>
      <c r="D137" s="4"/>
      <c r="E137" s="21"/>
      <c r="F137" s="42"/>
      <c r="G137" s="22"/>
      <c r="H137" s="55"/>
      <c r="I137" s="23"/>
      <c r="J137" s="28"/>
      <c r="K137"/>
      <c r="L137"/>
    </row>
    <row r="138" spans="1:12" ht="18" customHeight="1" thickBot="1">
      <c r="A138" s="11"/>
      <c r="B138" s="14"/>
      <c r="C138" s="5"/>
      <c r="D138" s="5"/>
      <c r="E138" s="25"/>
      <c r="F138" s="42"/>
      <c r="G138" s="29"/>
      <c r="H138" s="55"/>
      <c r="I138" s="27"/>
      <c r="J138" s="28"/>
      <c r="K138"/>
      <c r="L138"/>
    </row>
    <row r="139" spans="1:12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  <c r="K139"/>
      <c r="L139"/>
    </row>
    <row r="140" spans="1:12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  <c r="K140"/>
      <c r="L140"/>
    </row>
    <row r="141" spans="1:12" ht="18" customHeight="1">
      <c r="A141" s="12"/>
      <c r="B141" s="16"/>
      <c r="C141" s="4"/>
      <c r="D141" s="4"/>
      <c r="E141" s="21"/>
      <c r="F141" s="43"/>
      <c r="G141" s="22"/>
      <c r="H141" s="55"/>
      <c r="I141" s="23"/>
      <c r="J141" s="24"/>
    </row>
    <row r="142" spans="1:12" ht="18" customHeight="1">
      <c r="A142" s="11"/>
      <c r="B142" s="14" t="s">
        <v>381</v>
      </c>
      <c r="C142" s="5"/>
      <c r="D142" s="5"/>
      <c r="E142" s="25"/>
      <c r="F142" s="42"/>
      <c r="G142" s="26"/>
      <c r="H142" s="55"/>
      <c r="I142" s="27"/>
      <c r="J142" s="28"/>
    </row>
    <row r="143" spans="1:12" ht="18" customHeight="1">
      <c r="A143" s="12"/>
      <c r="B143" s="15"/>
      <c r="C143" s="6"/>
      <c r="D143" s="4"/>
      <c r="E143" s="21"/>
      <c r="F143" s="42"/>
      <c r="G143" s="22"/>
      <c r="H143" s="55"/>
      <c r="I143" s="27"/>
      <c r="J143" s="28"/>
    </row>
    <row r="144" spans="1:12" ht="18" customHeight="1">
      <c r="A144" s="11"/>
      <c r="B144" s="14" t="s">
        <v>386</v>
      </c>
      <c r="C144" s="5"/>
      <c r="D144" s="5"/>
      <c r="E144" s="25"/>
      <c r="F144" s="42"/>
      <c r="G144" s="29"/>
      <c r="H144" s="55"/>
      <c r="I144" s="27"/>
      <c r="J144" s="28"/>
    </row>
    <row r="145" spans="1:12" ht="18" customHeight="1">
      <c r="A145" s="12"/>
      <c r="B145" s="16"/>
      <c r="C145" s="6"/>
      <c r="D145" s="4"/>
      <c r="E145" s="21"/>
      <c r="F145" s="42"/>
      <c r="G145" s="22"/>
      <c r="H145" s="55"/>
      <c r="I145" s="27"/>
      <c r="J145" s="28"/>
    </row>
    <row r="146" spans="1:12" ht="18" customHeight="1">
      <c r="A146" s="11"/>
      <c r="B146" s="19" t="s">
        <v>302</v>
      </c>
      <c r="C146" s="4"/>
      <c r="D146" s="5"/>
      <c r="E146" s="25"/>
      <c r="F146" s="42"/>
      <c r="G146" s="26"/>
      <c r="H146" s="55"/>
      <c r="I146" s="27"/>
      <c r="J146" s="28"/>
    </row>
    <row r="147" spans="1:12" ht="18" customHeight="1">
      <c r="A147" s="12"/>
      <c r="B147" s="15"/>
      <c r="C147" s="6"/>
      <c r="D147" s="4"/>
      <c r="E147" s="21" t="s">
        <v>64</v>
      </c>
      <c r="F147" s="42">
        <v>137</v>
      </c>
      <c r="G147" s="22"/>
      <c r="H147" s="55"/>
      <c r="I147" s="23"/>
      <c r="J147" s="28"/>
    </row>
    <row r="148" spans="1:12" ht="18" customHeight="1">
      <c r="A148" s="11"/>
      <c r="B148" s="16" t="s">
        <v>303</v>
      </c>
      <c r="C148" s="4" t="s">
        <v>542</v>
      </c>
      <c r="D148" s="5"/>
      <c r="E148" s="25"/>
      <c r="F148" s="42"/>
      <c r="G148" s="26"/>
      <c r="H148" s="55"/>
      <c r="I148" s="27"/>
      <c r="J148" s="28"/>
    </row>
    <row r="149" spans="1:12" ht="18" customHeight="1">
      <c r="A149" s="12"/>
      <c r="B149" s="15">
        <v>0</v>
      </c>
      <c r="C149" s="6"/>
      <c r="D149" s="4"/>
      <c r="E149" s="21" t="s">
        <v>305</v>
      </c>
      <c r="F149" s="42">
        <v>137</v>
      </c>
      <c r="G149" s="22"/>
      <c r="H149" s="55"/>
      <c r="I149" s="23"/>
      <c r="J149" s="28"/>
    </row>
    <row r="150" spans="1:12" ht="18" customHeight="1">
      <c r="A150" s="11"/>
      <c r="B150" s="16" t="s">
        <v>304</v>
      </c>
      <c r="C150" s="4" t="s">
        <v>543</v>
      </c>
      <c r="D150" s="5"/>
      <c r="E150" s="25"/>
      <c r="F150" s="42"/>
      <c r="G150" s="26"/>
      <c r="H150" s="55"/>
      <c r="I150" s="27"/>
      <c r="J150" s="28"/>
    </row>
    <row r="151" spans="1:12" ht="18" customHeight="1">
      <c r="A151" s="12"/>
      <c r="B151" s="15"/>
      <c r="C151" s="6"/>
      <c r="D151" s="4"/>
      <c r="E151" s="21"/>
      <c r="F151" s="42"/>
      <c r="G151" s="22"/>
      <c r="H151" s="55"/>
      <c r="I151" s="27"/>
      <c r="J151" s="28"/>
    </row>
    <row r="152" spans="1:12" ht="18" customHeight="1">
      <c r="A152" s="11"/>
      <c r="B152" s="19" t="s">
        <v>306</v>
      </c>
      <c r="C152" s="4"/>
      <c r="D152" s="5"/>
      <c r="E152" s="25"/>
      <c r="F152" s="42"/>
      <c r="G152" s="26"/>
      <c r="H152" s="55"/>
      <c r="I152" s="27"/>
      <c r="J152" s="28"/>
    </row>
    <row r="153" spans="1:12" ht="18" customHeight="1">
      <c r="A153" s="12"/>
      <c r="B153" s="15"/>
      <c r="C153" s="6"/>
      <c r="D153" s="4"/>
      <c r="E153" s="21" t="s">
        <v>64</v>
      </c>
      <c r="F153" s="42">
        <v>153</v>
      </c>
      <c r="G153" s="22"/>
      <c r="H153" s="55"/>
      <c r="I153" s="23"/>
      <c r="J153" s="28"/>
    </row>
    <row r="154" spans="1:12" ht="18" customHeight="1">
      <c r="A154" s="11"/>
      <c r="B154" s="16" t="s">
        <v>303</v>
      </c>
      <c r="C154" s="4" t="s">
        <v>542</v>
      </c>
      <c r="D154" s="5"/>
      <c r="E154" s="25"/>
      <c r="F154" s="42"/>
      <c r="G154" s="26"/>
      <c r="H154" s="55"/>
      <c r="I154" s="27"/>
      <c r="J154" s="28"/>
    </row>
    <row r="155" spans="1:12" ht="18" customHeight="1">
      <c r="A155" s="12"/>
      <c r="B155" s="15"/>
      <c r="C155" s="6" t="s">
        <v>545</v>
      </c>
      <c r="D155" s="4"/>
      <c r="E155" s="21" t="s">
        <v>305</v>
      </c>
      <c r="F155" s="42">
        <v>5.2</v>
      </c>
      <c r="G155" s="22"/>
      <c r="H155" s="55"/>
      <c r="I155" s="27"/>
      <c r="J155" s="28"/>
      <c r="L155" s="68"/>
    </row>
    <row r="156" spans="1:12" ht="18" customHeight="1">
      <c r="A156" s="11"/>
      <c r="B156" s="14" t="s">
        <v>307</v>
      </c>
      <c r="C156" s="5" t="s">
        <v>308</v>
      </c>
      <c r="D156" s="5"/>
      <c r="E156" s="25"/>
      <c r="F156" s="42"/>
      <c r="G156" s="26"/>
      <c r="H156" s="55"/>
      <c r="I156" s="40"/>
      <c r="J156" s="28"/>
    </row>
    <row r="157" spans="1:12" ht="18" customHeight="1">
      <c r="A157" s="12"/>
      <c r="B157" s="16">
        <v>0</v>
      </c>
      <c r="C157" s="4">
        <v>0</v>
      </c>
      <c r="D157" s="4"/>
      <c r="E157" s="21" t="s">
        <v>305</v>
      </c>
      <c r="F157" s="42">
        <v>69.599999999999994</v>
      </c>
      <c r="G157" s="22"/>
      <c r="H157" s="55"/>
      <c r="I157" s="23"/>
      <c r="J157" s="28"/>
      <c r="L157" s="68"/>
    </row>
    <row r="158" spans="1:12" ht="18" customHeight="1">
      <c r="A158" s="11"/>
      <c r="B158" s="14" t="s">
        <v>309</v>
      </c>
      <c r="C158" s="5" t="s">
        <v>543</v>
      </c>
      <c r="D158" s="5"/>
      <c r="E158" s="25"/>
      <c r="F158" s="42"/>
      <c r="G158" s="26"/>
      <c r="H158" s="55"/>
      <c r="I158" s="27"/>
      <c r="J158" s="28"/>
    </row>
    <row r="159" spans="1:12" ht="18" customHeight="1">
      <c r="A159" s="12"/>
      <c r="B159" s="15">
        <v>0</v>
      </c>
      <c r="C159" s="6">
        <v>0</v>
      </c>
      <c r="D159" s="4"/>
      <c r="E159" s="21" t="s">
        <v>305</v>
      </c>
      <c r="F159" s="42">
        <v>153</v>
      </c>
      <c r="G159" s="22"/>
      <c r="H159" s="55"/>
      <c r="I159" s="23"/>
      <c r="J159" s="28"/>
    </row>
    <row r="160" spans="1:12" ht="18" customHeight="1">
      <c r="A160" s="11"/>
      <c r="B160" s="16" t="s">
        <v>310</v>
      </c>
      <c r="C160" s="4" t="s">
        <v>543</v>
      </c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15"/>
      <c r="C161" s="6"/>
      <c r="D161" s="4"/>
      <c r="E161" s="21"/>
      <c r="F161" s="42"/>
      <c r="G161" s="22"/>
      <c r="H161" s="55"/>
      <c r="I161" s="27"/>
      <c r="J161" s="28"/>
    </row>
    <row r="162" spans="1:10" ht="18" customHeight="1">
      <c r="A162" s="11"/>
      <c r="B162" s="14" t="s">
        <v>226</v>
      </c>
      <c r="C162" s="5"/>
      <c r="D162" s="5"/>
      <c r="E162" s="25"/>
      <c r="F162" s="42"/>
      <c r="G162" s="26"/>
      <c r="H162" s="55"/>
      <c r="I162" s="27"/>
      <c r="J162" s="28"/>
    </row>
    <row r="163" spans="1:10" ht="18" customHeight="1">
      <c r="A163" s="12"/>
      <c r="B163" s="15"/>
      <c r="C163" s="6"/>
      <c r="D163" s="4"/>
      <c r="E163" s="21" t="s">
        <v>40</v>
      </c>
      <c r="F163" s="42">
        <v>3.3</v>
      </c>
      <c r="G163" s="22"/>
      <c r="H163" s="55"/>
      <c r="I163" s="23"/>
      <c r="J163" s="28"/>
    </row>
    <row r="164" spans="1:10" ht="18" customHeight="1">
      <c r="A164" s="11"/>
      <c r="B164" s="14" t="s">
        <v>272</v>
      </c>
      <c r="C164" s="5" t="s">
        <v>546</v>
      </c>
      <c r="D164" s="5"/>
      <c r="E164" s="25"/>
      <c r="F164" s="42"/>
      <c r="G164" s="26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/>
      <c r="I165" s="27"/>
      <c r="J165" s="28"/>
    </row>
    <row r="166" spans="1:10" ht="18" customHeight="1">
      <c r="A166" s="11"/>
      <c r="B166" s="73" t="s">
        <v>525</v>
      </c>
      <c r="C166" s="5"/>
      <c r="D166" s="5"/>
      <c r="E166" s="69"/>
      <c r="F166" s="69"/>
      <c r="G166" s="26"/>
      <c r="H166" s="55"/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/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/>
      <c r="I169" s="27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6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/>
      <c r="I171" s="23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9"/>
      <c r="H172" s="55"/>
      <c r="I172" s="27"/>
      <c r="J172" s="28"/>
    </row>
    <row r="173" spans="1:10" ht="18" customHeight="1">
      <c r="A173" s="12"/>
      <c r="B173" s="15"/>
      <c r="C173" s="6"/>
      <c r="D173" s="4"/>
      <c r="E173" s="21"/>
      <c r="F173" s="42"/>
      <c r="G173" s="22"/>
      <c r="H173" s="55"/>
      <c r="I173" s="23"/>
      <c r="J173" s="28"/>
    </row>
    <row r="174" spans="1:10" ht="18" customHeight="1">
      <c r="A174" s="11"/>
      <c r="B174" s="14"/>
      <c r="C174" s="5"/>
      <c r="D174" s="5"/>
      <c r="E174" s="25"/>
      <c r="F174" s="42"/>
      <c r="G174" s="29"/>
      <c r="H174" s="55"/>
      <c r="I174" s="27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/>
      <c r="I175" s="27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/>
      <c r="I177" s="23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9"/>
      <c r="H178" s="55"/>
      <c r="I178" s="27"/>
      <c r="J178" s="28"/>
    </row>
    <row r="179" spans="1:10" ht="18" customHeight="1">
      <c r="A179" s="12"/>
      <c r="B179" s="15"/>
      <c r="C179" s="6"/>
      <c r="D179" s="4"/>
      <c r="E179" s="21"/>
      <c r="F179" s="42"/>
      <c r="G179" s="22"/>
      <c r="H179" s="55"/>
      <c r="I179" s="27"/>
      <c r="J179" s="28"/>
    </row>
    <row r="180" spans="1:10" ht="18" customHeight="1">
      <c r="A180" s="11"/>
      <c r="B180" s="14"/>
      <c r="C180" s="5"/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6"/>
      <c r="C181" s="4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55"/>
      <c r="I187" s="23"/>
      <c r="J187" s="24"/>
    </row>
    <row r="188" spans="1:10" ht="18" customHeight="1">
      <c r="A188" s="11"/>
      <c r="B188" s="14" t="s">
        <v>825</v>
      </c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6"/>
      <c r="C189" s="6"/>
      <c r="D189" s="4"/>
      <c r="E189" s="21"/>
      <c r="F189" s="42"/>
      <c r="G189" s="22"/>
      <c r="H189" s="55"/>
      <c r="I189" s="27"/>
      <c r="J189" s="28"/>
    </row>
    <row r="190" spans="1:10" ht="18" customHeight="1">
      <c r="A190" s="11"/>
      <c r="B190" s="19" t="s">
        <v>145</v>
      </c>
      <c r="C190" s="4"/>
      <c r="D190" s="5"/>
      <c r="E190" s="25"/>
      <c r="F190" s="42"/>
      <c r="G190" s="26"/>
      <c r="H190" s="55"/>
      <c r="I190" s="27"/>
      <c r="J190" s="28"/>
    </row>
    <row r="191" spans="1:10" ht="18" customHeight="1">
      <c r="A191" s="12"/>
      <c r="B191" s="15"/>
      <c r="C191" s="6"/>
      <c r="D191" s="4"/>
      <c r="E191" s="21" t="s">
        <v>147</v>
      </c>
      <c r="F191" s="42">
        <v>388</v>
      </c>
      <c r="G191" s="22"/>
      <c r="H191" s="55"/>
      <c r="I191" s="27"/>
      <c r="J191" s="28"/>
    </row>
    <row r="192" spans="1:10" ht="18" customHeight="1">
      <c r="A192" s="11"/>
      <c r="B192" s="16" t="s">
        <v>146</v>
      </c>
      <c r="C192" s="4" t="s">
        <v>148</v>
      </c>
      <c r="D192" s="5"/>
      <c r="E192" s="25"/>
      <c r="F192" s="42"/>
      <c r="G192" s="26"/>
      <c r="H192" s="55"/>
      <c r="I192" s="40"/>
      <c r="J192" s="28"/>
    </row>
    <row r="193" spans="1:10" ht="18" customHeight="1">
      <c r="A193" s="12"/>
      <c r="B193" s="15"/>
      <c r="C193" s="6"/>
      <c r="D193" s="4"/>
      <c r="E193" s="21" t="s">
        <v>147</v>
      </c>
      <c r="F193" s="42">
        <v>92.6</v>
      </c>
      <c r="G193" s="22"/>
      <c r="H193" s="55"/>
      <c r="I193" s="27"/>
      <c r="J193" s="28"/>
    </row>
    <row r="194" spans="1:10" ht="18" customHeight="1">
      <c r="A194" s="11"/>
      <c r="B194" s="16" t="s">
        <v>146</v>
      </c>
      <c r="C194" s="5" t="s">
        <v>149</v>
      </c>
      <c r="D194" s="5"/>
      <c r="E194" s="25"/>
      <c r="F194" s="42"/>
      <c r="G194" s="26"/>
      <c r="H194" s="55"/>
      <c r="I194" s="40"/>
      <c r="J194" s="28"/>
    </row>
    <row r="195" spans="1:10" ht="18" customHeight="1">
      <c r="A195" s="12"/>
      <c r="B195" s="15"/>
      <c r="C195" s="6">
        <v>0</v>
      </c>
      <c r="D195" s="4"/>
      <c r="E195" s="21" t="s">
        <v>147</v>
      </c>
      <c r="F195" s="42">
        <v>3.3</v>
      </c>
      <c r="G195" s="22"/>
      <c r="H195" s="55"/>
      <c r="I195" s="27"/>
      <c r="J195" s="28"/>
    </row>
    <row r="196" spans="1:10" ht="18" customHeight="1">
      <c r="A196" s="11"/>
      <c r="B196" s="14" t="s">
        <v>146</v>
      </c>
      <c r="C196" s="5" t="s">
        <v>152</v>
      </c>
      <c r="D196" s="5"/>
      <c r="E196" s="25"/>
      <c r="F196" s="42"/>
      <c r="G196" s="26"/>
      <c r="H196" s="55"/>
      <c r="I196" s="40"/>
      <c r="J196" s="28"/>
    </row>
    <row r="197" spans="1:10" ht="18" customHeight="1">
      <c r="A197" s="12"/>
      <c r="B197" s="15"/>
      <c r="C197" s="4"/>
      <c r="D197" s="4"/>
      <c r="E197" s="21"/>
      <c r="F197" s="42"/>
      <c r="G197" s="22"/>
      <c r="H197" s="55"/>
      <c r="I197" s="23"/>
      <c r="J197" s="28"/>
    </row>
    <row r="198" spans="1:10" ht="18" customHeight="1">
      <c r="A198" s="11"/>
      <c r="B198" s="16" t="s">
        <v>153</v>
      </c>
      <c r="C198" s="4"/>
      <c r="D198" s="5"/>
      <c r="E198" s="25"/>
      <c r="F198" s="42"/>
      <c r="G198" s="26"/>
      <c r="H198" s="55"/>
      <c r="I198" s="27"/>
      <c r="J198" s="28"/>
    </row>
    <row r="199" spans="1:10" ht="18" customHeight="1">
      <c r="A199" s="12"/>
      <c r="B199" s="15"/>
      <c r="C199" s="6" t="s">
        <v>109</v>
      </c>
      <c r="D199" s="4"/>
      <c r="E199" s="21" t="s">
        <v>147</v>
      </c>
      <c r="F199" s="42">
        <v>214</v>
      </c>
      <c r="G199" s="22"/>
      <c r="H199" s="55"/>
      <c r="I199" s="101"/>
      <c r="J199" s="28"/>
    </row>
    <row r="200" spans="1:10" ht="18" customHeight="1">
      <c r="A200" s="11"/>
      <c r="B200" s="14" t="s">
        <v>154</v>
      </c>
      <c r="C200" s="5" t="s">
        <v>847</v>
      </c>
      <c r="D200" s="5"/>
      <c r="E200" s="25"/>
      <c r="F200" s="42"/>
      <c r="G200" s="26"/>
      <c r="H200" s="55"/>
      <c r="I200" s="27"/>
      <c r="J200" s="28"/>
    </row>
    <row r="201" spans="1:10" ht="18" customHeight="1">
      <c r="A201" s="12"/>
      <c r="B201" s="15"/>
      <c r="C201" s="6" t="s">
        <v>110</v>
      </c>
      <c r="D201" s="4"/>
      <c r="E201" s="21" t="s">
        <v>147</v>
      </c>
      <c r="F201" s="42">
        <v>113</v>
      </c>
      <c r="G201" s="22"/>
      <c r="H201" s="55"/>
      <c r="I201" s="101"/>
      <c r="J201" s="28"/>
    </row>
    <row r="202" spans="1:10" ht="18" customHeight="1">
      <c r="A202" s="11"/>
      <c r="B202" s="14" t="s">
        <v>154</v>
      </c>
      <c r="C202" s="5" t="s">
        <v>847</v>
      </c>
      <c r="D202" s="5"/>
      <c r="E202" s="25"/>
      <c r="F202" s="42"/>
      <c r="G202" s="26"/>
      <c r="H202" s="55"/>
      <c r="I202" s="27"/>
      <c r="J202" s="28"/>
    </row>
    <row r="203" spans="1:10" ht="18" customHeight="1">
      <c r="A203" s="12"/>
      <c r="B203" s="15"/>
      <c r="C203" s="6" t="s">
        <v>156</v>
      </c>
      <c r="D203" s="4"/>
      <c r="E203" s="21" t="s">
        <v>147</v>
      </c>
      <c r="F203" s="42">
        <v>60.5</v>
      </c>
      <c r="G203" s="22"/>
      <c r="H203" s="55"/>
      <c r="I203" s="101"/>
      <c r="J203" s="28"/>
    </row>
    <row r="204" spans="1:10" ht="18" customHeight="1">
      <c r="A204" s="11"/>
      <c r="B204" s="14" t="s">
        <v>154</v>
      </c>
      <c r="C204" s="5" t="s">
        <v>847</v>
      </c>
      <c r="D204" s="5"/>
      <c r="E204" s="25"/>
      <c r="F204" s="42"/>
      <c r="G204" s="26"/>
      <c r="H204" s="55"/>
      <c r="I204" s="27"/>
      <c r="J204" s="28"/>
    </row>
    <row r="205" spans="1:10" ht="18" customHeight="1">
      <c r="A205" s="12"/>
      <c r="B205" s="15"/>
      <c r="C205" s="6" t="s">
        <v>113</v>
      </c>
      <c r="D205" s="4"/>
      <c r="E205" s="21" t="s">
        <v>147</v>
      </c>
      <c r="F205" s="42">
        <v>54</v>
      </c>
      <c r="G205" s="22"/>
      <c r="H205" s="55"/>
      <c r="I205" s="101"/>
      <c r="J205" s="28"/>
    </row>
    <row r="206" spans="1:10" ht="18" customHeight="1">
      <c r="A206" s="11"/>
      <c r="B206" s="14" t="s">
        <v>154</v>
      </c>
      <c r="C206" s="5" t="s">
        <v>847</v>
      </c>
      <c r="D206" s="5"/>
      <c r="E206" s="25"/>
      <c r="F206" s="42"/>
      <c r="G206" s="29"/>
      <c r="H206" s="55"/>
      <c r="I206" s="27"/>
      <c r="J206" s="28"/>
    </row>
    <row r="207" spans="1:10" ht="18" customHeight="1">
      <c r="A207" s="12"/>
      <c r="B207" s="15"/>
      <c r="C207" s="6" t="s">
        <v>114</v>
      </c>
      <c r="D207" s="4"/>
      <c r="E207" s="21" t="s">
        <v>147</v>
      </c>
      <c r="F207" s="42">
        <v>0.5</v>
      </c>
      <c r="G207" s="22"/>
      <c r="H207" s="55"/>
      <c r="I207" s="101"/>
      <c r="J207" s="28"/>
    </row>
    <row r="208" spans="1:10" ht="18" customHeight="1">
      <c r="A208" s="11"/>
      <c r="B208" s="14" t="s">
        <v>154</v>
      </c>
      <c r="C208" s="5" t="s">
        <v>847</v>
      </c>
      <c r="D208" s="5"/>
      <c r="E208" s="25"/>
      <c r="F208" s="42"/>
      <c r="G208" s="26"/>
      <c r="H208" s="55"/>
      <c r="I208" s="27"/>
      <c r="J208" s="28"/>
    </row>
    <row r="209" spans="1:10" ht="18" customHeight="1">
      <c r="A209" s="12"/>
      <c r="B209" s="15"/>
      <c r="C209" s="6" t="s">
        <v>115</v>
      </c>
      <c r="D209" s="4"/>
      <c r="E209" s="21" t="s">
        <v>147</v>
      </c>
      <c r="F209" s="42">
        <v>37.200000000000003</v>
      </c>
      <c r="G209" s="22"/>
      <c r="H209" s="55"/>
      <c r="I209" s="101"/>
      <c r="J209" s="28"/>
    </row>
    <row r="210" spans="1:10" ht="18" customHeight="1">
      <c r="A210" s="11"/>
      <c r="B210" s="14" t="s">
        <v>154</v>
      </c>
      <c r="C210" s="5" t="s">
        <v>847</v>
      </c>
      <c r="D210" s="5"/>
      <c r="E210" s="25"/>
      <c r="F210" s="42"/>
      <c r="G210" s="26"/>
      <c r="H210" s="55"/>
      <c r="I210" s="27"/>
      <c r="J210" s="28"/>
    </row>
    <row r="211" spans="1:10" ht="18" customHeight="1">
      <c r="A211" s="12"/>
      <c r="B211" s="15"/>
      <c r="C211" s="6" t="s">
        <v>159</v>
      </c>
      <c r="D211" s="4"/>
      <c r="E211" s="21" t="s">
        <v>147</v>
      </c>
      <c r="F211" s="42">
        <v>0.9</v>
      </c>
      <c r="G211" s="22"/>
      <c r="H211" s="55"/>
      <c r="I211" s="101"/>
      <c r="J211" s="28"/>
    </row>
    <row r="212" spans="1:10" ht="18" customHeight="1">
      <c r="A212" s="11"/>
      <c r="B212" s="14" t="s">
        <v>154</v>
      </c>
      <c r="C212" s="5" t="s">
        <v>847</v>
      </c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15"/>
      <c r="C213" s="6" t="s">
        <v>160</v>
      </c>
      <c r="D213" s="4"/>
      <c r="E213" s="21" t="s">
        <v>147</v>
      </c>
      <c r="F213" s="42">
        <v>3.3</v>
      </c>
      <c r="G213" s="22"/>
      <c r="H213" s="55"/>
      <c r="I213" s="23"/>
      <c r="J213" s="28"/>
    </row>
    <row r="214" spans="1:10" ht="18" customHeight="1">
      <c r="A214" s="11"/>
      <c r="B214" s="14" t="s">
        <v>154</v>
      </c>
      <c r="C214" s="5" t="s">
        <v>847</v>
      </c>
      <c r="D214" s="5"/>
      <c r="E214" s="25"/>
      <c r="F214" s="42"/>
      <c r="G214" s="29"/>
      <c r="H214" s="55"/>
      <c r="I214" s="27"/>
      <c r="J214" s="28"/>
    </row>
    <row r="215" spans="1:10" ht="18" customHeight="1">
      <c r="A215" s="12"/>
      <c r="B215" s="15"/>
      <c r="C215" s="6" t="s">
        <v>150</v>
      </c>
      <c r="D215" s="4"/>
      <c r="E215" s="21" t="s">
        <v>40</v>
      </c>
      <c r="F215" s="42">
        <v>12.1</v>
      </c>
      <c r="G215" s="22"/>
      <c r="H215" s="55"/>
      <c r="I215" s="23"/>
      <c r="J215" s="28"/>
    </row>
    <row r="216" spans="1:10" ht="18" customHeight="1">
      <c r="A216" s="11"/>
      <c r="B216" s="14" t="s">
        <v>154</v>
      </c>
      <c r="C216" s="5" t="s">
        <v>847</v>
      </c>
      <c r="D216" s="5"/>
      <c r="E216" s="25"/>
      <c r="F216" s="42"/>
      <c r="G216" s="29"/>
      <c r="H216" s="55"/>
      <c r="I216" s="27"/>
      <c r="J216" s="28"/>
    </row>
    <row r="217" spans="1:10" ht="18" customHeight="1">
      <c r="A217" s="12"/>
      <c r="B217" s="15"/>
      <c r="C217" s="6" t="s">
        <v>151</v>
      </c>
      <c r="D217" s="4"/>
      <c r="E217" s="21" t="s">
        <v>40</v>
      </c>
      <c r="F217" s="42">
        <v>39.200000000000003</v>
      </c>
      <c r="G217" s="22"/>
      <c r="H217" s="55"/>
      <c r="I217" s="23"/>
      <c r="J217" s="28"/>
    </row>
    <row r="218" spans="1:10" ht="18" customHeight="1">
      <c r="A218" s="11"/>
      <c r="B218" s="14" t="s">
        <v>154</v>
      </c>
      <c r="C218" s="5" t="s">
        <v>847</v>
      </c>
      <c r="D218" s="5"/>
      <c r="E218" s="25"/>
      <c r="F218" s="42"/>
      <c r="G218" s="29"/>
      <c r="H218" s="55"/>
      <c r="I218" s="27"/>
      <c r="J218" s="28"/>
    </row>
    <row r="219" spans="1:10" ht="18" customHeight="1">
      <c r="A219" s="12"/>
      <c r="B219" s="15"/>
      <c r="C219" s="6" t="s">
        <v>117</v>
      </c>
      <c r="D219" s="4"/>
      <c r="E219" s="21" t="s">
        <v>40</v>
      </c>
      <c r="F219" s="42">
        <v>9.9</v>
      </c>
      <c r="G219" s="22"/>
      <c r="H219" s="55"/>
      <c r="I219" s="23"/>
      <c r="J219" s="28"/>
    </row>
    <row r="220" spans="1:10" ht="18" customHeight="1">
      <c r="A220" s="11"/>
      <c r="B220" s="14" t="s">
        <v>154</v>
      </c>
      <c r="C220" s="5" t="s">
        <v>847</v>
      </c>
      <c r="D220" s="5"/>
      <c r="E220" s="25"/>
      <c r="F220" s="42"/>
      <c r="G220" s="29"/>
      <c r="H220" s="55"/>
      <c r="I220" s="27"/>
      <c r="J220" s="28"/>
    </row>
    <row r="221" spans="1:10" ht="18" customHeight="1">
      <c r="A221" s="12"/>
      <c r="B221" s="16"/>
      <c r="C221" s="4"/>
      <c r="D221" s="4"/>
      <c r="E221" s="21"/>
      <c r="F221" s="42"/>
      <c r="G221" s="22"/>
      <c r="H221" s="55"/>
      <c r="I221" s="27"/>
      <c r="J221" s="28"/>
    </row>
    <row r="222" spans="1:10" ht="18" customHeight="1">
      <c r="A222" s="11"/>
      <c r="B222" s="73" t="s">
        <v>524</v>
      </c>
      <c r="C222" s="5"/>
      <c r="D222" s="5"/>
      <c r="E222" s="69"/>
      <c r="F222" s="69"/>
      <c r="G222" s="26"/>
      <c r="H222" s="55"/>
      <c r="I222" s="27"/>
      <c r="J222" s="28"/>
    </row>
    <row r="223" spans="1:10" ht="18" customHeight="1">
      <c r="A223" s="12"/>
      <c r="B223" s="16"/>
      <c r="C223" s="4"/>
      <c r="D223" s="4"/>
      <c r="E223" s="21"/>
      <c r="F223" s="42"/>
      <c r="G223" s="22"/>
      <c r="H223" s="55"/>
      <c r="I223" s="23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6"/>
      <c r="H224" s="55"/>
      <c r="I224" s="27"/>
      <c r="J224" s="28"/>
    </row>
    <row r="225" spans="1:10" ht="18" customHeight="1">
      <c r="A225" s="12"/>
      <c r="B225" s="99"/>
      <c r="C225" s="100"/>
      <c r="D225" s="100"/>
      <c r="E225" s="25"/>
      <c r="F225" s="42"/>
      <c r="G225" s="26"/>
      <c r="H225" s="55"/>
      <c r="I225" s="27"/>
      <c r="J225" s="28"/>
    </row>
    <row r="226" spans="1:10" ht="18" customHeight="1">
      <c r="A226" s="11"/>
      <c r="B226" s="16"/>
      <c r="C226" s="4"/>
      <c r="D226" s="5"/>
      <c r="E226" s="25"/>
      <c r="F226" s="42"/>
      <c r="G226" s="26"/>
      <c r="H226" s="55"/>
      <c r="I226" s="27"/>
      <c r="J226" s="28"/>
    </row>
    <row r="227" spans="1:10" ht="18" customHeight="1">
      <c r="A227" s="12"/>
      <c r="B227" s="99"/>
      <c r="C227" s="100"/>
      <c r="D227" s="100"/>
      <c r="E227" s="25"/>
      <c r="F227" s="42"/>
      <c r="G227" s="26"/>
      <c r="H227" s="55"/>
      <c r="I227" s="27"/>
      <c r="J227" s="28"/>
    </row>
    <row r="228" spans="1:10" ht="18" customHeight="1">
      <c r="A228" s="11"/>
      <c r="B228" s="16"/>
      <c r="C228" s="4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2"/>
      <c r="B229" s="99"/>
      <c r="C229" s="100"/>
      <c r="D229" s="100"/>
      <c r="E229" s="25"/>
      <c r="F229" s="42"/>
      <c r="G229" s="26"/>
      <c r="H229" s="55"/>
      <c r="I229" s="27"/>
      <c r="J229" s="28"/>
    </row>
    <row r="230" spans="1:10" ht="18" customHeight="1" thickBot="1">
      <c r="A230" s="11"/>
      <c r="B230" s="16"/>
      <c r="C230" s="4"/>
      <c r="D230" s="5"/>
      <c r="E230" s="25"/>
      <c r="F230" s="42"/>
      <c r="G230" s="26"/>
      <c r="H230" s="55"/>
      <c r="I230" s="27"/>
      <c r="J230" s="28"/>
    </row>
    <row r="231" spans="1:10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/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5"/>
      <c r="C233" s="6"/>
      <c r="D233" s="4"/>
      <c r="E233" s="21"/>
      <c r="F233" s="42"/>
      <c r="G233" s="22"/>
      <c r="H233" s="55"/>
      <c r="I233" s="23"/>
      <c r="J233" s="28"/>
    </row>
    <row r="234" spans="1:10" ht="18" customHeight="1">
      <c r="A234" s="11"/>
      <c r="B234" s="16" t="s">
        <v>830</v>
      </c>
      <c r="C234" s="5"/>
      <c r="D234" s="5"/>
      <c r="E234" s="25"/>
      <c r="F234" s="42"/>
      <c r="G234" s="26"/>
      <c r="H234" s="55"/>
      <c r="I234" s="40"/>
      <c r="J234" s="28"/>
    </row>
    <row r="235" spans="1:10" ht="18" customHeight="1">
      <c r="A235" s="12"/>
      <c r="B235" s="15"/>
      <c r="C235" s="6"/>
      <c r="D235" s="4"/>
      <c r="E235" s="21"/>
      <c r="F235" s="42"/>
      <c r="G235" s="22"/>
      <c r="H235" s="55"/>
      <c r="I235" s="27"/>
      <c r="J235" s="28"/>
    </row>
    <row r="236" spans="1:10" ht="18" customHeight="1">
      <c r="A236" s="11"/>
      <c r="B236" s="14"/>
      <c r="C236" s="5"/>
      <c r="D236" s="5"/>
      <c r="E236" s="25"/>
      <c r="F236" s="42"/>
      <c r="G236" s="29"/>
      <c r="H236" s="55"/>
      <c r="I236" s="27"/>
      <c r="J236" s="28"/>
    </row>
    <row r="237" spans="1:10" ht="18" customHeight="1">
      <c r="A237" s="12"/>
      <c r="B237" s="15"/>
      <c r="C237" s="4"/>
      <c r="D237" s="4"/>
      <c r="E237" s="21" t="s">
        <v>819</v>
      </c>
      <c r="F237" s="42">
        <v>483</v>
      </c>
      <c r="G237" s="22"/>
      <c r="H237" s="55"/>
      <c r="I237" s="101"/>
      <c r="J237" s="28"/>
    </row>
    <row r="238" spans="1:10" ht="18" customHeight="1">
      <c r="A238" s="11"/>
      <c r="B238" s="16" t="s">
        <v>290</v>
      </c>
      <c r="C238" s="5" t="s">
        <v>169</v>
      </c>
      <c r="D238" s="5"/>
      <c r="E238" s="25"/>
      <c r="F238" s="42"/>
      <c r="G238" s="26"/>
      <c r="H238" s="55"/>
      <c r="I238" s="27"/>
      <c r="J238" s="28"/>
    </row>
    <row r="239" spans="1:10" ht="18" customHeight="1">
      <c r="A239" s="12"/>
      <c r="B239" s="15"/>
      <c r="C239" s="4"/>
      <c r="D239" s="4"/>
      <c r="E239" s="21" t="s">
        <v>819</v>
      </c>
      <c r="F239" s="43">
        <v>170</v>
      </c>
      <c r="G239" s="22"/>
      <c r="H239" s="55"/>
      <c r="I239" s="101"/>
      <c r="J239" s="24"/>
    </row>
    <row r="240" spans="1:10" ht="18" customHeight="1">
      <c r="A240" s="11"/>
      <c r="B240" s="14" t="s">
        <v>118</v>
      </c>
      <c r="C240" s="5" t="s">
        <v>155</v>
      </c>
      <c r="D240" s="5"/>
      <c r="E240" s="25"/>
      <c r="F240" s="42"/>
      <c r="G240" s="26"/>
      <c r="H240" s="55"/>
      <c r="I240" s="27"/>
      <c r="J240" s="28"/>
    </row>
    <row r="241" spans="1:10" ht="18" customHeight="1">
      <c r="A241" s="12"/>
      <c r="B241" s="16"/>
      <c r="C241" s="6"/>
      <c r="D241" s="4"/>
      <c r="E241" s="21" t="s">
        <v>819</v>
      </c>
      <c r="F241" s="42">
        <v>52.6</v>
      </c>
      <c r="G241" s="22"/>
      <c r="H241" s="55"/>
      <c r="I241" s="101"/>
      <c r="J241" s="28"/>
    </row>
    <row r="242" spans="1:10" ht="17.25" customHeight="1">
      <c r="A242" s="11"/>
      <c r="B242" s="19" t="s">
        <v>118</v>
      </c>
      <c r="C242" s="4" t="s">
        <v>156</v>
      </c>
      <c r="D242" s="5"/>
      <c r="E242" s="25"/>
      <c r="F242" s="42"/>
      <c r="G242" s="26"/>
      <c r="H242" s="55"/>
      <c r="I242" s="27"/>
      <c r="J242" s="28"/>
    </row>
    <row r="243" spans="1:10" ht="18" customHeight="1">
      <c r="A243" s="12"/>
      <c r="B243" s="15"/>
      <c r="C243" s="6"/>
      <c r="D243" s="4"/>
      <c r="E243" s="21" t="s">
        <v>40</v>
      </c>
      <c r="F243" s="42">
        <v>54</v>
      </c>
      <c r="G243" s="22"/>
      <c r="H243" s="55"/>
      <c r="I243" s="101"/>
      <c r="J243" s="28"/>
    </row>
    <row r="244" spans="1:10" ht="18" customHeight="1">
      <c r="A244" s="11"/>
      <c r="B244" s="16" t="s">
        <v>118</v>
      </c>
      <c r="C244" s="4" t="s">
        <v>113</v>
      </c>
      <c r="D244" s="5"/>
      <c r="E244" s="25"/>
      <c r="F244" s="42"/>
      <c r="G244" s="26"/>
      <c r="H244" s="55"/>
      <c r="I244" s="40"/>
      <c r="J244" s="28"/>
    </row>
    <row r="245" spans="1:10" ht="18" customHeight="1">
      <c r="A245" s="12"/>
      <c r="B245" s="15"/>
      <c r="C245" s="6"/>
      <c r="D245" s="4"/>
      <c r="E245" s="21" t="s">
        <v>40</v>
      </c>
      <c r="F245" s="42">
        <v>0.5</v>
      </c>
      <c r="G245" s="22"/>
      <c r="H245" s="55"/>
      <c r="I245" s="101"/>
      <c r="J245" s="28"/>
    </row>
    <row r="246" spans="1:10" ht="18" customHeight="1">
      <c r="A246" s="11"/>
      <c r="B246" s="16" t="s">
        <v>118</v>
      </c>
      <c r="C246" s="5" t="s">
        <v>157</v>
      </c>
      <c r="D246" s="5"/>
      <c r="E246" s="25"/>
      <c r="F246" s="42"/>
      <c r="G246" s="26"/>
      <c r="H246" s="55"/>
      <c r="I246" s="40"/>
      <c r="J246" s="28"/>
    </row>
    <row r="247" spans="1:10" ht="18" customHeight="1">
      <c r="A247" s="12"/>
      <c r="B247" s="15"/>
      <c r="C247" s="6"/>
      <c r="D247" s="4"/>
      <c r="E247" s="21" t="s">
        <v>80</v>
      </c>
      <c r="F247" s="42">
        <v>37.200000000000003</v>
      </c>
      <c r="G247" s="22"/>
      <c r="H247" s="55"/>
      <c r="I247" s="101"/>
      <c r="J247" s="28"/>
    </row>
    <row r="248" spans="1:10" ht="18" customHeight="1">
      <c r="A248" s="11"/>
      <c r="B248" s="14" t="s">
        <v>118</v>
      </c>
      <c r="C248" s="5" t="s">
        <v>158</v>
      </c>
      <c r="D248" s="5"/>
      <c r="E248" s="25"/>
      <c r="F248" s="42"/>
      <c r="G248" s="26"/>
      <c r="H248" s="55"/>
      <c r="I248" s="27"/>
      <c r="J248" s="28"/>
    </row>
    <row r="249" spans="1:10" ht="18" customHeight="1">
      <c r="A249" s="12"/>
      <c r="B249" s="15"/>
      <c r="C249" s="6"/>
      <c r="D249" s="4"/>
      <c r="E249" s="21" t="s">
        <v>40</v>
      </c>
      <c r="F249" s="42">
        <v>0.9</v>
      </c>
      <c r="G249" s="22"/>
      <c r="H249" s="55"/>
      <c r="I249" s="101"/>
      <c r="J249" s="28"/>
    </row>
    <row r="250" spans="1:10" ht="18" customHeight="1">
      <c r="A250" s="11"/>
      <c r="B250" s="16" t="s">
        <v>118</v>
      </c>
      <c r="C250" s="4" t="s">
        <v>159</v>
      </c>
      <c r="D250" s="5"/>
      <c r="E250" s="25"/>
      <c r="F250" s="42"/>
      <c r="G250" s="26"/>
      <c r="H250" s="55"/>
      <c r="I250" s="27"/>
      <c r="J250" s="28"/>
    </row>
    <row r="251" spans="1:10" ht="18" customHeight="1">
      <c r="A251" s="12"/>
      <c r="B251" s="15"/>
      <c r="C251" s="6"/>
      <c r="D251" s="4"/>
      <c r="E251" s="21" t="s">
        <v>40</v>
      </c>
      <c r="F251" s="42">
        <v>3.3</v>
      </c>
      <c r="G251" s="22"/>
      <c r="H251" s="55"/>
      <c r="I251" s="27"/>
      <c r="J251" s="28"/>
    </row>
    <row r="252" spans="1:10" ht="18" customHeight="1">
      <c r="A252" s="11"/>
      <c r="B252" s="16" t="s">
        <v>118</v>
      </c>
      <c r="C252" s="4" t="s">
        <v>160</v>
      </c>
      <c r="D252" s="5"/>
      <c r="E252" s="25"/>
      <c r="F252" s="42"/>
      <c r="G252" s="26"/>
      <c r="H252" s="55"/>
      <c r="I252" s="40"/>
      <c r="J252" s="28"/>
    </row>
    <row r="253" spans="1:10" ht="18" customHeight="1">
      <c r="A253" s="12"/>
      <c r="B253" s="15"/>
      <c r="C253" s="6"/>
      <c r="D253" s="4"/>
      <c r="E253" s="21"/>
      <c r="F253" s="42"/>
      <c r="G253" s="22"/>
      <c r="H253" s="55"/>
      <c r="I253" s="27"/>
      <c r="J253" s="28"/>
    </row>
    <row r="254" spans="1:10" ht="18" customHeight="1">
      <c r="A254" s="11"/>
      <c r="B254" s="73" t="s">
        <v>524</v>
      </c>
      <c r="C254" s="5"/>
      <c r="D254" s="5"/>
      <c r="E254" s="25"/>
      <c r="F254" s="42"/>
      <c r="G254" s="26"/>
      <c r="H254" s="55"/>
      <c r="I254" s="27"/>
      <c r="J254" s="28"/>
    </row>
    <row r="255" spans="1:10" ht="18" customHeight="1">
      <c r="A255" s="12"/>
      <c r="B255" s="15"/>
      <c r="C255" s="6"/>
      <c r="D255" s="4"/>
      <c r="E255" s="21"/>
      <c r="F255" s="42"/>
      <c r="G255" s="22"/>
      <c r="H255" s="55"/>
      <c r="I255" s="23"/>
      <c r="J255" s="28"/>
    </row>
    <row r="256" spans="1:10" ht="18" customHeight="1">
      <c r="A256" s="11"/>
      <c r="B256" s="14"/>
      <c r="C256" s="5"/>
      <c r="D256" s="5"/>
      <c r="E256" s="25"/>
      <c r="F256" s="42"/>
      <c r="G256" s="29"/>
      <c r="H256" s="55"/>
      <c r="I256" s="27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/>
      <c r="I257" s="27"/>
      <c r="J257" s="28"/>
    </row>
    <row r="258" spans="1:10" ht="18" customHeight="1">
      <c r="A258" s="11"/>
      <c r="B258" s="14"/>
      <c r="C258" s="5"/>
      <c r="D258" s="5"/>
      <c r="E258" s="25"/>
      <c r="F258" s="42"/>
      <c r="G258" s="26"/>
      <c r="H258" s="55"/>
      <c r="I258" s="27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/>
      <c r="I259" s="27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6"/>
      <c r="H260" s="55"/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/>
      <c r="I261" s="23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9"/>
      <c r="H262" s="55"/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/>
      <c r="I263" s="23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9"/>
      <c r="H264" s="55"/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/>
      <c r="I265" s="27"/>
      <c r="J265" s="28"/>
    </row>
    <row r="266" spans="1:10" ht="18" customHeight="1">
      <c r="A266" s="11"/>
      <c r="B266" s="14"/>
      <c r="C266" s="5"/>
      <c r="D266" s="5"/>
      <c r="E266" s="25"/>
      <c r="F266" s="42"/>
      <c r="G266" s="26"/>
      <c r="H266" s="55"/>
      <c r="I266" s="27"/>
      <c r="J266" s="28"/>
    </row>
    <row r="267" spans="1:10" ht="18" customHeight="1">
      <c r="A267" s="12"/>
      <c r="B267" s="15"/>
      <c r="C267" s="6"/>
      <c r="D267" s="4"/>
      <c r="E267" s="21"/>
      <c r="F267" s="42"/>
      <c r="G267" s="22"/>
      <c r="H267" s="55"/>
      <c r="I267" s="23"/>
      <c r="J267" s="28"/>
    </row>
    <row r="268" spans="1:10" ht="18" customHeight="1">
      <c r="A268" s="11"/>
      <c r="B268" s="14"/>
      <c r="C268" s="5"/>
      <c r="D268" s="5"/>
      <c r="E268" s="25"/>
      <c r="F268" s="42"/>
      <c r="G268" s="29"/>
      <c r="H268" s="55"/>
      <c r="I268" s="27"/>
      <c r="J268" s="28"/>
    </row>
    <row r="269" spans="1:10" ht="18" customHeight="1">
      <c r="A269" s="12"/>
      <c r="B269" s="15"/>
      <c r="C269" s="6"/>
      <c r="D269" s="4"/>
      <c r="E269" s="21"/>
      <c r="F269" s="42"/>
      <c r="G269" s="22"/>
      <c r="H269" s="55"/>
      <c r="I269" s="27"/>
      <c r="J269" s="28"/>
    </row>
    <row r="270" spans="1:10" ht="18" customHeight="1">
      <c r="A270" s="11"/>
      <c r="B270" s="14"/>
      <c r="C270" s="5"/>
      <c r="D270" s="5"/>
      <c r="E270" s="25"/>
      <c r="F270" s="42"/>
      <c r="G270" s="26"/>
      <c r="H270" s="55"/>
      <c r="I270" s="40"/>
      <c r="J270" s="28"/>
    </row>
    <row r="271" spans="1:10" ht="18" customHeight="1">
      <c r="A271" s="12"/>
      <c r="B271" s="16"/>
      <c r="C271" s="4"/>
      <c r="D271" s="4"/>
      <c r="E271" s="21"/>
      <c r="F271" s="42"/>
      <c r="G271" s="22"/>
      <c r="H271" s="55"/>
      <c r="I271" s="23"/>
      <c r="J271" s="28"/>
    </row>
    <row r="272" spans="1:10" ht="18" customHeight="1">
      <c r="A272" s="11"/>
      <c r="B272" s="14"/>
      <c r="C272" s="5"/>
      <c r="D272" s="5"/>
      <c r="E272" s="25"/>
      <c r="F272" s="42"/>
      <c r="G272" s="26"/>
      <c r="H272" s="55"/>
      <c r="I272" s="27"/>
      <c r="J272" s="28"/>
    </row>
    <row r="273" spans="1:10" ht="18" customHeight="1">
      <c r="A273" s="12"/>
      <c r="B273" s="16"/>
      <c r="C273" s="4"/>
      <c r="D273" s="4"/>
      <c r="E273" s="21"/>
      <c r="F273" s="42"/>
      <c r="G273" s="22"/>
      <c r="H273" s="55"/>
      <c r="I273" s="27"/>
      <c r="J273" s="28"/>
    </row>
    <row r="274" spans="1:10" ht="18" customHeight="1" thickBot="1">
      <c r="A274" s="11"/>
      <c r="B274" s="17"/>
      <c r="C274" s="8"/>
      <c r="D274" s="8"/>
      <c r="E274" s="32"/>
      <c r="F274" s="32"/>
      <c r="G274" s="33"/>
      <c r="H274" s="55"/>
      <c r="I274" s="34"/>
      <c r="J274" s="35"/>
    </row>
    <row r="275" spans="1:10" ht="18" customHeight="1" thickTop="1">
      <c r="A275" s="12"/>
      <c r="B275" s="44"/>
      <c r="C275" s="45"/>
      <c r="D275" s="45"/>
      <c r="E275" s="46"/>
      <c r="F275" s="46"/>
      <c r="G275" s="47"/>
      <c r="H275" s="47"/>
      <c r="I275" s="48"/>
      <c r="J275" s="49"/>
    </row>
    <row r="276" spans="1:10" ht="18" customHeight="1">
      <c r="A276" s="11"/>
      <c r="B276" s="18"/>
      <c r="C276" s="9"/>
      <c r="D276" s="9"/>
      <c r="E276" s="36"/>
      <c r="F276" s="50"/>
      <c r="G276" s="37"/>
      <c r="H276" s="37"/>
      <c r="I276" s="38"/>
      <c r="J276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&amp;C&amp;"HG丸ｺﾞｼｯｸM-PRO,標準"&amp;8細目別内訳&amp;R&amp;"HG丸ｺﾞｼｯｸM-PRO,標準"&amp;8
（体育館・渡り廊下）</oddHeader>
    <oddFooter>&amp;R&amp;"HG丸ｺﾞｼｯｸM-PRO,標準"&amp;8&amp;P</oddFooter>
  </headerFooter>
  <rowBreaks count="5" manualBreakCount="5">
    <brk id="48" min="1" max="9" man="1"/>
    <brk id="94" min="1" max="9" man="1"/>
    <brk id="140" min="1" max="9" man="1"/>
    <brk id="186" min="1" max="9" man="1"/>
    <brk id="232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360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B4" sqref="B4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  <col min="11" max="11" width="8.83203125" style="63"/>
    <col min="12" max="12" width="8.83203125" style="67"/>
  </cols>
  <sheetData>
    <row r="1" spans="1:12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K1" s="56"/>
      <c r="L1" s="66"/>
    </row>
    <row r="2" spans="1:12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K2" s="56"/>
      <c r="L2" s="66"/>
    </row>
    <row r="3" spans="1:12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2" ht="18" customHeight="1">
      <c r="A4" s="11"/>
      <c r="B4" s="14" t="s">
        <v>379</v>
      </c>
      <c r="C4" s="5"/>
      <c r="D4" s="5"/>
      <c r="E4" s="25"/>
      <c r="F4" s="42"/>
      <c r="G4" s="26"/>
      <c r="H4" s="55"/>
      <c r="I4" s="27"/>
      <c r="J4" s="28"/>
    </row>
    <row r="5" spans="1:12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2" ht="18" customHeight="1">
      <c r="A6" s="11"/>
      <c r="B6" s="97" t="s">
        <v>18</v>
      </c>
      <c r="C6" s="4"/>
      <c r="D6" s="5"/>
      <c r="E6" s="25"/>
      <c r="F6" s="42"/>
      <c r="G6" s="29"/>
      <c r="H6" s="55"/>
      <c r="I6" s="27"/>
      <c r="J6" s="28"/>
    </row>
    <row r="7" spans="1:12" ht="18" customHeight="1">
      <c r="A7" s="12"/>
      <c r="B7" s="16"/>
      <c r="C7" s="6"/>
      <c r="D7" s="4"/>
      <c r="E7" s="21"/>
      <c r="F7" s="42"/>
      <c r="G7" s="22"/>
      <c r="H7" s="55"/>
      <c r="I7" s="27"/>
      <c r="J7" s="28"/>
    </row>
    <row r="8" spans="1:12" ht="18" customHeight="1">
      <c r="A8" s="11"/>
      <c r="B8" s="19" t="s">
        <v>537</v>
      </c>
      <c r="C8" s="4"/>
      <c r="D8" s="5"/>
      <c r="E8" s="25"/>
      <c r="F8" s="42"/>
      <c r="G8" s="26"/>
      <c r="H8" s="55"/>
      <c r="I8" s="27"/>
      <c r="J8" s="28"/>
    </row>
    <row r="9" spans="1:12" ht="18" customHeight="1">
      <c r="A9" s="12"/>
      <c r="B9" s="15"/>
      <c r="C9" s="6" t="s">
        <v>533</v>
      </c>
      <c r="D9" s="4"/>
      <c r="E9" s="21" t="s">
        <v>64</v>
      </c>
      <c r="F9" s="42">
        <v>24.8</v>
      </c>
      <c r="G9" s="22"/>
      <c r="H9" s="55"/>
      <c r="I9" s="27"/>
      <c r="J9" s="28"/>
      <c r="K9" s="65"/>
    </row>
    <row r="10" spans="1:12" ht="18" customHeight="1">
      <c r="A10" s="11"/>
      <c r="B10" s="19" t="s">
        <v>33</v>
      </c>
      <c r="C10" s="4" t="s">
        <v>100</v>
      </c>
      <c r="D10" s="5"/>
      <c r="E10" s="25"/>
      <c r="F10" s="42"/>
      <c r="G10" s="26"/>
      <c r="H10" s="55"/>
      <c r="I10" s="27"/>
      <c r="J10" s="28"/>
    </row>
    <row r="11" spans="1:12" ht="18" customHeight="1">
      <c r="A11" s="12"/>
      <c r="B11" s="15"/>
      <c r="C11" s="6" t="s">
        <v>351</v>
      </c>
      <c r="D11" s="4"/>
      <c r="E11" s="21"/>
      <c r="F11" s="42"/>
      <c r="G11" s="22"/>
      <c r="H11" s="55"/>
      <c r="I11" s="23"/>
      <c r="J11" s="28"/>
    </row>
    <row r="12" spans="1:12" ht="18" customHeight="1">
      <c r="A12" s="11"/>
      <c r="B12" s="14"/>
      <c r="C12" s="5"/>
      <c r="D12" s="5"/>
      <c r="E12" s="25"/>
      <c r="F12" s="42"/>
      <c r="G12" s="29"/>
      <c r="H12" s="55"/>
      <c r="I12" s="27"/>
      <c r="J12" s="28"/>
    </row>
    <row r="13" spans="1:12" ht="18" customHeight="1">
      <c r="A13" s="11"/>
      <c r="B13" s="15" t="s">
        <v>808</v>
      </c>
      <c r="C13" s="6" t="s">
        <v>533</v>
      </c>
      <c r="D13" s="4"/>
      <c r="E13" s="21" t="s">
        <v>64</v>
      </c>
      <c r="F13" s="42">
        <v>14.6</v>
      </c>
      <c r="G13" s="22"/>
      <c r="H13" s="55"/>
      <c r="I13" s="27"/>
      <c r="J13" s="28"/>
    </row>
    <row r="14" spans="1:12" ht="18" customHeight="1">
      <c r="A14" s="11"/>
      <c r="B14" s="19" t="s">
        <v>33</v>
      </c>
      <c r="C14" s="4" t="s">
        <v>100</v>
      </c>
      <c r="D14" s="5"/>
      <c r="E14" s="25"/>
      <c r="F14" s="42"/>
      <c r="G14" s="26"/>
      <c r="H14" s="55"/>
      <c r="I14" s="27"/>
      <c r="J14" s="28"/>
    </row>
    <row r="15" spans="1:12" ht="18" customHeight="1">
      <c r="A15" s="11"/>
      <c r="B15" s="15"/>
      <c r="C15" s="6" t="s">
        <v>166</v>
      </c>
      <c r="D15" s="4"/>
      <c r="E15" s="21"/>
      <c r="F15" s="42"/>
      <c r="G15" s="22"/>
      <c r="H15" s="55"/>
      <c r="I15" s="23"/>
      <c r="J15" s="28"/>
    </row>
    <row r="16" spans="1:12" ht="18" customHeight="1">
      <c r="A16" s="11"/>
      <c r="B16" s="14"/>
      <c r="C16" s="5"/>
      <c r="D16" s="5"/>
      <c r="E16" s="25"/>
      <c r="F16" s="42"/>
      <c r="G16" s="29"/>
      <c r="H16" s="55"/>
      <c r="I16" s="27"/>
      <c r="J16" s="28"/>
    </row>
    <row r="17" spans="1:11" ht="18" customHeight="1">
      <c r="A17" s="12"/>
      <c r="B17" s="15"/>
      <c r="C17" s="6"/>
      <c r="D17" s="4"/>
      <c r="E17" s="21" t="s">
        <v>64</v>
      </c>
      <c r="F17" s="42">
        <v>24.8</v>
      </c>
      <c r="G17" s="22"/>
      <c r="H17" s="55"/>
      <c r="I17" s="27"/>
      <c r="J17" s="28"/>
      <c r="K17" s="65"/>
    </row>
    <row r="18" spans="1:11" ht="18" customHeight="1">
      <c r="A18" s="11"/>
      <c r="B18" s="14" t="s">
        <v>35</v>
      </c>
      <c r="C18" s="4" t="s">
        <v>351</v>
      </c>
      <c r="D18" s="5"/>
      <c r="E18" s="25"/>
      <c r="F18" s="42"/>
      <c r="G18" s="26"/>
      <c r="H18" s="55"/>
      <c r="I18" s="27"/>
      <c r="J18" s="28"/>
    </row>
    <row r="19" spans="1:11" ht="18" customHeight="1">
      <c r="A19" s="11"/>
      <c r="B19" s="15" t="s">
        <v>813</v>
      </c>
      <c r="C19" s="6"/>
      <c r="D19" s="4"/>
      <c r="E19" s="21" t="s">
        <v>64</v>
      </c>
      <c r="F19" s="42">
        <v>14.6</v>
      </c>
      <c r="G19" s="22"/>
      <c r="H19" s="55"/>
      <c r="I19" s="27"/>
      <c r="J19" s="28"/>
    </row>
    <row r="20" spans="1:11" ht="18" customHeight="1">
      <c r="A20" s="11"/>
      <c r="B20" s="14" t="s">
        <v>35</v>
      </c>
      <c r="C20" s="4" t="s">
        <v>166</v>
      </c>
      <c r="D20" s="5"/>
      <c r="E20" s="25"/>
      <c r="F20" s="42"/>
      <c r="G20" s="26"/>
      <c r="H20" s="55"/>
      <c r="I20" s="27"/>
      <c r="J20" s="28"/>
    </row>
    <row r="21" spans="1:11" ht="18" customHeight="1">
      <c r="A21" s="11"/>
      <c r="B21" s="15"/>
      <c r="C21" s="6"/>
      <c r="D21" s="4"/>
      <c r="E21" s="21"/>
      <c r="F21" s="42"/>
      <c r="G21" s="22"/>
      <c r="H21" s="55"/>
      <c r="I21" s="27"/>
      <c r="J21" s="28"/>
    </row>
    <row r="22" spans="1:11" ht="18" customHeight="1">
      <c r="A22" s="11"/>
      <c r="B22" s="73" t="s">
        <v>525</v>
      </c>
      <c r="C22" s="5"/>
      <c r="D22" s="5"/>
      <c r="E22" s="69"/>
      <c r="F22" s="69"/>
      <c r="G22" s="26"/>
      <c r="H22" s="55"/>
      <c r="I22" s="27"/>
      <c r="J22" s="28"/>
    </row>
    <row r="23" spans="1:11" ht="18" customHeight="1">
      <c r="A23" s="11"/>
      <c r="B23" s="15"/>
      <c r="C23" s="6"/>
      <c r="D23" s="4"/>
      <c r="E23" s="21"/>
      <c r="F23" s="42"/>
      <c r="G23" s="22"/>
      <c r="H23" s="55"/>
      <c r="I23" s="27"/>
      <c r="J23" s="28"/>
    </row>
    <row r="24" spans="1:11" ht="18" customHeight="1">
      <c r="A24" s="11"/>
      <c r="B24" s="14"/>
      <c r="C24" s="5"/>
      <c r="D24" s="5"/>
      <c r="E24" s="25"/>
      <c r="F24" s="42"/>
      <c r="G24" s="26"/>
      <c r="H24" s="55"/>
      <c r="I24" s="27"/>
      <c r="J24" s="28"/>
    </row>
    <row r="25" spans="1:11" ht="18" customHeight="1">
      <c r="A25" s="12"/>
      <c r="B25" s="15"/>
      <c r="C25" s="6"/>
      <c r="D25" s="4"/>
      <c r="E25" s="21"/>
      <c r="F25" s="42"/>
      <c r="G25" s="22"/>
      <c r="H25" s="55"/>
      <c r="I25" s="23"/>
      <c r="J25" s="28"/>
    </row>
    <row r="26" spans="1:11" ht="18" customHeight="1">
      <c r="A26" s="11"/>
      <c r="B26" s="16" t="s">
        <v>538</v>
      </c>
      <c r="C26" s="4"/>
      <c r="D26" s="5"/>
      <c r="E26" s="25"/>
      <c r="F26" s="42"/>
      <c r="G26" s="26"/>
      <c r="H26" s="55"/>
      <c r="I26" s="40"/>
      <c r="J26" s="28"/>
    </row>
    <row r="27" spans="1:11" ht="18" customHeight="1">
      <c r="A27" s="12"/>
      <c r="B27" s="15">
        <v>0</v>
      </c>
      <c r="C27" s="58"/>
      <c r="D27" s="4"/>
      <c r="E27" s="21"/>
      <c r="F27" s="42"/>
      <c r="G27" s="22"/>
      <c r="H27" s="55"/>
      <c r="I27" s="27"/>
      <c r="J27" s="28"/>
    </row>
    <row r="28" spans="1:11" ht="18" customHeight="1">
      <c r="A28" s="11"/>
      <c r="B28" s="16" t="s">
        <v>38</v>
      </c>
      <c r="C28" s="59" t="s">
        <v>354</v>
      </c>
      <c r="D28" s="5"/>
      <c r="E28" s="25"/>
      <c r="F28" s="42"/>
      <c r="G28" s="26"/>
      <c r="H28" s="55"/>
      <c r="I28" s="40"/>
      <c r="J28" s="28"/>
    </row>
    <row r="29" spans="1:11" ht="18" customHeight="1">
      <c r="A29" s="11"/>
      <c r="B29" s="15">
        <v>0</v>
      </c>
      <c r="C29" s="6"/>
      <c r="D29" s="4"/>
      <c r="E29" s="21" t="s">
        <v>80</v>
      </c>
      <c r="F29" s="42">
        <v>2.1</v>
      </c>
      <c r="G29" s="22"/>
      <c r="H29" s="55"/>
      <c r="I29" s="27"/>
      <c r="J29" s="28"/>
      <c r="K29" s="65"/>
    </row>
    <row r="30" spans="1:11" ht="18" customHeight="1">
      <c r="A30" s="11"/>
      <c r="B30" s="16" t="s">
        <v>256</v>
      </c>
      <c r="C30" s="4"/>
      <c r="D30" s="5"/>
      <c r="E30" s="25"/>
      <c r="F30" s="42"/>
      <c r="G30" s="26"/>
      <c r="H30" s="55"/>
      <c r="I30" s="40"/>
      <c r="J30" s="28"/>
    </row>
    <row r="31" spans="1:11" ht="18" customHeight="1">
      <c r="A31" s="12"/>
      <c r="B31" s="15"/>
      <c r="C31" s="6"/>
      <c r="D31" s="4"/>
      <c r="E31" s="21" t="s">
        <v>40</v>
      </c>
      <c r="F31" s="42">
        <v>0.3</v>
      </c>
      <c r="G31" s="22"/>
      <c r="H31" s="55"/>
      <c r="I31" s="27"/>
      <c r="J31" s="28"/>
      <c r="K31" s="65"/>
    </row>
    <row r="32" spans="1:11" ht="18" customHeight="1">
      <c r="A32" s="11"/>
      <c r="B32" s="14" t="s">
        <v>81</v>
      </c>
      <c r="C32" s="5"/>
      <c r="D32" s="5"/>
      <c r="E32" s="25"/>
      <c r="F32" s="42"/>
      <c r="G32" s="26"/>
      <c r="H32" s="55"/>
      <c r="I32" s="27"/>
      <c r="J32" s="28"/>
    </row>
    <row r="33" spans="1:12" ht="18" customHeight="1">
      <c r="A33" s="12"/>
      <c r="B33" s="15"/>
      <c r="C33" s="6"/>
      <c r="D33" s="4"/>
      <c r="E33" s="21" t="s">
        <v>67</v>
      </c>
      <c r="F33" s="42">
        <v>2</v>
      </c>
      <c r="G33" s="22"/>
      <c r="H33" s="55"/>
      <c r="I33" s="27"/>
      <c r="J33" s="28"/>
      <c r="K33" s="65"/>
      <c r="L33" s="68"/>
    </row>
    <row r="34" spans="1:12" ht="18" customHeight="1">
      <c r="A34" s="11"/>
      <c r="B34" s="14" t="s">
        <v>99</v>
      </c>
      <c r="C34" s="5"/>
      <c r="D34" s="5"/>
      <c r="E34" s="25"/>
      <c r="F34" s="42"/>
      <c r="G34" s="26"/>
      <c r="H34" s="55"/>
      <c r="I34" s="27"/>
      <c r="J34" s="28"/>
    </row>
    <row r="35" spans="1:12" ht="18" customHeight="1">
      <c r="A35" s="12"/>
      <c r="B35" s="16"/>
      <c r="C35" s="4"/>
      <c r="D35" s="4"/>
      <c r="E35" s="21"/>
      <c r="F35" s="42"/>
      <c r="G35" s="22"/>
      <c r="H35" s="55"/>
      <c r="I35" s="27"/>
      <c r="J35" s="28"/>
    </row>
    <row r="36" spans="1:12" ht="18" customHeight="1">
      <c r="A36" s="11"/>
      <c r="B36" s="14" t="s">
        <v>82</v>
      </c>
      <c r="C36" s="59" t="s">
        <v>138</v>
      </c>
      <c r="D36" s="5"/>
      <c r="E36" s="25"/>
      <c r="F36" s="42"/>
      <c r="G36" s="26"/>
      <c r="H36" s="55"/>
      <c r="I36" s="40"/>
      <c r="J36" s="28"/>
    </row>
    <row r="37" spans="1:12" ht="18" customHeight="1">
      <c r="A37" s="12"/>
      <c r="B37" s="15"/>
      <c r="C37" s="6"/>
      <c r="D37" s="4"/>
      <c r="E37" s="21" t="s">
        <v>142</v>
      </c>
      <c r="F37" s="42">
        <v>15</v>
      </c>
      <c r="G37" s="22"/>
      <c r="H37" s="55"/>
      <c r="I37" s="27"/>
      <c r="J37" s="28"/>
      <c r="K37" s="65"/>
    </row>
    <row r="38" spans="1:12" ht="18" customHeight="1">
      <c r="A38" s="11"/>
      <c r="B38" s="16" t="s">
        <v>65</v>
      </c>
      <c r="C38" s="4"/>
      <c r="D38" s="5"/>
      <c r="E38" s="25"/>
      <c r="F38" s="42"/>
      <c r="G38" s="26"/>
      <c r="H38" s="55"/>
      <c r="I38" s="40"/>
      <c r="J38" s="28"/>
    </row>
    <row r="39" spans="1:12" ht="18" customHeight="1">
      <c r="A39" s="11"/>
      <c r="B39" s="15"/>
      <c r="C39" s="6"/>
      <c r="D39" s="4"/>
      <c r="E39" s="21"/>
      <c r="F39" s="42"/>
      <c r="G39" s="22"/>
      <c r="H39" s="55"/>
      <c r="I39" s="27"/>
      <c r="J39" s="28"/>
    </row>
    <row r="40" spans="1:12" ht="18" customHeight="1">
      <c r="A40" s="11"/>
      <c r="B40" s="73" t="s">
        <v>525</v>
      </c>
      <c r="C40" s="5"/>
      <c r="D40" s="5"/>
      <c r="E40" s="69"/>
      <c r="F40" s="69"/>
      <c r="G40" s="26"/>
      <c r="H40" s="55"/>
      <c r="I40" s="27"/>
      <c r="J40" s="28"/>
    </row>
    <row r="41" spans="1:12" ht="18" customHeight="1">
      <c r="A41" s="11"/>
      <c r="B41" s="15"/>
      <c r="C41" s="6"/>
      <c r="D41" s="4"/>
      <c r="E41" s="21"/>
      <c r="F41" s="42"/>
      <c r="G41" s="22"/>
      <c r="H41" s="55"/>
      <c r="I41" s="27"/>
      <c r="J41" s="28"/>
    </row>
    <row r="42" spans="1:12" ht="18" customHeight="1">
      <c r="A42" s="11"/>
      <c r="B42" s="14"/>
      <c r="C42" s="5"/>
      <c r="D42" s="5"/>
      <c r="E42" s="25"/>
      <c r="F42" s="42"/>
      <c r="G42" s="26"/>
      <c r="H42" s="55"/>
      <c r="I42" s="27"/>
      <c r="J42" s="28"/>
    </row>
    <row r="43" spans="1:12" ht="18" customHeight="1">
      <c r="A43" s="11"/>
      <c r="B43" s="16"/>
      <c r="C43" s="4"/>
      <c r="D43" s="4"/>
      <c r="E43" s="21"/>
      <c r="F43" s="42"/>
      <c r="G43" s="22"/>
      <c r="H43" s="55"/>
      <c r="I43" s="27"/>
      <c r="J43" s="28"/>
    </row>
    <row r="44" spans="1:12" ht="18" customHeight="1" thickBot="1">
      <c r="A44" s="11"/>
      <c r="B44" s="17"/>
      <c r="C44" s="8"/>
      <c r="D44" s="8"/>
      <c r="E44" s="32"/>
      <c r="F44" s="32"/>
      <c r="G44" s="33"/>
      <c r="H44" s="55"/>
      <c r="I44" s="34"/>
      <c r="J44" s="35"/>
    </row>
    <row r="45" spans="1:12" ht="18" customHeight="1" thickTop="1">
      <c r="A45" s="10"/>
      <c r="B45" s="44"/>
      <c r="C45" s="45"/>
      <c r="D45" s="45"/>
      <c r="E45" s="46"/>
      <c r="F45" s="46"/>
      <c r="G45" s="47"/>
      <c r="H45" s="47"/>
      <c r="I45" s="48"/>
      <c r="J45" s="49"/>
    </row>
    <row r="46" spans="1:12" ht="18" customHeight="1">
      <c r="A46" s="11"/>
      <c r="B46" s="18"/>
      <c r="C46" s="9"/>
      <c r="D46" s="9"/>
      <c r="E46" s="36"/>
      <c r="F46" s="50"/>
      <c r="G46" s="37"/>
      <c r="H46" s="37"/>
      <c r="I46" s="38"/>
      <c r="J46" s="39"/>
    </row>
    <row r="47" spans="1:12" ht="18" customHeight="1">
      <c r="A47" s="12"/>
      <c r="B47" s="16"/>
      <c r="C47" s="4"/>
      <c r="D47" s="4"/>
      <c r="E47" s="21"/>
      <c r="F47" s="43"/>
      <c r="G47" s="22"/>
      <c r="H47" s="55"/>
      <c r="I47" s="23"/>
      <c r="J47" s="24"/>
    </row>
    <row r="48" spans="1:12" ht="18" customHeight="1">
      <c r="A48" s="11"/>
      <c r="B48" s="97" t="s">
        <v>19</v>
      </c>
      <c r="C48" s="5"/>
      <c r="D48" s="5"/>
      <c r="E48" s="25"/>
      <c r="F48" s="42"/>
      <c r="G48" s="26"/>
      <c r="H48" s="55"/>
      <c r="I48" s="27"/>
      <c r="J48" s="28"/>
    </row>
    <row r="49" spans="1:10" ht="18" customHeight="1">
      <c r="A49" s="12"/>
      <c r="B49" s="16"/>
      <c r="C49" s="6"/>
      <c r="D49" s="4"/>
      <c r="E49" s="21"/>
      <c r="F49" s="42"/>
      <c r="G49" s="22"/>
      <c r="H49" s="55"/>
      <c r="I49" s="27"/>
      <c r="J49" s="28"/>
    </row>
    <row r="50" spans="1:10" ht="18" customHeight="1">
      <c r="A50" s="11"/>
      <c r="B50" s="19" t="s">
        <v>537</v>
      </c>
      <c r="C50" s="4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5"/>
      <c r="C51" s="6" t="s">
        <v>849</v>
      </c>
      <c r="D51" s="4"/>
      <c r="E51" s="21" t="s">
        <v>64</v>
      </c>
      <c r="F51" s="42">
        <v>97.2</v>
      </c>
      <c r="G51" s="22"/>
      <c r="H51" s="55"/>
      <c r="I51" s="27"/>
      <c r="J51" s="28"/>
    </row>
    <row r="52" spans="1:10" ht="18" customHeight="1">
      <c r="A52" s="11"/>
      <c r="B52" s="19" t="s">
        <v>33</v>
      </c>
      <c r="C52" s="4" t="s">
        <v>100</v>
      </c>
      <c r="D52" s="5"/>
      <c r="E52" s="25"/>
      <c r="F52" s="42"/>
      <c r="G52" s="26"/>
      <c r="H52" s="55"/>
      <c r="I52" s="27"/>
      <c r="J52" s="28"/>
    </row>
    <row r="53" spans="1:10" ht="18" customHeight="1">
      <c r="A53" s="12"/>
      <c r="B53" s="15"/>
      <c r="C53" s="6" t="s">
        <v>351</v>
      </c>
      <c r="D53" s="4"/>
      <c r="E53" s="21"/>
      <c r="F53" s="42"/>
      <c r="G53" s="22"/>
      <c r="H53" s="55"/>
      <c r="I53" s="23"/>
      <c r="J53" s="28"/>
    </row>
    <row r="54" spans="1:10" ht="18" customHeight="1">
      <c r="A54" s="11"/>
      <c r="B54" s="14"/>
      <c r="C54" s="5"/>
      <c r="D54" s="5"/>
      <c r="E54" s="25"/>
      <c r="F54" s="42"/>
      <c r="G54" s="29"/>
      <c r="H54" s="55"/>
      <c r="I54" s="27"/>
      <c r="J54" s="28"/>
    </row>
    <row r="55" spans="1:10" ht="18" customHeight="1">
      <c r="A55" s="12"/>
      <c r="B55" s="15"/>
      <c r="C55" s="6"/>
      <c r="D55" s="4"/>
      <c r="E55" s="21" t="s">
        <v>64</v>
      </c>
      <c r="F55" s="42">
        <v>97.2</v>
      </c>
      <c r="G55" s="22"/>
      <c r="H55" s="55"/>
      <c r="I55" s="27"/>
      <c r="J55" s="28"/>
    </row>
    <row r="56" spans="1:10" ht="18" customHeight="1">
      <c r="A56" s="11"/>
      <c r="B56" s="16" t="s">
        <v>35</v>
      </c>
      <c r="C56" s="4" t="s">
        <v>351</v>
      </c>
      <c r="D56" s="5"/>
      <c r="E56" s="25"/>
      <c r="F56" s="42"/>
      <c r="G56" s="26"/>
      <c r="H56" s="55"/>
      <c r="I56" s="27"/>
      <c r="J56" s="28"/>
    </row>
    <row r="57" spans="1:10" ht="18" customHeight="1">
      <c r="A57" s="12"/>
      <c r="B57" s="15"/>
      <c r="C57" s="6"/>
      <c r="D57" s="4"/>
      <c r="E57" s="21"/>
      <c r="F57" s="42"/>
      <c r="G57" s="22"/>
      <c r="H57" s="55"/>
      <c r="I57" s="27"/>
      <c r="J57" s="28"/>
    </row>
    <row r="58" spans="1:10" ht="18" customHeight="1">
      <c r="A58" s="11"/>
      <c r="B58" s="73" t="s">
        <v>524</v>
      </c>
      <c r="C58" s="5"/>
      <c r="D58" s="5"/>
      <c r="E58" s="25"/>
      <c r="F58" s="42"/>
      <c r="G58" s="26"/>
      <c r="H58" s="55"/>
      <c r="I58" s="40"/>
      <c r="J58" s="28"/>
    </row>
    <row r="59" spans="1:10" ht="18" customHeight="1">
      <c r="A59" s="11"/>
      <c r="B59" s="15"/>
      <c r="C59" s="6"/>
      <c r="D59" s="4"/>
      <c r="E59" s="21"/>
      <c r="F59" s="42"/>
      <c r="G59" s="22"/>
      <c r="H59" s="55"/>
      <c r="I59" s="41"/>
      <c r="J59" s="28"/>
    </row>
    <row r="60" spans="1:10" ht="18" customHeight="1">
      <c r="A60" s="11"/>
      <c r="B60" s="14"/>
      <c r="C60" s="5"/>
      <c r="D60" s="4"/>
      <c r="E60" s="21"/>
      <c r="F60" s="42"/>
      <c r="G60" s="22"/>
      <c r="H60" s="55"/>
      <c r="I60" s="41"/>
      <c r="J60" s="28"/>
    </row>
    <row r="61" spans="1:10" ht="18" customHeight="1">
      <c r="A61" s="12"/>
      <c r="B61" s="15"/>
      <c r="C61" s="6"/>
      <c r="D61" s="4"/>
      <c r="E61" s="21"/>
      <c r="F61" s="42"/>
      <c r="G61" s="22"/>
      <c r="H61" s="55"/>
      <c r="I61" s="27"/>
      <c r="J61" s="28"/>
    </row>
    <row r="62" spans="1:10" ht="18" customHeight="1">
      <c r="A62" s="11"/>
      <c r="B62" s="16" t="s">
        <v>538</v>
      </c>
      <c r="C62" s="4"/>
      <c r="D62" s="5"/>
      <c r="E62" s="25"/>
      <c r="F62" s="42"/>
      <c r="G62" s="26"/>
      <c r="H62" s="55"/>
      <c r="I62" s="40"/>
      <c r="J62" s="28"/>
    </row>
    <row r="63" spans="1:10" ht="18" customHeight="1">
      <c r="A63" s="12"/>
      <c r="B63" s="15">
        <v>0</v>
      </c>
      <c r="C63" s="58"/>
      <c r="D63" s="4"/>
      <c r="E63" s="21"/>
      <c r="F63" s="42"/>
      <c r="G63" s="22"/>
      <c r="H63" s="55"/>
      <c r="I63" s="27"/>
      <c r="J63" s="28"/>
    </row>
    <row r="64" spans="1:10" ht="18" customHeight="1">
      <c r="A64" s="11"/>
      <c r="B64" s="16" t="s">
        <v>38</v>
      </c>
      <c r="C64" s="59" t="s">
        <v>354</v>
      </c>
      <c r="D64" s="5"/>
      <c r="E64" s="25"/>
      <c r="F64" s="42"/>
      <c r="G64" s="26"/>
      <c r="H64" s="55"/>
      <c r="I64" s="40"/>
      <c r="J64" s="28"/>
    </row>
    <row r="65" spans="1:12" ht="18" customHeight="1">
      <c r="A65" s="12"/>
      <c r="B65" s="15">
        <v>0</v>
      </c>
      <c r="C65" s="6"/>
      <c r="D65" s="4"/>
      <c r="E65" s="21" t="s">
        <v>80</v>
      </c>
      <c r="F65" s="42">
        <v>4.9000000000000004</v>
      </c>
      <c r="G65" s="22"/>
      <c r="H65" s="55"/>
      <c r="I65" s="23"/>
      <c r="J65" s="28"/>
      <c r="K65" s="65"/>
    </row>
    <row r="66" spans="1:12" ht="18" customHeight="1">
      <c r="A66" s="11"/>
      <c r="B66" s="16" t="s">
        <v>256</v>
      </c>
      <c r="C66" s="4"/>
      <c r="D66" s="5"/>
      <c r="E66" s="25"/>
      <c r="F66" s="42"/>
      <c r="G66" s="26"/>
      <c r="H66" s="55"/>
      <c r="I66" s="40"/>
      <c r="J66" s="28"/>
    </row>
    <row r="67" spans="1:12" ht="18" customHeight="1">
      <c r="A67" s="12"/>
      <c r="B67" s="15"/>
      <c r="C67" s="6"/>
      <c r="D67" s="4"/>
      <c r="E67" s="21" t="s">
        <v>41</v>
      </c>
      <c r="F67" s="42">
        <v>4.9000000000000004</v>
      </c>
      <c r="G67" s="22"/>
      <c r="H67" s="55"/>
      <c r="I67" s="23"/>
      <c r="J67" s="28"/>
      <c r="K67" s="65"/>
      <c r="L67" s="68"/>
    </row>
    <row r="68" spans="1:12" ht="18" customHeight="1">
      <c r="A68" s="11"/>
      <c r="B68" s="14" t="s">
        <v>136</v>
      </c>
      <c r="C68" s="5"/>
      <c r="D68" s="5"/>
      <c r="E68" s="25"/>
      <c r="F68" s="42"/>
      <c r="G68" s="26"/>
      <c r="H68" s="55"/>
      <c r="I68" s="27"/>
      <c r="J68" s="28"/>
    </row>
    <row r="69" spans="1:12" ht="18" customHeight="1">
      <c r="A69" s="12"/>
      <c r="B69" s="15"/>
      <c r="C69" s="6"/>
      <c r="D69" s="4"/>
      <c r="E69" s="21" t="s">
        <v>67</v>
      </c>
      <c r="F69" s="42">
        <v>4</v>
      </c>
      <c r="G69" s="22"/>
      <c r="H69" s="55"/>
      <c r="I69" s="23"/>
      <c r="J69" s="28"/>
      <c r="K69" s="65"/>
      <c r="L69" s="68"/>
    </row>
    <row r="70" spans="1:12" ht="18" customHeight="1">
      <c r="A70" s="11"/>
      <c r="B70" s="14" t="s">
        <v>257</v>
      </c>
      <c r="C70" s="5"/>
      <c r="D70" s="5"/>
      <c r="E70" s="25"/>
      <c r="F70" s="42"/>
      <c r="G70" s="26"/>
      <c r="H70" s="55"/>
      <c r="I70" s="40"/>
      <c r="J70" s="28"/>
    </row>
    <row r="71" spans="1:12" ht="18" customHeight="1">
      <c r="A71" s="12"/>
      <c r="B71" s="16"/>
      <c r="C71" s="4"/>
      <c r="D71" s="4"/>
      <c r="E71" s="21"/>
      <c r="F71" s="42"/>
      <c r="G71" s="22"/>
      <c r="H71" s="55"/>
      <c r="I71" s="27"/>
      <c r="J71" s="28"/>
    </row>
    <row r="72" spans="1:12" ht="18" customHeight="1">
      <c r="A72" s="11"/>
      <c r="B72" s="14" t="s">
        <v>82</v>
      </c>
      <c r="C72" s="59" t="s">
        <v>139</v>
      </c>
      <c r="D72" s="5"/>
      <c r="E72" s="25"/>
      <c r="F72" s="42"/>
      <c r="G72" s="26"/>
      <c r="H72" s="55"/>
      <c r="I72" s="27"/>
      <c r="J72" s="28"/>
    </row>
    <row r="73" spans="1:12" ht="18" customHeight="1">
      <c r="A73" s="12"/>
      <c r="B73" s="15"/>
      <c r="C73" s="6"/>
      <c r="D73" s="4"/>
      <c r="E73" s="21" t="s">
        <v>142</v>
      </c>
      <c r="F73" s="42">
        <v>29.6</v>
      </c>
      <c r="G73" s="22"/>
      <c r="H73" s="55"/>
      <c r="I73" s="23"/>
      <c r="J73" s="28"/>
      <c r="K73" s="65"/>
      <c r="L73" s="68"/>
    </row>
    <row r="74" spans="1:12" ht="18" customHeight="1">
      <c r="A74" s="11"/>
      <c r="B74" s="16" t="s">
        <v>65</v>
      </c>
      <c r="C74" s="4"/>
      <c r="D74" s="5"/>
      <c r="E74" s="25"/>
      <c r="F74" s="42"/>
      <c r="G74" s="26"/>
      <c r="H74" s="55"/>
      <c r="I74" s="27"/>
      <c r="J74" s="28"/>
    </row>
    <row r="75" spans="1:12" ht="18" customHeight="1">
      <c r="A75" s="12"/>
      <c r="B75" s="15"/>
      <c r="C75" s="6"/>
      <c r="D75" s="4"/>
      <c r="E75" s="21"/>
      <c r="F75" s="42"/>
      <c r="G75" s="22"/>
      <c r="H75" s="55"/>
      <c r="I75" s="27"/>
      <c r="J75" s="28"/>
    </row>
    <row r="76" spans="1:12" ht="18" customHeight="1">
      <c r="A76" s="11"/>
      <c r="B76" s="14" t="s">
        <v>59</v>
      </c>
      <c r="C76" s="5"/>
      <c r="D76" s="5"/>
      <c r="E76" s="25"/>
      <c r="F76" s="42"/>
      <c r="G76" s="29"/>
      <c r="H76" s="55"/>
      <c r="I76" s="27"/>
      <c r="J76" s="28"/>
    </row>
    <row r="77" spans="1:12" ht="18" customHeight="1">
      <c r="A77" s="12"/>
      <c r="B77" s="15"/>
      <c r="C77" s="6"/>
      <c r="D77" s="4"/>
      <c r="E77" s="21" t="s">
        <v>84</v>
      </c>
      <c r="F77" s="42">
        <v>29.5</v>
      </c>
      <c r="G77" s="22"/>
      <c r="H77" s="55"/>
      <c r="I77" s="23"/>
      <c r="J77" s="28"/>
      <c r="K77" s="65"/>
    </row>
    <row r="78" spans="1:12" ht="18" customHeight="1">
      <c r="A78" s="11"/>
      <c r="B78" s="14" t="s">
        <v>83</v>
      </c>
      <c r="C78" s="5"/>
      <c r="D78" s="5"/>
      <c r="E78" s="25"/>
      <c r="F78" s="42"/>
      <c r="G78" s="26"/>
      <c r="H78" s="55"/>
      <c r="I78" s="27"/>
      <c r="J78" s="28"/>
    </row>
    <row r="79" spans="1:12" ht="18" customHeight="1">
      <c r="A79" s="12"/>
      <c r="B79" s="15"/>
      <c r="C79" s="6"/>
      <c r="D79" s="4"/>
      <c r="E79" s="21"/>
      <c r="F79" s="42"/>
      <c r="G79" s="22"/>
      <c r="H79" s="55"/>
      <c r="I79" s="27"/>
      <c r="J79" s="28"/>
    </row>
    <row r="80" spans="1:12" ht="18" customHeight="1">
      <c r="A80" s="11"/>
      <c r="B80" s="73" t="s">
        <v>524</v>
      </c>
      <c r="C80" s="5"/>
      <c r="D80" s="5"/>
      <c r="E80" s="25"/>
      <c r="F80" s="42"/>
      <c r="G80" s="26"/>
      <c r="H80" s="55"/>
      <c r="I80" s="40"/>
      <c r="J80" s="28"/>
    </row>
    <row r="81" spans="1:10" ht="18" customHeight="1">
      <c r="A81" s="12"/>
      <c r="B81" s="15"/>
      <c r="C81" s="6"/>
      <c r="D81" s="4"/>
      <c r="E81" s="21"/>
      <c r="F81" s="42"/>
      <c r="G81" s="22"/>
      <c r="H81" s="55"/>
      <c r="I81" s="27"/>
      <c r="J81" s="28"/>
    </row>
    <row r="82" spans="1:10" ht="18" customHeight="1">
      <c r="A82" s="11"/>
      <c r="B82" s="14"/>
      <c r="C82" s="5"/>
      <c r="D82" s="5"/>
      <c r="E82" s="25"/>
      <c r="F82" s="42"/>
      <c r="G82" s="26"/>
      <c r="H82" s="55"/>
      <c r="I82" s="40"/>
      <c r="J82" s="28"/>
    </row>
    <row r="83" spans="1:10" ht="18" customHeight="1">
      <c r="A83" s="11"/>
      <c r="B83" s="15"/>
      <c r="C83" s="6"/>
      <c r="D83" s="4"/>
      <c r="E83" s="21"/>
      <c r="F83" s="42"/>
      <c r="G83" s="22"/>
      <c r="H83" s="55"/>
      <c r="I83" s="41"/>
      <c r="J83" s="28"/>
    </row>
    <row r="84" spans="1:10" ht="18" customHeight="1">
      <c r="A84" s="11"/>
      <c r="B84" s="14"/>
      <c r="C84" s="5"/>
      <c r="D84" s="4"/>
      <c r="E84" s="21"/>
      <c r="F84" s="42"/>
      <c r="G84" s="22"/>
      <c r="H84" s="55"/>
      <c r="I84" s="41"/>
      <c r="J84" s="28"/>
    </row>
    <row r="85" spans="1:10" ht="18" customHeight="1">
      <c r="A85" s="12"/>
      <c r="B85" s="15"/>
      <c r="C85" s="6"/>
      <c r="D85" s="4"/>
      <c r="E85" s="21"/>
      <c r="F85" s="42"/>
      <c r="G85" s="22"/>
      <c r="H85" s="55"/>
      <c r="I85" s="23"/>
      <c r="J85" s="28"/>
    </row>
    <row r="86" spans="1:10" ht="18" customHeight="1">
      <c r="A86" s="11"/>
      <c r="B86" s="14"/>
      <c r="C86" s="5"/>
      <c r="D86" s="5"/>
      <c r="E86" s="25"/>
      <c r="F86" s="42"/>
      <c r="G86" s="26"/>
      <c r="H86" s="55"/>
      <c r="I86" s="27"/>
      <c r="J86" s="28"/>
    </row>
    <row r="87" spans="1:10" ht="18" customHeight="1">
      <c r="A87" s="12"/>
      <c r="B87" s="16"/>
      <c r="C87" s="4"/>
      <c r="D87" s="4"/>
      <c r="E87" s="21"/>
      <c r="F87" s="42"/>
      <c r="G87" s="22"/>
      <c r="H87" s="55"/>
      <c r="I87" s="27"/>
      <c r="J87" s="28"/>
    </row>
    <row r="88" spans="1:10" ht="18" customHeight="1" thickBot="1">
      <c r="A88" s="11"/>
      <c r="B88" s="17"/>
      <c r="C88" s="8"/>
      <c r="D88" s="8"/>
      <c r="E88" s="32"/>
      <c r="F88" s="32"/>
      <c r="G88" s="33"/>
      <c r="H88" s="55"/>
      <c r="I88" s="34"/>
      <c r="J88" s="35"/>
    </row>
    <row r="89" spans="1:10" ht="18" customHeight="1" thickTop="1">
      <c r="A89" s="12"/>
      <c r="B89" s="44"/>
      <c r="C89" s="45"/>
      <c r="D89" s="45"/>
      <c r="E89" s="46"/>
      <c r="F89" s="46"/>
      <c r="G89" s="47"/>
      <c r="H89" s="47"/>
      <c r="I89" s="48"/>
      <c r="J89" s="49"/>
    </row>
    <row r="90" spans="1:10" ht="18" customHeight="1">
      <c r="A90" s="11"/>
      <c r="B90" s="18" t="s">
        <v>5</v>
      </c>
      <c r="C90" s="9"/>
      <c r="D90" s="9"/>
      <c r="E90" s="36"/>
      <c r="F90" s="50"/>
      <c r="G90" s="37"/>
      <c r="H90" s="37"/>
      <c r="I90" s="38"/>
      <c r="J90" s="39"/>
    </row>
    <row r="91" spans="1:10" ht="18" customHeight="1">
      <c r="A91" s="12"/>
      <c r="B91" s="16"/>
      <c r="C91" s="4"/>
      <c r="D91" s="4"/>
      <c r="E91" s="21"/>
      <c r="F91" s="43"/>
      <c r="G91" s="22"/>
      <c r="H91" s="55"/>
      <c r="I91" s="23"/>
      <c r="J91" s="24"/>
    </row>
    <row r="92" spans="1:10" ht="18" customHeight="1">
      <c r="A92" s="11"/>
      <c r="B92" s="97" t="s">
        <v>20</v>
      </c>
      <c r="C92" s="5"/>
      <c r="D92" s="5"/>
      <c r="E92" s="25"/>
      <c r="F92" s="42"/>
      <c r="G92" s="26"/>
      <c r="H92" s="55"/>
      <c r="I92" s="27"/>
      <c r="J92" s="28"/>
    </row>
    <row r="93" spans="1:10" ht="18" customHeight="1">
      <c r="A93" s="12"/>
      <c r="B93" s="16"/>
      <c r="C93" s="6"/>
      <c r="D93" s="4"/>
      <c r="E93" s="21"/>
      <c r="F93" s="42"/>
      <c r="G93" s="22"/>
      <c r="H93" s="55"/>
      <c r="I93" s="27"/>
      <c r="J93" s="28"/>
    </row>
    <row r="94" spans="1:10" ht="18" customHeight="1">
      <c r="A94" s="11"/>
      <c r="B94" s="19" t="s">
        <v>537</v>
      </c>
      <c r="C94" s="4"/>
      <c r="D94" s="5"/>
      <c r="E94" s="25"/>
      <c r="F94" s="42"/>
      <c r="G94" s="26"/>
      <c r="H94" s="55"/>
      <c r="I94" s="27"/>
      <c r="J94" s="28"/>
    </row>
    <row r="95" spans="1:10" ht="18" customHeight="1">
      <c r="A95" s="12"/>
      <c r="B95" s="15"/>
      <c r="C95" s="6" t="s">
        <v>533</v>
      </c>
      <c r="D95" s="4"/>
      <c r="E95" s="21" t="s">
        <v>64</v>
      </c>
      <c r="F95" s="42">
        <v>34.200000000000003</v>
      </c>
      <c r="G95" s="22"/>
      <c r="H95" s="55"/>
      <c r="I95" s="27"/>
      <c r="J95" s="28"/>
    </row>
    <row r="96" spans="1:10" ht="18" customHeight="1">
      <c r="A96" s="11"/>
      <c r="B96" s="16" t="s">
        <v>33</v>
      </c>
      <c r="C96" s="4" t="s">
        <v>100</v>
      </c>
      <c r="D96" s="5"/>
      <c r="E96" s="25"/>
      <c r="F96" s="42"/>
      <c r="G96" s="26"/>
      <c r="H96" s="55"/>
      <c r="I96" s="40"/>
      <c r="J96" s="28"/>
    </row>
    <row r="97" spans="1:11" ht="18" customHeight="1">
      <c r="A97" s="12"/>
      <c r="B97" s="15"/>
      <c r="C97" s="6" t="s">
        <v>351</v>
      </c>
      <c r="D97" s="4"/>
      <c r="E97" s="21"/>
      <c r="F97" s="42"/>
      <c r="G97" s="22"/>
      <c r="H97" s="55"/>
      <c r="I97" s="23"/>
      <c r="J97" s="28"/>
    </row>
    <row r="98" spans="1:11" ht="18" customHeight="1">
      <c r="A98" s="11"/>
      <c r="B98" s="14"/>
      <c r="C98" s="5"/>
      <c r="D98" s="5"/>
      <c r="E98" s="25"/>
      <c r="F98" s="42"/>
      <c r="G98" s="29"/>
      <c r="H98" s="55"/>
      <c r="I98" s="27"/>
      <c r="J98" s="28"/>
    </row>
    <row r="99" spans="1:11" ht="18" customHeight="1">
      <c r="A99" s="12"/>
      <c r="B99" s="15"/>
      <c r="C99" s="6"/>
      <c r="D99" s="4"/>
      <c r="E99" s="21" t="s">
        <v>64</v>
      </c>
      <c r="F99" s="42">
        <v>34.200000000000003</v>
      </c>
      <c r="G99" s="22"/>
      <c r="H99" s="55"/>
      <c r="I99" s="27"/>
      <c r="J99" s="28"/>
    </row>
    <row r="100" spans="1:11" ht="18" customHeight="1">
      <c r="A100" s="11"/>
      <c r="B100" s="16" t="s">
        <v>35</v>
      </c>
      <c r="C100" s="4" t="s">
        <v>351</v>
      </c>
      <c r="D100" s="5"/>
      <c r="E100" s="25"/>
      <c r="F100" s="42"/>
      <c r="G100" s="26"/>
      <c r="H100" s="55"/>
      <c r="I100" s="40"/>
      <c r="J100" s="28"/>
    </row>
    <row r="101" spans="1:11" ht="18" customHeight="1">
      <c r="A101" s="12"/>
      <c r="B101" s="15"/>
      <c r="C101" s="6"/>
      <c r="D101" s="4"/>
      <c r="E101" s="21" t="s">
        <v>29</v>
      </c>
      <c r="F101" s="42">
        <v>4.2</v>
      </c>
      <c r="G101" s="22"/>
      <c r="H101" s="55"/>
      <c r="I101" s="27"/>
      <c r="J101" s="28"/>
    </row>
    <row r="102" spans="1:11" ht="18" customHeight="1">
      <c r="A102" s="11"/>
      <c r="B102" s="16" t="s">
        <v>36</v>
      </c>
      <c r="C102" s="4" t="s">
        <v>37</v>
      </c>
      <c r="D102" s="5"/>
      <c r="E102" s="25"/>
      <c r="F102" s="42"/>
      <c r="G102" s="26"/>
      <c r="H102" s="55"/>
      <c r="I102" s="27"/>
      <c r="J102" s="28"/>
    </row>
    <row r="103" spans="1:11" ht="18" customHeight="1">
      <c r="A103" s="12"/>
      <c r="B103" s="15"/>
      <c r="C103" s="6"/>
      <c r="D103" s="4"/>
      <c r="E103" s="21"/>
      <c r="F103" s="42"/>
      <c r="G103" s="22"/>
      <c r="H103" s="55"/>
      <c r="I103" s="27"/>
      <c r="J103" s="28"/>
    </row>
    <row r="104" spans="1:11" ht="18" customHeight="1">
      <c r="A104" s="11"/>
      <c r="B104" s="73" t="s">
        <v>524</v>
      </c>
      <c r="C104" s="5"/>
      <c r="D104" s="5"/>
      <c r="E104" s="25"/>
      <c r="F104" s="42"/>
      <c r="G104" s="26"/>
      <c r="H104" s="55"/>
      <c r="I104" s="40"/>
      <c r="J104" s="28"/>
    </row>
    <row r="105" spans="1:11" ht="18" customHeight="1">
      <c r="A105" s="12"/>
      <c r="B105" s="16"/>
      <c r="C105" s="4"/>
      <c r="D105" s="4"/>
      <c r="E105" s="21"/>
      <c r="F105" s="42"/>
      <c r="G105" s="22"/>
      <c r="H105" s="55"/>
      <c r="I105" s="23"/>
      <c r="J105" s="28"/>
    </row>
    <row r="106" spans="1:11" ht="18" customHeight="1">
      <c r="A106" s="11"/>
      <c r="B106" s="14"/>
      <c r="C106" s="5"/>
      <c r="D106" s="5"/>
      <c r="E106" s="25"/>
      <c r="F106" s="42"/>
      <c r="G106" s="26"/>
      <c r="H106" s="55"/>
      <c r="I106" s="27"/>
      <c r="J106" s="28"/>
    </row>
    <row r="107" spans="1:11" ht="18" customHeight="1">
      <c r="A107" s="12"/>
      <c r="B107" s="15"/>
      <c r="C107" s="6"/>
      <c r="D107" s="4"/>
      <c r="E107" s="21"/>
      <c r="F107" s="42"/>
      <c r="G107" s="22"/>
      <c r="H107" s="55"/>
      <c r="I107" s="23"/>
      <c r="J107" s="28"/>
    </row>
    <row r="108" spans="1:11" ht="18" customHeight="1">
      <c r="A108" s="11"/>
      <c r="B108" s="16" t="s">
        <v>538</v>
      </c>
      <c r="C108" s="5"/>
      <c r="D108" s="5"/>
      <c r="E108" s="25"/>
      <c r="F108" s="42"/>
      <c r="G108" s="29"/>
      <c r="H108" s="55"/>
      <c r="I108" s="27"/>
      <c r="J108" s="28"/>
    </row>
    <row r="109" spans="1:11" ht="18" customHeight="1">
      <c r="A109" s="12"/>
      <c r="B109" s="15"/>
      <c r="C109" s="6"/>
      <c r="D109" s="4"/>
      <c r="E109" s="21"/>
      <c r="F109" s="42"/>
      <c r="G109" s="22"/>
      <c r="H109" s="55"/>
      <c r="I109" s="27"/>
      <c r="J109" s="28"/>
    </row>
    <row r="110" spans="1:11" ht="18" customHeight="1">
      <c r="A110" s="11"/>
      <c r="B110" s="16" t="s">
        <v>38</v>
      </c>
      <c r="C110" s="59" t="s">
        <v>354</v>
      </c>
      <c r="D110" s="5"/>
      <c r="E110" s="25"/>
      <c r="F110" s="42"/>
      <c r="G110" s="26"/>
      <c r="H110" s="55"/>
      <c r="I110" s="27"/>
      <c r="J110" s="28"/>
    </row>
    <row r="111" spans="1:11" ht="18" customHeight="1">
      <c r="A111" s="12"/>
      <c r="B111" s="15">
        <v>0</v>
      </c>
      <c r="C111" s="6"/>
      <c r="D111" s="4"/>
      <c r="E111" s="21" t="s">
        <v>80</v>
      </c>
      <c r="F111" s="42">
        <v>1.2</v>
      </c>
      <c r="G111" s="22"/>
      <c r="H111" s="55"/>
      <c r="I111" s="27"/>
      <c r="J111" s="28"/>
      <c r="K111" s="65"/>
    </row>
    <row r="112" spans="1:11" ht="18" customHeight="1">
      <c r="A112" s="11"/>
      <c r="B112" s="16" t="s">
        <v>258</v>
      </c>
      <c r="C112" s="4"/>
      <c r="D112" s="5"/>
      <c r="E112" s="25"/>
      <c r="F112" s="42"/>
      <c r="G112" s="26"/>
      <c r="H112" s="55"/>
      <c r="I112" s="40"/>
      <c r="J112" s="28"/>
    </row>
    <row r="113" spans="1:12" ht="18" customHeight="1">
      <c r="A113" s="12"/>
      <c r="B113" s="15"/>
      <c r="C113" s="6"/>
      <c r="D113" s="4"/>
      <c r="E113" s="21" t="s">
        <v>41</v>
      </c>
      <c r="F113" s="42">
        <v>1.2</v>
      </c>
      <c r="G113" s="22"/>
      <c r="H113" s="55"/>
      <c r="I113" s="27"/>
      <c r="J113" s="28"/>
      <c r="K113" s="65"/>
      <c r="L113" s="68"/>
    </row>
    <row r="114" spans="1:12" ht="18" customHeight="1">
      <c r="A114" s="11"/>
      <c r="B114" s="14" t="s">
        <v>136</v>
      </c>
      <c r="C114" s="5"/>
      <c r="D114" s="5"/>
      <c r="E114" s="25"/>
      <c r="F114" s="42"/>
      <c r="G114" s="26"/>
      <c r="H114" s="55"/>
      <c r="I114" s="27"/>
      <c r="J114" s="28"/>
    </row>
    <row r="115" spans="1:12" ht="18" customHeight="1">
      <c r="A115" s="12"/>
      <c r="B115" s="15"/>
      <c r="C115" s="6"/>
      <c r="D115" s="4"/>
      <c r="E115" s="21" t="s">
        <v>67</v>
      </c>
      <c r="F115" s="42">
        <v>1.2</v>
      </c>
      <c r="G115" s="22"/>
      <c r="H115" s="55"/>
      <c r="I115" s="23"/>
      <c r="J115" s="28"/>
      <c r="K115" s="65"/>
      <c r="L115" s="68"/>
    </row>
    <row r="116" spans="1:12" ht="18" customHeight="1">
      <c r="A116" s="11"/>
      <c r="B116" s="14" t="s">
        <v>99</v>
      </c>
      <c r="C116" s="5"/>
      <c r="D116" s="5"/>
      <c r="E116" s="25"/>
      <c r="F116" s="42"/>
      <c r="G116" s="26"/>
      <c r="H116" s="55"/>
      <c r="I116" s="40"/>
      <c r="J116" s="28"/>
    </row>
    <row r="117" spans="1:12" ht="18" customHeight="1">
      <c r="A117" s="12"/>
      <c r="B117" s="16"/>
      <c r="C117" s="4"/>
      <c r="D117" s="4"/>
      <c r="E117" s="21"/>
      <c r="F117" s="42"/>
      <c r="G117" s="22"/>
      <c r="H117" s="55"/>
      <c r="I117" s="23"/>
      <c r="J117" s="28"/>
    </row>
    <row r="118" spans="1:12" ht="18" customHeight="1">
      <c r="A118" s="11"/>
      <c r="B118" s="14" t="s">
        <v>82</v>
      </c>
      <c r="C118" s="59" t="s">
        <v>139</v>
      </c>
      <c r="D118" s="5"/>
      <c r="E118" s="25"/>
      <c r="F118" s="42"/>
      <c r="G118" s="26"/>
      <c r="H118" s="55"/>
      <c r="I118" s="27"/>
      <c r="J118" s="28"/>
    </row>
    <row r="119" spans="1:12" ht="18" customHeight="1">
      <c r="A119" s="12"/>
      <c r="B119" s="15"/>
      <c r="C119" s="6"/>
      <c r="D119" s="4"/>
      <c r="E119" s="21" t="s">
        <v>142</v>
      </c>
      <c r="F119" s="42">
        <v>5.4</v>
      </c>
      <c r="G119" s="22"/>
      <c r="H119" s="55"/>
      <c r="I119" s="27"/>
      <c r="J119" s="28"/>
      <c r="K119" s="65"/>
      <c r="L119" s="68"/>
    </row>
    <row r="120" spans="1:12" ht="18" customHeight="1">
      <c r="A120" s="11"/>
      <c r="B120" s="16" t="s">
        <v>65</v>
      </c>
      <c r="C120" s="4"/>
      <c r="D120" s="5"/>
      <c r="E120" s="25"/>
      <c r="F120" s="42"/>
      <c r="G120" s="26"/>
      <c r="H120" s="55"/>
      <c r="I120" s="27"/>
      <c r="J120" s="28"/>
    </row>
    <row r="121" spans="1:12" ht="18" customHeight="1">
      <c r="A121" s="12"/>
      <c r="B121" s="15"/>
      <c r="C121" s="6"/>
      <c r="D121" s="4"/>
      <c r="E121" s="21"/>
      <c r="F121" s="42"/>
      <c r="G121" s="22"/>
      <c r="H121" s="55"/>
      <c r="I121" s="23"/>
      <c r="J121" s="28"/>
    </row>
    <row r="122" spans="1:12" ht="18" customHeight="1">
      <c r="A122" s="11"/>
      <c r="B122" s="14" t="s">
        <v>59</v>
      </c>
      <c r="C122" s="5"/>
      <c r="D122" s="5"/>
      <c r="E122" s="25"/>
      <c r="F122" s="42"/>
      <c r="G122" s="29"/>
      <c r="H122" s="55"/>
      <c r="I122" s="27"/>
      <c r="J122" s="28"/>
    </row>
    <row r="123" spans="1:12" ht="18" customHeight="1">
      <c r="A123" s="12"/>
      <c r="B123" s="16"/>
      <c r="C123" s="6"/>
      <c r="D123" s="4"/>
      <c r="E123" s="21" t="s">
        <v>61</v>
      </c>
      <c r="F123" s="42">
        <v>4.2</v>
      </c>
      <c r="G123" s="22"/>
      <c r="H123" s="55"/>
      <c r="I123" s="27"/>
      <c r="J123" s="28"/>
      <c r="K123" s="65"/>
      <c r="L123" s="68"/>
    </row>
    <row r="124" spans="1:12" ht="18" customHeight="1">
      <c r="A124" s="11"/>
      <c r="B124" s="19" t="s">
        <v>60</v>
      </c>
      <c r="C124" s="4" t="s">
        <v>85</v>
      </c>
      <c r="D124" s="5"/>
      <c r="E124" s="25"/>
      <c r="F124" s="42"/>
      <c r="G124" s="29"/>
      <c r="H124" s="55"/>
      <c r="I124" s="27"/>
      <c r="J124" s="28"/>
    </row>
    <row r="125" spans="1:12" ht="18" customHeight="1">
      <c r="A125" s="12"/>
      <c r="B125" s="15"/>
      <c r="C125" s="6"/>
      <c r="D125" s="4"/>
      <c r="E125" s="21"/>
      <c r="F125" s="42"/>
      <c r="G125" s="22"/>
      <c r="H125" s="55"/>
      <c r="I125" s="27"/>
      <c r="J125" s="28"/>
    </row>
    <row r="126" spans="1:12" ht="18" customHeight="1">
      <c r="A126" s="11"/>
      <c r="B126" s="16" t="s">
        <v>90</v>
      </c>
      <c r="C126" s="4"/>
      <c r="D126" s="5"/>
      <c r="E126" s="25"/>
      <c r="F126" s="42"/>
      <c r="G126" s="26"/>
      <c r="H126" s="55"/>
      <c r="I126" s="40"/>
      <c r="J126" s="28"/>
    </row>
    <row r="127" spans="1:12" ht="18" customHeight="1">
      <c r="A127" s="12"/>
      <c r="B127" s="15"/>
      <c r="C127" s="6"/>
      <c r="D127" s="4"/>
      <c r="E127" s="21" t="s">
        <v>26</v>
      </c>
      <c r="F127" s="42">
        <v>1</v>
      </c>
      <c r="G127" s="22"/>
      <c r="H127" s="55"/>
      <c r="I127" s="27"/>
      <c r="J127" s="28"/>
    </row>
    <row r="128" spans="1:12" ht="18" customHeight="1">
      <c r="A128" s="11"/>
      <c r="B128" s="14" t="s">
        <v>127</v>
      </c>
      <c r="C128" s="4" t="s">
        <v>128</v>
      </c>
      <c r="D128" s="5"/>
      <c r="E128" s="25"/>
      <c r="F128" s="42"/>
      <c r="G128" s="26"/>
      <c r="H128" s="55"/>
      <c r="I128" s="27"/>
      <c r="J128" s="28"/>
    </row>
    <row r="129" spans="1:10" ht="18" customHeight="1">
      <c r="A129" s="12"/>
      <c r="B129" s="15"/>
      <c r="C129" s="6" t="s">
        <v>128</v>
      </c>
      <c r="D129" s="4"/>
      <c r="E129" s="21" t="s">
        <v>26</v>
      </c>
      <c r="F129" s="42">
        <v>1</v>
      </c>
      <c r="G129" s="22"/>
      <c r="H129" s="55"/>
      <c r="I129" s="27"/>
      <c r="J129" s="28"/>
    </row>
    <row r="130" spans="1:10" ht="18" customHeight="1">
      <c r="A130" s="11"/>
      <c r="B130" s="14" t="s">
        <v>130</v>
      </c>
      <c r="C130" s="93" t="s">
        <v>93</v>
      </c>
      <c r="D130" s="5"/>
      <c r="E130" s="25"/>
      <c r="F130" s="42"/>
      <c r="G130" s="26"/>
      <c r="H130" s="55"/>
      <c r="I130" s="40"/>
      <c r="J130" s="28"/>
    </row>
    <row r="131" spans="1:10" ht="18" customHeight="1">
      <c r="A131" s="12"/>
      <c r="B131" s="16"/>
      <c r="C131" s="4"/>
      <c r="D131" s="4"/>
      <c r="E131" s="21"/>
      <c r="F131" s="42"/>
      <c r="G131" s="22"/>
      <c r="H131" s="55"/>
      <c r="I131" s="27"/>
      <c r="J131" s="28"/>
    </row>
    <row r="132" spans="1:10" ht="18" customHeight="1" thickBot="1">
      <c r="A132" s="11"/>
      <c r="B132" s="92" t="s">
        <v>524</v>
      </c>
      <c r="C132" s="8"/>
      <c r="D132" s="8"/>
      <c r="E132" s="32"/>
      <c r="F132" s="32"/>
      <c r="G132" s="33"/>
      <c r="H132" s="55"/>
      <c r="I132" s="34"/>
      <c r="J132" s="35"/>
    </row>
    <row r="133" spans="1:10" ht="18" customHeight="1" thickTop="1">
      <c r="A133" s="12"/>
      <c r="B133" s="44"/>
      <c r="C133" s="45"/>
      <c r="D133" s="45"/>
      <c r="E133" s="46"/>
      <c r="F133" s="46"/>
      <c r="G133" s="47"/>
      <c r="H133" s="47"/>
      <c r="I133" s="48"/>
      <c r="J133" s="49"/>
    </row>
    <row r="134" spans="1:10" ht="18" customHeight="1">
      <c r="A134" s="11"/>
      <c r="B134" s="18"/>
      <c r="C134" s="9"/>
      <c r="D134" s="9"/>
      <c r="E134" s="36"/>
      <c r="F134" s="50"/>
      <c r="G134" s="37"/>
      <c r="H134" s="37"/>
      <c r="I134" s="38"/>
      <c r="J134" s="39"/>
    </row>
    <row r="135" spans="1:10" ht="18" customHeight="1">
      <c r="A135" s="12"/>
      <c r="B135" s="16"/>
      <c r="C135" s="4"/>
      <c r="D135" s="4"/>
      <c r="E135" s="21"/>
      <c r="F135" s="43"/>
      <c r="G135" s="22"/>
      <c r="H135" s="55"/>
      <c r="I135" s="23"/>
      <c r="J135" s="24"/>
    </row>
    <row r="136" spans="1:10" ht="18" customHeight="1">
      <c r="A136" s="11"/>
      <c r="B136" s="97" t="s">
        <v>21</v>
      </c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6"/>
      <c r="C137" s="6"/>
      <c r="D137" s="4"/>
      <c r="E137" s="21"/>
      <c r="F137" s="42"/>
      <c r="G137" s="22"/>
      <c r="H137" s="55"/>
      <c r="I137" s="27"/>
      <c r="J137" s="28"/>
    </row>
    <row r="138" spans="1:10" ht="18" customHeight="1">
      <c r="A138" s="11"/>
      <c r="B138" s="19" t="s">
        <v>537</v>
      </c>
      <c r="C138" s="4"/>
      <c r="D138" s="5"/>
      <c r="E138" s="25"/>
      <c r="F138" s="42"/>
      <c r="G138" s="26"/>
      <c r="H138" s="55"/>
      <c r="I138" s="27"/>
      <c r="J138" s="28"/>
    </row>
    <row r="139" spans="1:10" ht="18" customHeight="1">
      <c r="A139" s="12"/>
      <c r="B139" s="15"/>
      <c r="C139" s="6" t="s">
        <v>533</v>
      </c>
      <c r="D139" s="4"/>
      <c r="E139" s="21" t="s">
        <v>64</v>
      </c>
      <c r="F139" s="42">
        <v>32.6</v>
      </c>
      <c r="G139" s="22"/>
      <c r="H139" s="55"/>
      <c r="I139" s="27"/>
      <c r="J139" s="28"/>
    </row>
    <row r="140" spans="1:10" ht="18" customHeight="1">
      <c r="A140" s="11"/>
      <c r="B140" s="16" t="s">
        <v>33</v>
      </c>
      <c r="C140" s="4" t="s">
        <v>100</v>
      </c>
      <c r="D140" s="5"/>
      <c r="E140" s="25"/>
      <c r="F140" s="42"/>
      <c r="G140" s="26"/>
      <c r="H140" s="55"/>
      <c r="I140" s="40"/>
      <c r="J140" s="28"/>
    </row>
    <row r="141" spans="1:10" ht="18" customHeight="1">
      <c r="A141" s="12"/>
      <c r="B141" s="15"/>
      <c r="C141" s="6" t="s">
        <v>351</v>
      </c>
      <c r="D141" s="4"/>
      <c r="E141" s="21"/>
      <c r="F141" s="42"/>
      <c r="G141" s="22"/>
      <c r="H141" s="55"/>
      <c r="I141" s="23"/>
      <c r="J141" s="28"/>
    </row>
    <row r="142" spans="1:10" ht="18" customHeight="1">
      <c r="A142" s="11"/>
      <c r="B142" s="14"/>
      <c r="C142" s="5"/>
      <c r="D142" s="5"/>
      <c r="E142" s="25"/>
      <c r="F142" s="42"/>
      <c r="G142" s="29"/>
      <c r="H142" s="55"/>
      <c r="I142" s="27"/>
      <c r="J142" s="28"/>
    </row>
    <row r="143" spans="1:10" ht="18" customHeight="1">
      <c r="A143" s="12"/>
      <c r="B143" s="15"/>
      <c r="C143" s="6"/>
      <c r="D143" s="4"/>
      <c r="E143" s="21" t="s">
        <v>64</v>
      </c>
      <c r="F143" s="42">
        <v>32.6</v>
      </c>
      <c r="G143" s="22"/>
      <c r="H143" s="55"/>
      <c r="I143" s="27"/>
      <c r="J143" s="28"/>
    </row>
    <row r="144" spans="1:10" ht="18" customHeight="1">
      <c r="A144" s="11"/>
      <c r="B144" s="16" t="s">
        <v>35</v>
      </c>
      <c r="C144" s="4" t="s">
        <v>351</v>
      </c>
      <c r="D144" s="5"/>
      <c r="E144" s="25"/>
      <c r="F144" s="42"/>
      <c r="G144" s="26"/>
      <c r="H144" s="55"/>
      <c r="I144" s="40"/>
      <c r="J144" s="28"/>
    </row>
    <row r="145" spans="1:12" ht="18" customHeight="1">
      <c r="A145" s="12"/>
      <c r="B145" s="15"/>
      <c r="C145" s="6"/>
      <c r="D145" s="4"/>
      <c r="E145" s="21"/>
      <c r="F145" s="42"/>
      <c r="G145" s="22"/>
      <c r="H145" s="55"/>
      <c r="I145" s="27"/>
      <c r="J145" s="28"/>
    </row>
    <row r="146" spans="1:12" ht="18" customHeight="1">
      <c r="A146" s="11"/>
      <c r="B146" s="73" t="s">
        <v>524</v>
      </c>
      <c r="C146" s="5"/>
      <c r="D146" s="5"/>
      <c r="E146" s="25"/>
      <c r="F146" s="42"/>
      <c r="G146" s="26"/>
      <c r="H146" s="55"/>
      <c r="I146" s="40"/>
      <c r="J146" s="28"/>
    </row>
    <row r="147" spans="1:12" ht="18" customHeight="1">
      <c r="A147" s="12"/>
      <c r="B147" s="15"/>
      <c r="C147" s="6"/>
      <c r="D147" s="4"/>
      <c r="E147" s="21"/>
      <c r="F147" s="42"/>
      <c r="G147" s="22"/>
      <c r="H147" s="55"/>
      <c r="I147" s="27"/>
      <c r="J147" s="28"/>
    </row>
    <row r="148" spans="1:12" ht="18" customHeight="1">
      <c r="A148" s="11"/>
      <c r="B148" s="14"/>
      <c r="C148" s="5"/>
      <c r="D148" s="5"/>
      <c r="E148" s="25"/>
      <c r="F148" s="42"/>
      <c r="G148" s="26"/>
      <c r="H148" s="55"/>
      <c r="I148" s="27"/>
      <c r="J148" s="28"/>
    </row>
    <row r="149" spans="1:12" ht="18" customHeight="1">
      <c r="A149" s="12"/>
      <c r="B149" s="15"/>
      <c r="C149" s="6"/>
      <c r="D149" s="4"/>
      <c r="E149" s="21"/>
      <c r="F149" s="42"/>
      <c r="G149" s="22"/>
      <c r="H149" s="55"/>
      <c r="I149" s="27"/>
      <c r="J149" s="28"/>
    </row>
    <row r="150" spans="1:12" ht="18" customHeight="1">
      <c r="A150" s="11"/>
      <c r="B150" s="5" t="s">
        <v>538</v>
      </c>
      <c r="C150" s="4"/>
      <c r="D150" s="5"/>
      <c r="E150" s="25"/>
      <c r="F150" s="42"/>
      <c r="G150" s="26"/>
      <c r="H150" s="55"/>
      <c r="I150" s="27"/>
      <c r="J150" s="28"/>
    </row>
    <row r="151" spans="1:12" ht="18" customHeight="1">
      <c r="A151" s="12"/>
      <c r="B151" s="15">
        <v>0</v>
      </c>
      <c r="C151" s="58"/>
      <c r="D151" s="4"/>
      <c r="E151" s="21"/>
      <c r="F151" s="42"/>
      <c r="G151" s="22"/>
      <c r="H151" s="55"/>
      <c r="I151" s="27"/>
      <c r="J151" s="28"/>
    </row>
    <row r="152" spans="1:12" ht="18" customHeight="1">
      <c r="A152" s="11"/>
      <c r="B152" s="16" t="s">
        <v>38</v>
      </c>
      <c r="C152" s="59" t="s">
        <v>354</v>
      </c>
      <c r="D152" s="5"/>
      <c r="E152" s="25"/>
      <c r="F152" s="42"/>
      <c r="G152" s="26"/>
      <c r="H152" s="55"/>
      <c r="I152" s="40"/>
      <c r="J152" s="28"/>
    </row>
    <row r="153" spans="1:12" ht="18" customHeight="1">
      <c r="A153" s="12"/>
      <c r="B153" s="15">
        <v>0</v>
      </c>
      <c r="C153" s="6"/>
      <c r="D153" s="4"/>
      <c r="E153" s="21" t="s">
        <v>80</v>
      </c>
      <c r="F153" s="42">
        <v>5.0999999999999996</v>
      </c>
      <c r="G153" s="22"/>
      <c r="H153" s="55"/>
      <c r="I153" s="23"/>
      <c r="J153" s="28"/>
      <c r="K153" s="65"/>
      <c r="L153" s="68"/>
    </row>
    <row r="154" spans="1:12" ht="18" customHeight="1">
      <c r="A154" s="11"/>
      <c r="B154" s="16" t="s">
        <v>256</v>
      </c>
      <c r="C154" s="4"/>
      <c r="D154" s="5"/>
      <c r="E154" s="25"/>
      <c r="F154" s="42"/>
      <c r="G154" s="26"/>
      <c r="H154" s="55"/>
      <c r="I154" s="40"/>
      <c r="J154" s="28"/>
    </row>
    <row r="155" spans="1:12" ht="18" customHeight="1">
      <c r="A155" s="12"/>
      <c r="B155" s="15">
        <v>0</v>
      </c>
      <c r="C155" s="6"/>
      <c r="D155" s="4"/>
      <c r="E155" s="21" t="s">
        <v>40</v>
      </c>
      <c r="F155" s="42">
        <v>0.3</v>
      </c>
      <c r="G155" s="22"/>
      <c r="H155" s="55"/>
      <c r="I155" s="27"/>
      <c r="J155" s="28"/>
      <c r="K155" s="65"/>
      <c r="L155" s="68"/>
    </row>
    <row r="156" spans="1:12" ht="18" customHeight="1">
      <c r="A156" s="11"/>
      <c r="B156" s="14" t="s">
        <v>42</v>
      </c>
      <c r="C156" s="5"/>
      <c r="D156" s="5"/>
      <c r="E156" s="25"/>
      <c r="F156" s="42"/>
      <c r="G156" s="26"/>
      <c r="H156" s="55"/>
      <c r="I156" s="27"/>
      <c r="J156" s="28"/>
    </row>
    <row r="157" spans="1:12" ht="18" customHeight="1">
      <c r="A157" s="12"/>
      <c r="B157" s="15"/>
      <c r="C157" s="6"/>
      <c r="D157" s="4"/>
      <c r="E157" s="21" t="s">
        <v>123</v>
      </c>
      <c r="F157" s="42">
        <v>5.4</v>
      </c>
      <c r="G157" s="22"/>
      <c r="H157" s="55"/>
      <c r="I157" s="27"/>
      <c r="J157" s="28"/>
      <c r="K157" s="65"/>
      <c r="L157" s="68"/>
    </row>
    <row r="158" spans="1:12" ht="18" customHeight="1">
      <c r="A158" s="11"/>
      <c r="B158" s="14" t="s">
        <v>136</v>
      </c>
      <c r="C158" s="5"/>
      <c r="D158" s="5"/>
      <c r="E158" s="25"/>
      <c r="F158" s="42"/>
      <c r="G158" s="26"/>
      <c r="H158" s="55"/>
      <c r="I158" s="27"/>
      <c r="J158" s="28"/>
    </row>
    <row r="159" spans="1:12" ht="18" customHeight="1">
      <c r="A159" s="12"/>
      <c r="B159" s="15"/>
      <c r="C159" s="6"/>
      <c r="D159" s="4"/>
      <c r="E159" s="21" t="s">
        <v>40</v>
      </c>
      <c r="F159" s="42">
        <v>7</v>
      </c>
      <c r="G159" s="22"/>
      <c r="H159" s="55"/>
      <c r="I159" s="27"/>
      <c r="J159" s="28"/>
      <c r="K159" s="65"/>
      <c r="L159" s="68"/>
    </row>
    <row r="160" spans="1:12" ht="18" customHeight="1">
      <c r="A160" s="11"/>
      <c r="B160" s="14" t="s">
        <v>81</v>
      </c>
      <c r="C160" s="5" t="s">
        <v>89</v>
      </c>
      <c r="D160" s="5"/>
      <c r="E160" s="25"/>
      <c r="F160" s="42"/>
      <c r="G160" s="26"/>
      <c r="H160" s="55"/>
      <c r="I160" s="27"/>
      <c r="J160" s="28"/>
    </row>
    <row r="161" spans="1:12" ht="18" customHeight="1">
      <c r="A161" s="12"/>
      <c r="B161" s="15"/>
      <c r="C161" s="6"/>
      <c r="D161" s="4"/>
      <c r="E161" s="21" t="s">
        <v>67</v>
      </c>
      <c r="F161" s="42">
        <v>4.9000000000000004</v>
      </c>
      <c r="G161" s="22"/>
      <c r="H161" s="55"/>
      <c r="I161" s="23"/>
      <c r="J161" s="28"/>
      <c r="K161" s="65"/>
      <c r="L161" s="68"/>
    </row>
    <row r="162" spans="1:12" ht="18" customHeight="1">
      <c r="A162" s="11"/>
      <c r="B162" s="14" t="s">
        <v>99</v>
      </c>
      <c r="C162" s="5"/>
      <c r="D162" s="5"/>
      <c r="E162" s="25"/>
      <c r="F162" s="42"/>
      <c r="G162" s="26"/>
      <c r="H162" s="55"/>
      <c r="I162" s="27"/>
      <c r="J162" s="28"/>
    </row>
    <row r="163" spans="1:12" ht="18" customHeight="1">
      <c r="A163" s="12"/>
      <c r="B163" s="15"/>
      <c r="C163" s="6"/>
      <c r="D163" s="4"/>
      <c r="E163" s="21"/>
      <c r="F163" s="42"/>
      <c r="G163" s="22"/>
      <c r="H163" s="55"/>
      <c r="I163" s="23"/>
      <c r="J163" s="28"/>
    </row>
    <row r="164" spans="1:12" ht="18" customHeight="1">
      <c r="A164" s="11"/>
      <c r="B164" s="14" t="s">
        <v>82</v>
      </c>
      <c r="C164" s="59" t="s">
        <v>139</v>
      </c>
      <c r="D164" s="5"/>
      <c r="E164" s="25"/>
      <c r="F164" s="42"/>
      <c r="G164" s="29"/>
      <c r="H164" s="55"/>
      <c r="I164" s="27"/>
      <c r="J164" s="28"/>
    </row>
    <row r="165" spans="1:12" ht="18" customHeight="1">
      <c r="A165" s="12"/>
      <c r="B165" s="15" t="s">
        <v>86</v>
      </c>
      <c r="C165" s="6"/>
      <c r="D165" s="4"/>
      <c r="E165" s="21" t="s">
        <v>142</v>
      </c>
      <c r="F165" s="42">
        <v>9.6999999999999993</v>
      </c>
      <c r="G165" s="22"/>
      <c r="H165" s="55"/>
      <c r="I165" s="27"/>
      <c r="J165" s="28"/>
      <c r="K165" s="65"/>
      <c r="L165" s="68"/>
    </row>
    <row r="166" spans="1:12" ht="18" customHeight="1">
      <c r="A166" s="11"/>
      <c r="B166" s="16" t="s">
        <v>65</v>
      </c>
      <c r="C166" s="4"/>
      <c r="D166" s="5"/>
      <c r="E166" s="25"/>
      <c r="F166" s="42"/>
      <c r="G166" s="29"/>
      <c r="H166" s="55"/>
      <c r="I166" s="27"/>
      <c r="J166" s="28"/>
    </row>
    <row r="167" spans="1:12" ht="18" customHeight="1">
      <c r="A167" s="12"/>
      <c r="B167" s="15" t="s">
        <v>87</v>
      </c>
      <c r="C167" s="6"/>
      <c r="D167" s="4"/>
      <c r="E167" s="21" t="s">
        <v>142</v>
      </c>
      <c r="F167" s="42">
        <v>29.2</v>
      </c>
      <c r="G167" s="22"/>
      <c r="H167" s="55"/>
      <c r="I167" s="23"/>
      <c r="J167" s="28"/>
      <c r="K167" s="65"/>
      <c r="L167" s="68"/>
    </row>
    <row r="168" spans="1:12" ht="18" customHeight="1">
      <c r="A168" s="11"/>
      <c r="B168" s="14" t="s">
        <v>88</v>
      </c>
      <c r="C168" s="5"/>
      <c r="D168" s="5"/>
      <c r="E168" s="25"/>
      <c r="F168" s="42"/>
      <c r="G168" s="29"/>
      <c r="H168" s="55"/>
      <c r="I168" s="27"/>
      <c r="J168" s="28"/>
    </row>
    <row r="169" spans="1:12" ht="18" customHeight="1">
      <c r="A169" s="12"/>
      <c r="B169" s="15"/>
      <c r="C169" s="6"/>
      <c r="D169" s="4"/>
      <c r="E169" s="21"/>
      <c r="F169" s="42"/>
      <c r="G169" s="22"/>
      <c r="H169" s="55"/>
      <c r="I169" s="27"/>
      <c r="J169" s="28"/>
    </row>
    <row r="170" spans="1:12" ht="18" customHeight="1">
      <c r="A170" s="11"/>
      <c r="B170" s="73" t="s">
        <v>524</v>
      </c>
      <c r="C170" s="5"/>
      <c r="D170" s="5"/>
      <c r="E170" s="25"/>
      <c r="F170" s="42"/>
      <c r="G170" s="26"/>
      <c r="H170" s="55"/>
      <c r="I170" s="40"/>
      <c r="J170" s="28"/>
    </row>
    <row r="171" spans="1:12" ht="18" customHeight="1">
      <c r="A171" s="12"/>
      <c r="B171" s="15"/>
      <c r="C171" s="6"/>
      <c r="D171" s="4"/>
      <c r="E171" s="21"/>
      <c r="F171" s="42"/>
      <c r="G171" s="22"/>
      <c r="H171" s="55"/>
      <c r="I171" s="27"/>
      <c r="J171" s="28"/>
    </row>
    <row r="172" spans="1:12" ht="18" customHeight="1">
      <c r="A172" s="11"/>
      <c r="B172" s="14"/>
      <c r="C172" s="5"/>
      <c r="D172" s="5"/>
      <c r="E172" s="25"/>
      <c r="F172" s="42"/>
      <c r="G172" s="26"/>
      <c r="H172" s="55"/>
      <c r="I172" s="40"/>
      <c r="J172" s="28"/>
    </row>
    <row r="173" spans="1:12" ht="18" customHeight="1">
      <c r="A173" s="12"/>
      <c r="B173" s="16"/>
      <c r="C173" s="4"/>
      <c r="D173" s="4"/>
      <c r="E173" s="21"/>
      <c r="F173" s="42"/>
      <c r="G173" s="22"/>
      <c r="H173" s="55"/>
      <c r="I173" s="23"/>
      <c r="J173" s="28"/>
    </row>
    <row r="174" spans="1:12" ht="18" customHeight="1">
      <c r="A174" s="11"/>
      <c r="B174" s="14"/>
      <c r="C174" s="5"/>
      <c r="D174" s="5"/>
      <c r="E174" s="25"/>
      <c r="F174" s="42"/>
      <c r="G174" s="26"/>
      <c r="H174" s="55"/>
      <c r="I174" s="27"/>
      <c r="J174" s="28"/>
    </row>
    <row r="175" spans="1:12" ht="18" customHeight="1">
      <c r="A175" s="12"/>
      <c r="B175" s="16"/>
      <c r="C175" s="4"/>
      <c r="D175" s="4"/>
      <c r="E175" s="21"/>
      <c r="F175" s="42"/>
      <c r="G175" s="22"/>
      <c r="H175" s="55"/>
      <c r="I175" s="27"/>
      <c r="J175" s="28"/>
    </row>
    <row r="176" spans="1:12" ht="18" customHeight="1" thickBot="1">
      <c r="A176" s="11"/>
      <c r="B176" s="17"/>
      <c r="C176" s="8"/>
      <c r="D176" s="8"/>
      <c r="E176" s="32"/>
      <c r="F176" s="32"/>
      <c r="G176" s="33"/>
      <c r="H176" s="55"/>
      <c r="I176" s="34"/>
      <c r="J176" s="35"/>
    </row>
    <row r="177" spans="1:12" ht="18" customHeight="1" thickTop="1">
      <c r="A177" s="12"/>
      <c r="B177" s="44"/>
      <c r="C177" s="45"/>
      <c r="D177" s="45"/>
      <c r="E177" s="46"/>
      <c r="F177" s="46"/>
      <c r="G177" s="47"/>
      <c r="H177" s="47"/>
      <c r="I177" s="48"/>
      <c r="J177" s="49"/>
    </row>
    <row r="178" spans="1:12" ht="18" customHeight="1">
      <c r="A178" s="11"/>
      <c r="B178" s="18"/>
      <c r="C178" s="9"/>
      <c r="D178" s="9"/>
      <c r="E178" s="36"/>
      <c r="F178" s="50"/>
      <c r="G178" s="37"/>
      <c r="H178" s="37"/>
      <c r="I178" s="38"/>
      <c r="J178" s="39"/>
    </row>
    <row r="179" spans="1:12" ht="18" customHeight="1">
      <c r="A179" s="12"/>
      <c r="B179" s="16"/>
      <c r="C179" s="4"/>
      <c r="D179" s="4"/>
      <c r="E179" s="21"/>
      <c r="F179" s="43"/>
      <c r="G179" s="22"/>
      <c r="H179" s="55"/>
      <c r="I179" s="23"/>
      <c r="J179" s="24"/>
    </row>
    <row r="180" spans="1:12" ht="18" customHeight="1">
      <c r="A180" s="11"/>
      <c r="B180" s="97" t="s">
        <v>811</v>
      </c>
      <c r="C180" s="5"/>
      <c r="D180" s="5"/>
      <c r="E180" s="25"/>
      <c r="F180" s="42"/>
      <c r="G180" s="26"/>
      <c r="H180" s="55"/>
      <c r="I180" s="27"/>
      <c r="J180" s="28"/>
    </row>
    <row r="181" spans="1:12" ht="18" customHeight="1">
      <c r="A181" s="12"/>
      <c r="B181" s="15"/>
      <c r="C181" s="6"/>
      <c r="D181" s="4"/>
      <c r="E181" s="21"/>
      <c r="F181" s="42"/>
      <c r="G181" s="22"/>
      <c r="H181" s="55"/>
      <c r="I181" s="27"/>
      <c r="J181" s="28"/>
    </row>
    <row r="182" spans="1:12" ht="18" customHeight="1">
      <c r="A182" s="11"/>
      <c r="B182" s="5" t="s">
        <v>814</v>
      </c>
      <c r="C182" s="4"/>
      <c r="D182" s="5"/>
      <c r="E182" s="25"/>
      <c r="F182" s="42"/>
      <c r="G182" s="26"/>
      <c r="H182" s="55"/>
      <c r="I182" s="27"/>
      <c r="J182" s="28"/>
    </row>
    <row r="183" spans="1:12" ht="18" customHeight="1">
      <c r="A183" s="12"/>
      <c r="B183" s="15">
        <v>0</v>
      </c>
      <c r="C183" s="58"/>
      <c r="D183" s="4"/>
      <c r="E183" s="21"/>
      <c r="F183" s="42"/>
      <c r="G183" s="22"/>
      <c r="H183" s="55"/>
      <c r="I183" s="27"/>
      <c r="J183" s="28"/>
    </row>
    <row r="184" spans="1:12" ht="18" customHeight="1">
      <c r="A184" s="11"/>
      <c r="B184" s="16" t="s">
        <v>38</v>
      </c>
      <c r="C184" s="59" t="s">
        <v>354</v>
      </c>
      <c r="D184" s="5"/>
      <c r="E184" s="25"/>
      <c r="F184" s="42"/>
      <c r="G184" s="26"/>
      <c r="H184" s="55"/>
      <c r="I184" s="40"/>
      <c r="J184" s="28"/>
    </row>
    <row r="185" spans="1:12" ht="18" customHeight="1">
      <c r="A185" s="12"/>
      <c r="B185" s="15">
        <v>0</v>
      </c>
      <c r="C185" s="6"/>
      <c r="D185" s="4"/>
      <c r="E185" s="21" t="s">
        <v>41</v>
      </c>
      <c r="F185" s="42">
        <v>3</v>
      </c>
      <c r="G185" s="22"/>
      <c r="H185" s="55"/>
      <c r="I185" s="23"/>
      <c r="J185" s="28"/>
      <c r="K185" s="65"/>
      <c r="L185" s="68"/>
    </row>
    <row r="186" spans="1:12" ht="18" customHeight="1">
      <c r="A186" s="11"/>
      <c r="B186" s="16" t="s">
        <v>256</v>
      </c>
      <c r="C186" s="4"/>
      <c r="D186" s="5"/>
      <c r="E186" s="25"/>
      <c r="F186" s="42"/>
      <c r="G186" s="26"/>
      <c r="H186" s="55"/>
      <c r="I186" s="40"/>
      <c r="J186" s="28"/>
    </row>
    <row r="187" spans="1:12" ht="18" customHeight="1">
      <c r="A187" s="12"/>
      <c r="B187" s="15"/>
      <c r="C187" s="6"/>
      <c r="D187" s="4"/>
      <c r="E187" s="21" t="s">
        <v>67</v>
      </c>
      <c r="F187" s="42">
        <v>2.9</v>
      </c>
      <c r="G187" s="22"/>
      <c r="H187" s="55"/>
      <c r="I187" s="23"/>
      <c r="J187" s="28"/>
      <c r="K187" s="65"/>
      <c r="L187" s="68"/>
    </row>
    <row r="188" spans="1:12" ht="18" customHeight="1">
      <c r="A188" s="11"/>
      <c r="B188" s="14" t="s">
        <v>99</v>
      </c>
      <c r="C188" s="5"/>
      <c r="D188" s="5"/>
      <c r="E188" s="25"/>
      <c r="F188" s="42"/>
      <c r="G188" s="26"/>
      <c r="H188" s="55"/>
      <c r="I188" s="27"/>
      <c r="J188" s="28"/>
    </row>
    <row r="189" spans="1:12" ht="18" customHeight="1">
      <c r="A189" s="12"/>
      <c r="B189" s="15"/>
      <c r="C189" s="6"/>
      <c r="D189" s="4"/>
      <c r="E189" s="21"/>
      <c r="F189" s="42"/>
      <c r="G189" s="22"/>
      <c r="H189" s="55"/>
      <c r="I189" s="23"/>
      <c r="J189" s="28"/>
    </row>
    <row r="190" spans="1:12" ht="18" customHeight="1">
      <c r="A190" s="11"/>
      <c r="B190" s="14" t="s">
        <v>82</v>
      </c>
      <c r="C190" s="59" t="s">
        <v>139</v>
      </c>
      <c r="D190" s="5"/>
      <c r="E190" s="25"/>
      <c r="F190" s="42"/>
      <c r="G190" s="29"/>
      <c r="H190" s="55"/>
      <c r="I190" s="27"/>
      <c r="J190" s="28"/>
    </row>
    <row r="191" spans="1:12" ht="18" customHeight="1">
      <c r="A191" s="12"/>
      <c r="B191" s="15"/>
      <c r="C191" s="6"/>
      <c r="D191" s="4"/>
      <c r="E191" s="21" t="s">
        <v>61</v>
      </c>
      <c r="F191" s="42">
        <v>18.5</v>
      </c>
      <c r="G191" s="22"/>
      <c r="H191" s="55"/>
      <c r="I191" s="27"/>
      <c r="J191" s="28"/>
      <c r="K191" s="65"/>
      <c r="L191" s="68"/>
    </row>
    <row r="192" spans="1:12" ht="18" customHeight="1">
      <c r="A192" s="11"/>
      <c r="B192" s="16" t="s">
        <v>65</v>
      </c>
      <c r="C192" s="4"/>
      <c r="D192" s="5"/>
      <c r="E192" s="25"/>
      <c r="F192" s="42"/>
      <c r="G192" s="29"/>
      <c r="H192" s="55"/>
      <c r="I192" s="27"/>
      <c r="J192" s="28"/>
    </row>
    <row r="193" spans="1:12" ht="18" customHeight="1">
      <c r="A193" s="12"/>
      <c r="B193" s="15"/>
      <c r="C193" s="6"/>
      <c r="D193" s="4"/>
      <c r="E193" s="21"/>
      <c r="F193" s="42"/>
      <c r="G193" s="22"/>
      <c r="H193" s="55"/>
      <c r="I193" s="27"/>
      <c r="J193" s="28"/>
    </row>
    <row r="194" spans="1:12" ht="18" customHeight="1">
      <c r="A194" s="11"/>
      <c r="B194" s="73" t="s">
        <v>524</v>
      </c>
      <c r="C194" s="5"/>
      <c r="D194" s="5"/>
      <c r="E194" s="25"/>
      <c r="F194" s="42"/>
      <c r="G194" s="26"/>
      <c r="H194" s="55"/>
      <c r="I194" s="40"/>
      <c r="J194" s="28"/>
    </row>
    <row r="195" spans="1:12" ht="18" customHeight="1">
      <c r="A195" s="12"/>
      <c r="B195" s="15"/>
      <c r="C195" s="6"/>
      <c r="D195" s="4"/>
      <c r="E195" s="21"/>
      <c r="F195" s="42"/>
      <c r="G195" s="22"/>
      <c r="H195" s="55"/>
      <c r="I195" s="23"/>
      <c r="J195" s="28"/>
      <c r="K195" s="65"/>
      <c r="L195" s="68"/>
    </row>
    <row r="196" spans="1:12" ht="18" customHeight="1">
      <c r="A196" s="11"/>
      <c r="B196" s="14"/>
      <c r="C196" s="5"/>
      <c r="D196" s="5"/>
      <c r="E196" s="25"/>
      <c r="F196" s="42"/>
      <c r="G196" s="29"/>
      <c r="H196" s="55"/>
      <c r="I196" s="27"/>
      <c r="J196" s="28"/>
    </row>
    <row r="197" spans="1:12" ht="18" customHeight="1">
      <c r="A197" s="12"/>
      <c r="B197" s="15"/>
      <c r="C197" s="6"/>
      <c r="D197" s="4"/>
      <c r="E197" s="21"/>
      <c r="F197" s="42"/>
      <c r="G197" s="22"/>
      <c r="H197" s="55"/>
      <c r="I197" s="27"/>
      <c r="J197" s="28"/>
      <c r="K197" s="65"/>
      <c r="L197" s="68"/>
    </row>
    <row r="198" spans="1:12" ht="18" customHeight="1">
      <c r="A198" s="11"/>
      <c r="B198" s="14"/>
      <c r="C198" s="5"/>
      <c r="D198" s="5"/>
      <c r="E198" s="25"/>
      <c r="F198" s="42"/>
      <c r="G198" s="26"/>
      <c r="H198" s="55"/>
      <c r="I198" s="27"/>
      <c r="J198" s="28"/>
    </row>
    <row r="199" spans="1:12" ht="18" customHeight="1">
      <c r="A199" s="12"/>
      <c r="B199" s="15"/>
      <c r="C199" s="6"/>
      <c r="D199" s="4"/>
      <c r="E199" s="21"/>
      <c r="F199" s="42"/>
      <c r="G199" s="22"/>
      <c r="H199" s="55"/>
      <c r="I199" s="27"/>
      <c r="J199" s="28"/>
      <c r="K199" s="65"/>
      <c r="L199" s="68"/>
    </row>
    <row r="200" spans="1:12" ht="18" customHeight="1">
      <c r="A200" s="11"/>
      <c r="B200" s="14"/>
      <c r="C200" s="5"/>
      <c r="D200" s="5"/>
      <c r="E200" s="25"/>
      <c r="F200" s="42"/>
      <c r="G200" s="26"/>
      <c r="H200" s="55"/>
      <c r="I200" s="27"/>
      <c r="J200" s="28"/>
    </row>
    <row r="201" spans="1:12" ht="18" customHeight="1">
      <c r="A201" s="12"/>
      <c r="B201" s="15"/>
      <c r="C201" s="6"/>
      <c r="D201" s="4"/>
      <c r="E201" s="21"/>
      <c r="F201" s="42"/>
      <c r="G201" s="22"/>
      <c r="H201" s="55"/>
      <c r="I201" s="27"/>
      <c r="J201" s="28"/>
      <c r="K201" s="65"/>
      <c r="L201" s="68"/>
    </row>
    <row r="202" spans="1:12" ht="18" customHeight="1">
      <c r="A202" s="11"/>
      <c r="B202" s="14"/>
      <c r="C202" s="5"/>
      <c r="D202" s="5"/>
      <c r="E202" s="25"/>
      <c r="F202" s="42"/>
      <c r="G202" s="26"/>
      <c r="H202" s="55"/>
      <c r="I202" s="27"/>
      <c r="J202" s="28"/>
    </row>
    <row r="203" spans="1:12" ht="18" customHeight="1">
      <c r="A203" s="12"/>
      <c r="B203" s="16"/>
      <c r="C203" s="6"/>
      <c r="D203" s="4"/>
      <c r="E203" s="21"/>
      <c r="F203" s="42"/>
      <c r="G203" s="22"/>
      <c r="H203" s="55"/>
      <c r="I203" s="27"/>
      <c r="J203" s="28"/>
    </row>
    <row r="204" spans="1:12" ht="18" customHeight="1">
      <c r="A204" s="11"/>
      <c r="B204" s="19"/>
      <c r="C204" s="4"/>
      <c r="D204" s="5"/>
      <c r="E204" s="25"/>
      <c r="F204" s="42"/>
      <c r="G204" s="26"/>
      <c r="H204" s="55"/>
      <c r="I204" s="27"/>
      <c r="J204" s="28"/>
    </row>
    <row r="205" spans="1:12" ht="18" customHeight="1">
      <c r="A205" s="12"/>
      <c r="B205" s="15"/>
      <c r="C205" s="6"/>
      <c r="D205" s="4"/>
      <c r="E205" s="21"/>
      <c r="F205" s="42"/>
      <c r="G205" s="22"/>
      <c r="H205" s="55"/>
      <c r="I205" s="27"/>
      <c r="J205" s="28"/>
    </row>
    <row r="206" spans="1:12" ht="18" customHeight="1">
      <c r="A206" s="11"/>
      <c r="B206" s="16"/>
      <c r="C206" s="4"/>
      <c r="D206" s="5"/>
      <c r="E206" s="25"/>
      <c r="F206" s="42"/>
      <c r="G206" s="26"/>
      <c r="H206" s="55"/>
      <c r="I206" s="40"/>
      <c r="J206" s="28"/>
    </row>
    <row r="207" spans="1:12" ht="18" customHeight="1">
      <c r="A207" s="12"/>
      <c r="B207" s="15"/>
      <c r="C207" s="6"/>
      <c r="D207" s="4"/>
      <c r="E207" s="21"/>
      <c r="F207" s="42"/>
      <c r="G207" s="22"/>
      <c r="H207" s="55"/>
      <c r="I207" s="23"/>
      <c r="J207" s="28"/>
    </row>
    <row r="208" spans="1:12" ht="18" customHeight="1">
      <c r="A208" s="11"/>
      <c r="B208" s="14"/>
      <c r="C208" s="5"/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15"/>
      <c r="C209" s="6"/>
      <c r="D209" s="4"/>
      <c r="E209" s="21"/>
      <c r="F209" s="42"/>
      <c r="G209" s="22"/>
      <c r="H209" s="55"/>
      <c r="I209" s="27"/>
      <c r="J209" s="28"/>
    </row>
    <row r="210" spans="1:10" ht="18" customHeight="1">
      <c r="A210" s="11"/>
      <c r="B210" s="16"/>
      <c r="C210" s="4"/>
      <c r="D210" s="5"/>
      <c r="E210" s="25"/>
      <c r="F210" s="42"/>
      <c r="G210" s="26"/>
      <c r="H210" s="55"/>
      <c r="I210" s="40"/>
      <c r="J210" s="28"/>
    </row>
    <row r="211" spans="1:10" ht="18" customHeight="1">
      <c r="A211" s="12"/>
      <c r="B211" s="15"/>
      <c r="C211" s="6"/>
      <c r="D211" s="4"/>
      <c r="E211" s="21"/>
      <c r="F211" s="42"/>
      <c r="G211" s="22"/>
      <c r="H211" s="55"/>
      <c r="I211" s="27"/>
      <c r="J211" s="28"/>
    </row>
    <row r="212" spans="1:10" ht="18" customHeight="1">
      <c r="A212" s="11"/>
      <c r="B212" s="73"/>
      <c r="C212" s="5"/>
      <c r="D212" s="5"/>
      <c r="E212" s="25"/>
      <c r="F212" s="42"/>
      <c r="G212" s="26"/>
      <c r="H212" s="55"/>
      <c r="I212" s="40"/>
      <c r="J212" s="28"/>
    </row>
    <row r="213" spans="1:10" ht="18" customHeight="1">
      <c r="A213" s="12"/>
      <c r="B213" s="15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14"/>
      <c r="C214" s="5"/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/>
      <c r="F215" s="42"/>
      <c r="G215" s="22"/>
      <c r="H215" s="55"/>
      <c r="I215" s="27"/>
      <c r="J215" s="28"/>
    </row>
    <row r="216" spans="1:10" ht="18" customHeight="1">
      <c r="A216" s="11"/>
      <c r="B216" s="14"/>
      <c r="C216" s="5"/>
      <c r="D216" s="5"/>
      <c r="E216" s="25"/>
      <c r="F216" s="42"/>
      <c r="G216" s="26"/>
      <c r="H216" s="55"/>
      <c r="I216" s="40"/>
      <c r="J216" s="28"/>
    </row>
    <row r="217" spans="1:10" ht="18" customHeight="1">
      <c r="A217" s="12"/>
      <c r="B217" s="16"/>
      <c r="C217" s="4"/>
      <c r="D217" s="4"/>
      <c r="E217" s="21"/>
      <c r="F217" s="42"/>
      <c r="G217" s="22"/>
      <c r="H217" s="55"/>
      <c r="I217" s="23"/>
      <c r="J217" s="28"/>
    </row>
    <row r="218" spans="1:10" ht="18" customHeight="1">
      <c r="A218" s="11"/>
      <c r="B218" s="14"/>
      <c r="C218" s="5"/>
      <c r="D218" s="5"/>
      <c r="E218" s="25"/>
      <c r="F218" s="42"/>
      <c r="G218" s="26"/>
      <c r="H218" s="55"/>
      <c r="I218" s="27"/>
      <c r="J218" s="28"/>
    </row>
    <row r="219" spans="1:10" ht="18" customHeight="1">
      <c r="A219" s="12"/>
      <c r="B219" s="16"/>
      <c r="C219" s="4"/>
      <c r="D219" s="4"/>
      <c r="E219" s="21"/>
      <c r="F219" s="42"/>
      <c r="G219" s="22"/>
      <c r="H219" s="55"/>
      <c r="I219" s="27"/>
      <c r="J219" s="28"/>
    </row>
    <row r="220" spans="1:10" ht="18" customHeight="1" thickBot="1">
      <c r="A220" s="11"/>
      <c r="B220" s="17"/>
      <c r="C220" s="8"/>
      <c r="D220" s="8"/>
      <c r="E220" s="32"/>
      <c r="F220" s="32"/>
      <c r="G220" s="33"/>
      <c r="H220" s="55"/>
      <c r="I220" s="34"/>
      <c r="J220" s="35"/>
    </row>
    <row r="221" spans="1:10" ht="18" customHeight="1" thickTop="1">
      <c r="A221" s="12"/>
      <c r="B221" s="44"/>
      <c r="C221" s="45"/>
      <c r="D221" s="45"/>
      <c r="E221" s="46"/>
      <c r="F221" s="46"/>
      <c r="G221" s="47"/>
      <c r="H221" s="47"/>
      <c r="I221" s="48"/>
      <c r="J221" s="49"/>
    </row>
    <row r="222" spans="1:10" ht="18" customHeight="1">
      <c r="A222" s="11"/>
      <c r="B222" s="18"/>
      <c r="C222" s="9"/>
      <c r="D222" s="9"/>
      <c r="E222" s="36"/>
      <c r="F222" s="50"/>
      <c r="G222" s="37"/>
      <c r="H222" s="37"/>
      <c r="I222" s="38"/>
      <c r="J222" s="39"/>
    </row>
    <row r="223" spans="1:10" ht="18" customHeight="1">
      <c r="A223" s="12"/>
      <c r="B223" s="16"/>
      <c r="C223" s="4"/>
      <c r="D223" s="4"/>
      <c r="E223" s="21"/>
      <c r="F223" s="43"/>
      <c r="G223" s="22"/>
      <c r="H223" s="55"/>
      <c r="I223" s="23"/>
      <c r="J223" s="24"/>
    </row>
    <row r="224" spans="1:10" ht="18" customHeight="1">
      <c r="A224" s="11"/>
      <c r="B224" s="14" t="s">
        <v>812</v>
      </c>
      <c r="C224" s="5"/>
      <c r="D224" s="5"/>
      <c r="E224" s="25"/>
      <c r="F224" s="42"/>
      <c r="G224" s="26"/>
      <c r="H224" s="55"/>
      <c r="I224" s="27"/>
      <c r="J224" s="28"/>
    </row>
    <row r="225" spans="1:12" ht="18" customHeight="1">
      <c r="A225" s="12"/>
      <c r="B225" s="16"/>
      <c r="C225" s="6"/>
      <c r="D225" s="4"/>
      <c r="E225" s="21"/>
      <c r="F225" s="42"/>
      <c r="G225" s="22"/>
      <c r="H225" s="55"/>
      <c r="I225" s="27"/>
      <c r="J225" s="28"/>
    </row>
    <row r="226" spans="1:12" ht="18" customHeight="1">
      <c r="A226" s="11"/>
      <c r="B226" s="19" t="s">
        <v>278</v>
      </c>
      <c r="C226" s="4"/>
      <c r="D226" s="5"/>
      <c r="E226" s="25"/>
      <c r="F226" s="42"/>
      <c r="G226" s="26"/>
      <c r="H226" s="55"/>
      <c r="I226" s="27"/>
      <c r="J226" s="28"/>
    </row>
    <row r="227" spans="1:12" ht="18" customHeight="1">
      <c r="A227" s="12"/>
      <c r="B227" s="15"/>
      <c r="C227" s="6"/>
      <c r="D227" s="4"/>
      <c r="E227" s="21" t="s">
        <v>277</v>
      </c>
      <c r="F227" s="42">
        <v>24.4</v>
      </c>
      <c r="G227" s="22"/>
      <c r="H227" s="55"/>
      <c r="I227" s="23"/>
      <c r="J227" s="28"/>
      <c r="K227" s="65"/>
      <c r="L227" s="68"/>
    </row>
    <row r="228" spans="1:12" ht="18" customHeight="1">
      <c r="A228" s="11"/>
      <c r="B228" s="19" t="s">
        <v>260</v>
      </c>
      <c r="C228" s="4" t="s">
        <v>542</v>
      </c>
      <c r="D228" s="5"/>
      <c r="E228" s="25"/>
      <c r="F228" s="42"/>
      <c r="G228" s="26"/>
      <c r="H228" s="55"/>
      <c r="I228" s="40"/>
      <c r="J228" s="28"/>
    </row>
    <row r="229" spans="1:12" ht="18" customHeight="1">
      <c r="A229" s="12"/>
      <c r="B229" s="15"/>
      <c r="C229" s="6"/>
      <c r="D229" s="4"/>
      <c r="E229" s="21" t="s">
        <v>277</v>
      </c>
      <c r="F229" s="42">
        <v>25.9</v>
      </c>
      <c r="G229" s="22"/>
      <c r="H229" s="55"/>
      <c r="I229" s="23"/>
      <c r="J229" s="28"/>
      <c r="K229" s="65"/>
      <c r="L229" s="68"/>
    </row>
    <row r="230" spans="1:12" ht="18" customHeight="1">
      <c r="A230" s="11"/>
      <c r="B230" s="16" t="s">
        <v>279</v>
      </c>
      <c r="C230" s="4" t="s">
        <v>543</v>
      </c>
      <c r="D230" s="5"/>
      <c r="E230" s="25"/>
      <c r="F230" s="42"/>
      <c r="G230" s="26"/>
      <c r="H230" s="55"/>
      <c r="I230" s="40"/>
      <c r="J230" s="28"/>
    </row>
    <row r="231" spans="1:12" ht="18" customHeight="1">
      <c r="A231" s="12"/>
      <c r="B231" s="15"/>
      <c r="C231" s="6"/>
      <c r="D231" s="4"/>
      <c r="E231" s="21"/>
      <c r="F231" s="42"/>
      <c r="G231" s="22"/>
      <c r="H231" s="55"/>
      <c r="I231" s="23"/>
      <c r="J231" s="28"/>
    </row>
    <row r="232" spans="1:12" ht="18" customHeight="1">
      <c r="A232" s="11"/>
      <c r="B232" s="16" t="s">
        <v>280</v>
      </c>
      <c r="C232" s="4"/>
      <c r="D232" s="5"/>
      <c r="E232" s="25"/>
      <c r="F232" s="42"/>
      <c r="G232" s="26"/>
      <c r="H232" s="55"/>
      <c r="I232" s="40"/>
      <c r="J232" s="28"/>
    </row>
    <row r="233" spans="1:12" ht="18" customHeight="1">
      <c r="A233" s="12"/>
      <c r="B233" s="15"/>
      <c r="C233" s="6"/>
      <c r="D233" s="4"/>
      <c r="E233" s="21"/>
      <c r="F233" s="42"/>
      <c r="G233" s="22"/>
      <c r="H233" s="55"/>
      <c r="I233" s="27"/>
      <c r="J233" s="28"/>
    </row>
    <row r="234" spans="1:12" ht="18" customHeight="1">
      <c r="A234" s="11"/>
      <c r="B234" s="16" t="s">
        <v>281</v>
      </c>
      <c r="C234" s="4"/>
      <c r="D234" s="5"/>
      <c r="E234" s="25"/>
      <c r="F234" s="42"/>
      <c r="G234" s="26"/>
      <c r="H234" s="55"/>
      <c r="I234" s="40"/>
      <c r="J234" s="28"/>
    </row>
    <row r="235" spans="1:12" ht="18" customHeight="1">
      <c r="A235" s="12"/>
      <c r="B235" s="15">
        <v>0</v>
      </c>
      <c r="C235" s="6">
        <v>0</v>
      </c>
      <c r="D235" s="4"/>
      <c r="E235" s="21" t="s">
        <v>277</v>
      </c>
      <c r="F235" s="42">
        <v>13.3</v>
      </c>
      <c r="G235" s="22"/>
      <c r="H235" s="55"/>
      <c r="I235" s="23"/>
      <c r="J235" s="28"/>
      <c r="K235" s="65"/>
      <c r="L235" s="68"/>
    </row>
    <row r="236" spans="1:12" ht="18" customHeight="1">
      <c r="A236" s="11"/>
      <c r="B236" s="16" t="s">
        <v>282</v>
      </c>
      <c r="C236" s="4" t="s">
        <v>542</v>
      </c>
      <c r="D236" s="5"/>
      <c r="E236" s="25"/>
      <c r="F236" s="42"/>
      <c r="G236" s="26"/>
      <c r="H236" s="55"/>
      <c r="I236" s="40"/>
      <c r="J236" s="28"/>
    </row>
    <row r="237" spans="1:12" ht="18" customHeight="1">
      <c r="A237" s="12"/>
      <c r="B237" s="15"/>
      <c r="C237" s="6"/>
      <c r="D237" s="4"/>
      <c r="E237" s="21" t="s">
        <v>277</v>
      </c>
      <c r="F237" s="42">
        <v>22.7</v>
      </c>
      <c r="G237" s="22"/>
      <c r="H237" s="55"/>
      <c r="I237" s="23"/>
      <c r="J237" s="28"/>
      <c r="K237" s="65"/>
      <c r="L237" s="68"/>
    </row>
    <row r="238" spans="1:12" ht="18" customHeight="1">
      <c r="A238" s="11"/>
      <c r="B238" s="14" t="s">
        <v>283</v>
      </c>
      <c r="C238" s="5" t="s">
        <v>543</v>
      </c>
      <c r="D238" s="5"/>
      <c r="E238" s="25"/>
      <c r="F238" s="42"/>
      <c r="G238" s="26"/>
      <c r="H238" s="55"/>
      <c r="I238" s="40"/>
      <c r="J238" s="28"/>
    </row>
    <row r="239" spans="1:12" ht="18" customHeight="1">
      <c r="A239" s="12"/>
      <c r="B239" s="15">
        <v>0</v>
      </c>
      <c r="C239" s="6" t="s">
        <v>543</v>
      </c>
      <c r="D239" s="4"/>
      <c r="E239" s="21" t="s">
        <v>277</v>
      </c>
      <c r="F239" s="42">
        <v>5.3</v>
      </c>
      <c r="G239" s="22"/>
      <c r="H239" s="55"/>
      <c r="I239" s="27"/>
      <c r="J239" s="28"/>
      <c r="K239" s="65"/>
      <c r="L239" s="68"/>
    </row>
    <row r="240" spans="1:12" ht="18" customHeight="1">
      <c r="A240" s="11"/>
      <c r="B240" s="14" t="s">
        <v>284</v>
      </c>
      <c r="C240" s="5" t="s">
        <v>285</v>
      </c>
      <c r="D240" s="5"/>
      <c r="E240" s="25"/>
      <c r="F240" s="42"/>
      <c r="G240" s="26"/>
      <c r="H240" s="55"/>
      <c r="I240" s="40"/>
      <c r="J240" s="28"/>
    </row>
    <row r="241" spans="1:12" ht="18" customHeight="1">
      <c r="A241" s="12"/>
      <c r="B241" s="15"/>
      <c r="C241" s="6"/>
      <c r="D241" s="4"/>
      <c r="E241" s="21"/>
      <c r="F241" s="42"/>
      <c r="G241" s="22"/>
      <c r="H241" s="55"/>
      <c r="I241" s="23"/>
      <c r="J241" s="28"/>
    </row>
    <row r="242" spans="1:12" ht="18" customHeight="1">
      <c r="A242" s="11"/>
      <c r="B242" s="14" t="s">
        <v>286</v>
      </c>
      <c r="C242" s="5"/>
      <c r="D242" s="5"/>
      <c r="E242" s="25"/>
      <c r="F242" s="42"/>
      <c r="G242" s="26"/>
      <c r="H242" s="55"/>
      <c r="I242" s="40"/>
      <c r="J242" s="28"/>
    </row>
    <row r="243" spans="1:12" ht="18" customHeight="1">
      <c r="A243" s="12"/>
      <c r="B243" s="16"/>
      <c r="C243" s="4"/>
      <c r="D243" s="4"/>
      <c r="E243" s="21" t="s">
        <v>277</v>
      </c>
      <c r="F243" s="42">
        <v>4.2</v>
      </c>
      <c r="G243" s="22"/>
      <c r="H243" s="55"/>
      <c r="I243" s="23"/>
      <c r="J243" s="28"/>
      <c r="K243" s="65"/>
      <c r="L243" s="68"/>
    </row>
    <row r="244" spans="1:12" ht="18" customHeight="1">
      <c r="A244" s="11"/>
      <c r="B244" s="14" t="s">
        <v>282</v>
      </c>
      <c r="C244" s="5" t="s">
        <v>542</v>
      </c>
      <c r="D244" s="5"/>
      <c r="E244" s="25"/>
      <c r="F244" s="42"/>
      <c r="G244" s="26"/>
      <c r="H244" s="55"/>
      <c r="I244" s="40"/>
      <c r="J244" s="28"/>
    </row>
    <row r="245" spans="1:12" ht="18" customHeight="1">
      <c r="A245" s="12"/>
      <c r="B245" s="15"/>
      <c r="C245" s="6" t="s">
        <v>545</v>
      </c>
      <c r="D245" s="4"/>
      <c r="E245" s="21" t="s">
        <v>277</v>
      </c>
      <c r="F245" s="42">
        <v>3.8</v>
      </c>
      <c r="G245" s="22"/>
      <c r="H245" s="55"/>
      <c r="I245" s="23"/>
      <c r="J245" s="28"/>
      <c r="K245" s="65"/>
      <c r="L245" s="68"/>
    </row>
    <row r="246" spans="1:12" ht="18" customHeight="1">
      <c r="A246" s="11"/>
      <c r="B246" s="16" t="s">
        <v>287</v>
      </c>
      <c r="C246" s="4" t="s">
        <v>288</v>
      </c>
      <c r="D246" s="5"/>
      <c r="E246" s="25"/>
      <c r="F246" s="42"/>
      <c r="G246" s="26"/>
      <c r="H246" s="55"/>
      <c r="I246" s="40"/>
      <c r="J246" s="28"/>
    </row>
    <row r="247" spans="1:12" ht="18" customHeight="1">
      <c r="A247" s="12"/>
      <c r="B247" s="15"/>
      <c r="C247" s="6" t="s">
        <v>545</v>
      </c>
      <c r="D247" s="4"/>
      <c r="E247" s="21" t="s">
        <v>277</v>
      </c>
      <c r="F247" s="42">
        <v>7.3</v>
      </c>
      <c r="G247" s="22"/>
      <c r="H247" s="55"/>
      <c r="I247" s="23"/>
      <c r="J247" s="28"/>
      <c r="K247" s="65"/>
      <c r="L247" s="68"/>
    </row>
    <row r="248" spans="1:12" ht="18" customHeight="1">
      <c r="A248" s="11"/>
      <c r="B248" s="16" t="s">
        <v>289</v>
      </c>
      <c r="C248" s="4" t="s">
        <v>288</v>
      </c>
      <c r="D248" s="5"/>
      <c r="E248" s="25"/>
      <c r="F248" s="42"/>
      <c r="G248" s="26"/>
      <c r="H248" s="55"/>
      <c r="I248" s="40"/>
      <c r="J248" s="28"/>
    </row>
    <row r="249" spans="1:12" ht="18" customHeight="1">
      <c r="A249" s="12"/>
      <c r="B249" s="15"/>
      <c r="C249" s="6"/>
      <c r="D249" s="4"/>
      <c r="E249" s="21"/>
      <c r="F249" s="42"/>
      <c r="G249" s="22"/>
      <c r="H249" s="55"/>
      <c r="I249" s="23"/>
      <c r="J249" s="28"/>
    </row>
    <row r="250" spans="1:12" ht="18" customHeight="1">
      <c r="A250" s="11"/>
      <c r="B250" s="14" t="s">
        <v>226</v>
      </c>
      <c r="C250" s="5"/>
      <c r="D250" s="5"/>
      <c r="E250" s="25"/>
      <c r="F250" s="42"/>
      <c r="G250" s="29"/>
      <c r="H250" s="55"/>
      <c r="I250" s="27"/>
      <c r="J250" s="28"/>
    </row>
    <row r="251" spans="1:12" ht="18" customHeight="1">
      <c r="A251" s="12"/>
      <c r="B251" s="15"/>
      <c r="C251" s="6"/>
      <c r="D251" s="4"/>
      <c r="E251" s="21" t="s">
        <v>41</v>
      </c>
      <c r="F251" s="42">
        <v>1.1000000000000001</v>
      </c>
      <c r="G251" s="22"/>
      <c r="H251" s="55"/>
      <c r="I251" s="23"/>
      <c r="J251" s="28"/>
      <c r="K251" s="65"/>
      <c r="L251" s="68"/>
    </row>
    <row r="252" spans="1:12" ht="18" customHeight="1">
      <c r="A252" s="11"/>
      <c r="B252" s="14" t="s">
        <v>272</v>
      </c>
      <c r="C252" s="5" t="s">
        <v>546</v>
      </c>
      <c r="D252" s="5"/>
      <c r="E252" s="25"/>
      <c r="F252" s="42"/>
      <c r="G252" s="26"/>
      <c r="H252" s="55"/>
      <c r="I252" s="40"/>
      <c r="J252" s="28"/>
    </row>
    <row r="253" spans="1:12" ht="18" customHeight="1">
      <c r="A253" s="12"/>
      <c r="B253" s="15"/>
      <c r="C253" s="6"/>
      <c r="D253" s="4"/>
      <c r="E253" s="21"/>
      <c r="F253" s="42"/>
      <c r="G253" s="22"/>
      <c r="H253" s="55"/>
      <c r="I253" s="27"/>
      <c r="J253" s="28"/>
    </row>
    <row r="254" spans="1:12" ht="18" customHeight="1">
      <c r="A254" s="11"/>
      <c r="B254" s="73" t="s">
        <v>524</v>
      </c>
      <c r="C254" s="5"/>
      <c r="D254" s="5"/>
      <c r="E254" s="25"/>
      <c r="F254" s="42"/>
      <c r="G254" s="26"/>
      <c r="H254" s="55"/>
      <c r="I254" s="40"/>
      <c r="J254" s="28"/>
    </row>
    <row r="255" spans="1:12" ht="18" customHeight="1">
      <c r="A255" s="12"/>
      <c r="B255" s="15"/>
      <c r="C255" s="6"/>
      <c r="D255" s="4"/>
      <c r="E255" s="21"/>
      <c r="F255" s="42"/>
      <c r="G255" s="22"/>
      <c r="H255" s="55"/>
      <c r="I255" s="23"/>
      <c r="J255" s="28"/>
    </row>
    <row r="256" spans="1:12" ht="18" customHeight="1">
      <c r="A256" s="11"/>
      <c r="B256" s="14"/>
      <c r="C256" s="5"/>
      <c r="D256" s="5"/>
      <c r="E256" s="25"/>
      <c r="F256" s="42"/>
      <c r="G256" s="29"/>
      <c r="H256" s="55"/>
      <c r="I256" s="27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/>
      <c r="I257" s="27"/>
      <c r="J257" s="28"/>
    </row>
    <row r="258" spans="1:10" ht="18" customHeight="1">
      <c r="A258" s="11"/>
      <c r="B258" s="14"/>
      <c r="C258" s="5"/>
      <c r="D258" s="5"/>
      <c r="E258" s="25"/>
      <c r="F258" s="42"/>
      <c r="G258" s="29"/>
      <c r="H258" s="55"/>
      <c r="I258" s="27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/>
      <c r="I259" s="23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9"/>
      <c r="H260" s="55"/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/>
      <c r="I261" s="23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9"/>
      <c r="H262" s="55"/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/>
      <c r="I263" s="27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6"/>
      <c r="H264" s="55"/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/>
      <c r="I265" s="23"/>
      <c r="J265" s="28"/>
    </row>
    <row r="266" spans="1:10" ht="18" customHeight="1" thickBot="1">
      <c r="A266" s="11"/>
      <c r="B266" s="14"/>
      <c r="C266" s="5"/>
      <c r="D266" s="5"/>
      <c r="E266" s="25"/>
      <c r="F266" s="42"/>
      <c r="G266" s="29"/>
      <c r="H266" s="55"/>
      <c r="I266" s="27"/>
      <c r="J266" s="28"/>
    </row>
    <row r="267" spans="1:10" ht="18" customHeight="1" thickTop="1">
      <c r="A267" s="12"/>
      <c r="B267" s="44"/>
      <c r="C267" s="45"/>
      <c r="D267" s="45"/>
      <c r="E267" s="46"/>
      <c r="F267" s="46"/>
      <c r="G267" s="47"/>
      <c r="H267" s="47"/>
      <c r="I267" s="48"/>
      <c r="J267" s="49"/>
    </row>
    <row r="268" spans="1:10" ht="18" customHeight="1">
      <c r="A268" s="11"/>
      <c r="B268" s="18"/>
      <c r="C268" s="9"/>
      <c r="D268" s="9"/>
      <c r="E268" s="36"/>
      <c r="F268" s="50"/>
      <c r="G268" s="37"/>
      <c r="H268" s="37"/>
      <c r="I268" s="38"/>
      <c r="J268" s="39"/>
    </row>
    <row r="269" spans="1:10" ht="18" customHeight="1">
      <c r="A269" s="12"/>
      <c r="B269" s="16"/>
      <c r="C269" s="4"/>
      <c r="D269" s="4"/>
      <c r="E269" s="21"/>
      <c r="F269" s="43"/>
      <c r="G269" s="22"/>
      <c r="H269" s="55"/>
      <c r="I269" s="23"/>
      <c r="J269" s="24"/>
    </row>
    <row r="270" spans="1:10" ht="18" customHeight="1">
      <c r="A270" s="11"/>
      <c r="B270" s="14" t="s">
        <v>834</v>
      </c>
      <c r="C270" s="5"/>
      <c r="D270" s="5"/>
      <c r="E270" s="25"/>
      <c r="F270" s="42"/>
      <c r="G270" s="26"/>
      <c r="H270" s="55"/>
      <c r="I270" s="27"/>
      <c r="J270" s="28"/>
    </row>
    <row r="271" spans="1:10" ht="18" customHeight="1">
      <c r="A271" s="12"/>
      <c r="B271" s="15"/>
      <c r="C271" s="6"/>
      <c r="D271" s="4"/>
      <c r="E271" s="21"/>
      <c r="F271" s="42"/>
      <c r="G271" s="22"/>
      <c r="H271" s="55"/>
      <c r="I271" s="23"/>
      <c r="J271" s="28"/>
    </row>
    <row r="272" spans="1:10" ht="18" customHeight="1">
      <c r="A272" s="11"/>
      <c r="B272" s="14" t="s">
        <v>541</v>
      </c>
      <c r="C272" s="5"/>
      <c r="D272" s="5"/>
      <c r="E272" s="25"/>
      <c r="F272" s="42"/>
      <c r="G272" s="26"/>
      <c r="H272" s="55"/>
      <c r="I272" s="27"/>
      <c r="J272" s="28"/>
    </row>
    <row r="273" spans="1:10" ht="18" customHeight="1">
      <c r="A273" s="12"/>
      <c r="B273" s="15"/>
      <c r="C273" s="6"/>
      <c r="D273" s="4"/>
      <c r="E273" s="21" t="s">
        <v>106</v>
      </c>
      <c r="F273" s="42">
        <v>42</v>
      </c>
      <c r="G273" s="22"/>
      <c r="H273" s="55"/>
      <c r="I273" s="27"/>
      <c r="J273" s="28"/>
    </row>
    <row r="274" spans="1:10" ht="18" customHeight="1">
      <c r="A274" s="11"/>
      <c r="B274" s="16" t="s">
        <v>105</v>
      </c>
      <c r="C274" s="4" t="s">
        <v>109</v>
      </c>
      <c r="D274" s="5"/>
      <c r="E274" s="25"/>
      <c r="F274" s="42"/>
      <c r="G274" s="26"/>
      <c r="H274" s="55"/>
      <c r="I274" s="40"/>
      <c r="J274" s="28"/>
    </row>
    <row r="275" spans="1:10" ht="18" customHeight="1">
      <c r="A275" s="12"/>
      <c r="B275" s="15">
        <v>0</v>
      </c>
      <c r="C275" s="6">
        <v>0</v>
      </c>
      <c r="D275" s="4"/>
      <c r="E275" s="21" t="s">
        <v>106</v>
      </c>
      <c r="F275" s="42">
        <v>10.7</v>
      </c>
      <c r="G275" s="22"/>
      <c r="H275" s="55"/>
      <c r="I275" s="27"/>
      <c r="J275" s="28"/>
    </row>
    <row r="276" spans="1:10" ht="18" customHeight="1">
      <c r="A276" s="11"/>
      <c r="B276" s="16" t="s">
        <v>105</v>
      </c>
      <c r="C276" s="4" t="s">
        <v>149</v>
      </c>
      <c r="D276" s="5"/>
      <c r="E276" s="25"/>
      <c r="F276" s="42"/>
      <c r="G276" s="26"/>
      <c r="H276" s="55"/>
      <c r="I276" s="40"/>
      <c r="J276" s="28"/>
    </row>
    <row r="277" spans="1:10" ht="18" customHeight="1">
      <c r="A277" s="12"/>
      <c r="B277" s="15"/>
      <c r="C277" s="6">
        <v>0</v>
      </c>
      <c r="D277" s="4"/>
      <c r="E277" s="21" t="s">
        <v>40</v>
      </c>
      <c r="F277" s="42">
        <v>1.1000000000000001</v>
      </c>
      <c r="G277" s="22"/>
      <c r="H277" s="55"/>
      <c r="I277" s="27"/>
      <c r="J277" s="28"/>
    </row>
    <row r="278" spans="1:10" ht="18" customHeight="1">
      <c r="A278" s="11"/>
      <c r="B278" s="14" t="s">
        <v>168</v>
      </c>
      <c r="C278" s="5" t="s">
        <v>171</v>
      </c>
      <c r="D278" s="5"/>
      <c r="E278" s="25"/>
      <c r="F278" s="42"/>
      <c r="G278" s="26"/>
      <c r="H278" s="55"/>
      <c r="I278" s="40"/>
      <c r="J278" s="28"/>
    </row>
    <row r="279" spans="1:10" ht="18" customHeight="1">
      <c r="A279" s="12"/>
      <c r="B279" s="15"/>
      <c r="C279" s="6"/>
      <c r="D279" s="4"/>
      <c r="E279" s="21"/>
      <c r="F279" s="42"/>
      <c r="G279" s="22"/>
      <c r="H279" s="55"/>
      <c r="I279" s="23"/>
      <c r="J279" s="28"/>
    </row>
    <row r="280" spans="1:10" ht="18" customHeight="1">
      <c r="A280" s="11"/>
      <c r="B280" s="14" t="s">
        <v>107</v>
      </c>
      <c r="C280" s="5"/>
      <c r="D280" s="5"/>
      <c r="E280" s="25"/>
      <c r="F280" s="42"/>
      <c r="G280" s="26"/>
      <c r="H280" s="55"/>
      <c r="I280" s="40"/>
      <c r="J280" s="28"/>
    </row>
    <row r="281" spans="1:10" ht="18" customHeight="1">
      <c r="A281" s="12"/>
      <c r="B281" s="16">
        <v>0</v>
      </c>
      <c r="C281" s="4" t="s">
        <v>109</v>
      </c>
      <c r="D281" s="4"/>
      <c r="E281" s="21" t="s">
        <v>106</v>
      </c>
      <c r="F281" s="42">
        <v>23.9</v>
      </c>
      <c r="G281" s="22"/>
      <c r="H281" s="55"/>
      <c r="I281" s="101"/>
      <c r="J281" s="28"/>
    </row>
    <row r="282" spans="1:10" ht="18" customHeight="1">
      <c r="A282" s="11"/>
      <c r="B282" s="14" t="s">
        <v>108</v>
      </c>
      <c r="C282" s="5" t="s">
        <v>847</v>
      </c>
      <c r="D282" s="5"/>
      <c r="E282" s="25"/>
      <c r="F282" s="42"/>
      <c r="G282" s="26"/>
      <c r="H282" s="55"/>
      <c r="I282" s="27"/>
      <c r="J282" s="28"/>
    </row>
    <row r="283" spans="1:10" ht="18" customHeight="1">
      <c r="A283" s="12"/>
      <c r="B283" s="16"/>
      <c r="C283" s="4" t="s">
        <v>110</v>
      </c>
      <c r="D283" s="4"/>
      <c r="E283" s="21" t="s">
        <v>106</v>
      </c>
      <c r="F283" s="42">
        <v>14.5</v>
      </c>
      <c r="G283" s="22"/>
      <c r="H283" s="55"/>
      <c r="I283" s="101"/>
      <c r="J283" s="28"/>
    </row>
    <row r="284" spans="1:10" ht="18" customHeight="1">
      <c r="A284" s="11"/>
      <c r="B284" s="14" t="s">
        <v>108</v>
      </c>
      <c r="C284" s="5" t="s">
        <v>847</v>
      </c>
      <c r="D284" s="5"/>
      <c r="E284" s="25"/>
      <c r="F284" s="42"/>
      <c r="G284" s="26"/>
      <c r="H284" s="55"/>
      <c r="I284" s="27"/>
      <c r="J284" s="28"/>
    </row>
    <row r="285" spans="1:10" ht="18" customHeight="1">
      <c r="A285" s="12"/>
      <c r="B285" s="15"/>
      <c r="C285" s="6" t="s">
        <v>111</v>
      </c>
      <c r="D285" s="4"/>
      <c r="E285" s="21" t="s">
        <v>106</v>
      </c>
      <c r="F285" s="42">
        <v>1.3</v>
      </c>
      <c r="G285" s="22"/>
      <c r="H285" s="55"/>
      <c r="I285" s="101"/>
      <c r="J285" s="28"/>
    </row>
    <row r="286" spans="1:10" ht="18" customHeight="1">
      <c r="A286" s="11"/>
      <c r="B286" s="14" t="s">
        <v>108</v>
      </c>
      <c r="C286" s="5" t="s">
        <v>847</v>
      </c>
      <c r="D286" s="5"/>
      <c r="E286" s="25"/>
      <c r="F286" s="42"/>
      <c r="G286" s="26"/>
      <c r="H286" s="55"/>
      <c r="I286" s="27"/>
      <c r="J286" s="28"/>
    </row>
    <row r="287" spans="1:10" ht="18" customHeight="1">
      <c r="A287" s="12"/>
      <c r="B287" s="15"/>
      <c r="C287" s="6" t="s">
        <v>112</v>
      </c>
      <c r="D287" s="4"/>
      <c r="E287" s="21" t="s">
        <v>106</v>
      </c>
      <c r="F287" s="42">
        <v>2.2999999999999998</v>
      </c>
      <c r="G287" s="22"/>
      <c r="H287" s="55"/>
      <c r="I287" s="101"/>
      <c r="J287" s="28"/>
    </row>
    <row r="288" spans="1:10" ht="18" customHeight="1">
      <c r="A288" s="11"/>
      <c r="B288" s="14" t="s">
        <v>108</v>
      </c>
      <c r="C288" s="5" t="s">
        <v>847</v>
      </c>
      <c r="D288" s="5"/>
      <c r="E288" s="25"/>
      <c r="F288" s="42"/>
      <c r="G288" s="29"/>
      <c r="H288" s="55"/>
      <c r="I288" s="27"/>
      <c r="J288" s="28"/>
    </row>
    <row r="289" spans="1:10" ht="18" customHeight="1">
      <c r="A289" s="12"/>
      <c r="B289" s="15"/>
      <c r="C289" s="6" t="s">
        <v>113</v>
      </c>
      <c r="D289" s="4"/>
      <c r="E289" s="21" t="s">
        <v>106</v>
      </c>
      <c r="F289" s="42">
        <v>10.199999999999999</v>
      </c>
      <c r="G289" s="22"/>
      <c r="H289" s="55"/>
      <c r="I289" s="101"/>
      <c r="J289" s="28"/>
    </row>
    <row r="290" spans="1:10" ht="18" customHeight="1">
      <c r="A290" s="11"/>
      <c r="B290" s="14" t="s">
        <v>108</v>
      </c>
      <c r="C290" s="5" t="s">
        <v>847</v>
      </c>
      <c r="D290" s="5"/>
      <c r="E290" s="25"/>
      <c r="F290" s="42"/>
      <c r="G290" s="29"/>
      <c r="H290" s="55"/>
      <c r="I290" s="27"/>
      <c r="J290" s="28"/>
    </row>
    <row r="291" spans="1:10" ht="18" customHeight="1">
      <c r="A291" s="12"/>
      <c r="B291" s="15"/>
      <c r="C291" s="6" t="s">
        <v>114</v>
      </c>
      <c r="D291" s="4"/>
      <c r="E291" s="21" t="s">
        <v>106</v>
      </c>
      <c r="F291" s="42">
        <v>0.1</v>
      </c>
      <c r="G291" s="22"/>
      <c r="H291" s="55"/>
      <c r="I291" s="101"/>
      <c r="J291" s="28"/>
    </row>
    <row r="292" spans="1:10" ht="18" customHeight="1">
      <c r="A292" s="11"/>
      <c r="B292" s="14" t="s">
        <v>108</v>
      </c>
      <c r="C292" s="5" t="s">
        <v>847</v>
      </c>
      <c r="D292" s="5"/>
      <c r="E292" s="25"/>
      <c r="F292" s="42"/>
      <c r="G292" s="29"/>
      <c r="H292" s="55"/>
      <c r="I292" s="27"/>
      <c r="J292" s="28"/>
    </row>
    <row r="293" spans="1:10" ht="18" customHeight="1">
      <c r="A293" s="12"/>
      <c r="B293" s="15"/>
      <c r="C293" s="6" t="s">
        <v>115</v>
      </c>
      <c r="D293" s="4"/>
      <c r="E293" s="21" t="s">
        <v>106</v>
      </c>
      <c r="F293" s="42">
        <v>0.5</v>
      </c>
      <c r="G293" s="22"/>
      <c r="H293" s="55"/>
      <c r="I293" s="101"/>
      <c r="J293" s="28"/>
    </row>
    <row r="294" spans="1:10" ht="18" customHeight="1">
      <c r="A294" s="11"/>
      <c r="B294" s="14" t="s">
        <v>108</v>
      </c>
      <c r="C294" s="5" t="s">
        <v>847</v>
      </c>
      <c r="D294" s="5"/>
      <c r="E294" s="25"/>
      <c r="F294" s="42"/>
      <c r="G294" s="26"/>
      <c r="H294" s="55"/>
      <c r="I294" s="27"/>
      <c r="J294" s="28"/>
    </row>
    <row r="295" spans="1:10" ht="18" customHeight="1">
      <c r="A295" s="12"/>
      <c r="B295" s="15"/>
      <c r="C295" s="6" t="s">
        <v>298</v>
      </c>
      <c r="D295" s="4"/>
      <c r="E295" s="21" t="s">
        <v>40</v>
      </c>
      <c r="F295" s="42">
        <v>1.1000000000000001</v>
      </c>
      <c r="G295" s="22"/>
      <c r="H295" s="55"/>
      <c r="I295" s="27"/>
      <c r="J295" s="28"/>
    </row>
    <row r="296" spans="1:10" ht="18" customHeight="1">
      <c r="A296" s="11"/>
      <c r="B296" s="14" t="s">
        <v>297</v>
      </c>
      <c r="C296" s="5" t="s">
        <v>847</v>
      </c>
      <c r="D296" s="5"/>
      <c r="E296" s="25"/>
      <c r="F296" s="42"/>
      <c r="G296" s="26"/>
      <c r="H296" s="55"/>
      <c r="I296" s="27"/>
      <c r="J296" s="28"/>
    </row>
    <row r="297" spans="1:10" ht="18" customHeight="1">
      <c r="A297" s="12"/>
      <c r="B297" s="15"/>
      <c r="C297" s="6" t="s">
        <v>116</v>
      </c>
      <c r="D297" s="4"/>
      <c r="E297" s="21" t="s">
        <v>106</v>
      </c>
      <c r="F297" s="42">
        <v>1.1000000000000001</v>
      </c>
      <c r="G297" s="22"/>
      <c r="H297" s="55"/>
      <c r="I297" s="27"/>
      <c r="J297" s="28"/>
    </row>
    <row r="298" spans="1:10" ht="18" customHeight="1">
      <c r="A298" s="11"/>
      <c r="B298" s="14" t="s">
        <v>108</v>
      </c>
      <c r="C298" s="5" t="s">
        <v>847</v>
      </c>
      <c r="D298" s="5"/>
      <c r="E298" s="25"/>
      <c r="F298" s="42"/>
      <c r="G298" s="26"/>
      <c r="H298" s="55"/>
      <c r="I298" s="27"/>
      <c r="J298" s="28"/>
    </row>
    <row r="299" spans="1:10" ht="18" customHeight="1">
      <c r="A299" s="12"/>
      <c r="B299" s="15"/>
      <c r="C299" s="6" t="s">
        <v>117</v>
      </c>
      <c r="D299" s="4"/>
      <c r="E299" s="21" t="s">
        <v>106</v>
      </c>
      <c r="F299" s="42">
        <v>0.6</v>
      </c>
      <c r="G299" s="22"/>
      <c r="H299" s="55"/>
      <c r="I299" s="27"/>
      <c r="J299" s="28"/>
    </row>
    <row r="300" spans="1:10" ht="18" customHeight="1">
      <c r="A300" s="11"/>
      <c r="B300" s="14" t="s">
        <v>108</v>
      </c>
      <c r="C300" s="5" t="s">
        <v>847</v>
      </c>
      <c r="D300" s="5"/>
      <c r="E300" s="25"/>
      <c r="F300" s="42"/>
      <c r="G300" s="26"/>
      <c r="H300" s="55"/>
      <c r="I300" s="27"/>
      <c r="J300" s="28"/>
    </row>
    <row r="301" spans="1:10" ht="18" customHeight="1">
      <c r="A301" s="12"/>
      <c r="B301" s="15"/>
      <c r="C301" s="6"/>
      <c r="D301" s="4"/>
      <c r="E301" s="21"/>
      <c r="F301" s="42"/>
      <c r="G301" s="22"/>
      <c r="H301" s="55"/>
      <c r="I301" s="27"/>
      <c r="J301" s="28"/>
    </row>
    <row r="302" spans="1:10" ht="18" customHeight="1">
      <c r="A302" s="11"/>
      <c r="B302" s="73" t="s">
        <v>524</v>
      </c>
      <c r="C302" s="5"/>
      <c r="D302" s="5"/>
      <c r="E302" s="25"/>
      <c r="F302" s="42"/>
      <c r="G302" s="26"/>
      <c r="H302" s="55"/>
      <c r="I302" s="40"/>
      <c r="J302" s="28"/>
    </row>
    <row r="303" spans="1:10" ht="18" customHeight="1">
      <c r="A303" s="12"/>
      <c r="B303" s="16"/>
      <c r="C303" s="6"/>
      <c r="D303" s="4"/>
      <c r="E303" s="21"/>
      <c r="F303" s="42"/>
      <c r="G303" s="22"/>
      <c r="H303" s="55"/>
      <c r="I303" s="27"/>
      <c r="J303" s="28"/>
    </row>
    <row r="304" spans="1:10" ht="18" customHeight="1">
      <c r="A304" s="11"/>
      <c r="B304" s="14"/>
      <c r="C304" s="5"/>
      <c r="D304" s="5"/>
      <c r="E304" s="25"/>
      <c r="F304" s="42"/>
      <c r="G304" s="26"/>
      <c r="H304" s="55"/>
      <c r="I304" s="27"/>
      <c r="J304" s="28"/>
    </row>
    <row r="305" spans="1:10" ht="18" customHeight="1">
      <c r="A305" s="12"/>
      <c r="B305" s="16"/>
      <c r="C305" s="4"/>
      <c r="D305" s="4"/>
      <c r="E305" s="21"/>
      <c r="F305" s="42"/>
      <c r="G305" s="22"/>
      <c r="H305" s="55"/>
      <c r="I305" s="27"/>
      <c r="J305" s="28"/>
    </row>
    <row r="306" spans="1:10" ht="18" customHeight="1">
      <c r="A306" s="11"/>
      <c r="B306" s="14"/>
      <c r="C306" s="5"/>
      <c r="D306" s="5"/>
      <c r="E306" s="25"/>
      <c r="F306" s="42"/>
      <c r="G306" s="29"/>
      <c r="H306" s="55"/>
      <c r="I306" s="27"/>
      <c r="J306" s="28"/>
    </row>
    <row r="307" spans="1:10" ht="18" customHeight="1">
      <c r="A307" s="12"/>
      <c r="B307" s="16"/>
      <c r="C307" s="4"/>
      <c r="D307" s="4"/>
      <c r="E307" s="21"/>
      <c r="F307" s="42"/>
      <c r="G307" s="22"/>
      <c r="H307" s="55"/>
      <c r="I307" s="27"/>
      <c r="J307" s="28"/>
    </row>
    <row r="308" spans="1:10" ht="18" customHeight="1">
      <c r="A308" s="11"/>
      <c r="B308" s="14"/>
      <c r="C308" s="5"/>
      <c r="D308" s="5"/>
      <c r="E308" s="25"/>
      <c r="F308" s="42"/>
      <c r="G308" s="29"/>
      <c r="H308" s="55"/>
      <c r="I308" s="27"/>
      <c r="J308" s="28"/>
    </row>
    <row r="309" spans="1:10" ht="18" customHeight="1">
      <c r="A309" s="12"/>
      <c r="B309" s="16"/>
      <c r="C309" s="4"/>
      <c r="D309" s="4"/>
      <c r="E309" s="21"/>
      <c r="F309" s="42"/>
      <c r="G309" s="22"/>
      <c r="H309" s="55"/>
      <c r="I309" s="27"/>
      <c r="J309" s="28"/>
    </row>
    <row r="310" spans="1:10" ht="18" customHeight="1">
      <c r="A310" s="11"/>
      <c r="B310" s="14"/>
      <c r="C310" s="5"/>
      <c r="D310" s="5"/>
      <c r="E310" s="25"/>
      <c r="F310" s="42"/>
      <c r="G310" s="29"/>
      <c r="H310" s="55"/>
      <c r="I310" s="27"/>
      <c r="J310" s="28"/>
    </row>
    <row r="311" spans="1:10" ht="18" customHeight="1">
      <c r="A311" s="12"/>
      <c r="B311" s="15"/>
      <c r="C311" s="6"/>
      <c r="D311" s="4"/>
      <c r="E311" s="21"/>
      <c r="F311" s="42"/>
      <c r="G311" s="22"/>
      <c r="H311" s="55"/>
      <c r="I311" s="27"/>
      <c r="J311" s="28"/>
    </row>
    <row r="312" spans="1:10" ht="18" customHeight="1" thickBot="1">
      <c r="A312" s="11"/>
      <c r="B312" s="14"/>
      <c r="C312" s="5"/>
      <c r="D312" s="5"/>
      <c r="E312" s="25"/>
      <c r="F312" s="42"/>
      <c r="G312" s="26"/>
      <c r="H312" s="55"/>
      <c r="I312" s="40"/>
      <c r="J312" s="28"/>
    </row>
    <row r="313" spans="1:10" ht="18" customHeight="1" thickTop="1">
      <c r="A313" s="12"/>
      <c r="B313" s="44"/>
      <c r="C313" s="45"/>
      <c r="D313" s="45"/>
      <c r="E313" s="46"/>
      <c r="F313" s="46"/>
      <c r="G313" s="47"/>
      <c r="H313" s="47"/>
      <c r="I313" s="48"/>
      <c r="J313" s="49"/>
    </row>
    <row r="314" spans="1:10" ht="18" customHeight="1">
      <c r="A314" s="11"/>
      <c r="B314" s="18"/>
      <c r="C314" s="9"/>
      <c r="D314" s="9"/>
      <c r="E314" s="36"/>
      <c r="F314" s="50"/>
      <c r="G314" s="37"/>
      <c r="H314" s="37"/>
      <c r="I314" s="38"/>
      <c r="J314" s="39"/>
    </row>
    <row r="315" spans="1:10" ht="18" customHeight="1">
      <c r="A315" s="12"/>
      <c r="B315" s="15"/>
      <c r="C315" s="6"/>
      <c r="D315" s="4"/>
      <c r="E315" s="21"/>
      <c r="F315" s="42"/>
      <c r="G315" s="22"/>
      <c r="H315" s="55"/>
      <c r="I315" s="27"/>
      <c r="J315" s="28"/>
    </row>
    <row r="316" spans="1:10" ht="18" customHeight="1">
      <c r="A316" s="11"/>
      <c r="B316" s="14" t="s">
        <v>833</v>
      </c>
      <c r="C316" s="5"/>
      <c r="D316" s="5"/>
      <c r="E316" s="25"/>
      <c r="F316" s="42"/>
      <c r="G316" s="26"/>
      <c r="H316" s="55"/>
      <c r="I316" s="40"/>
      <c r="J316" s="28"/>
    </row>
    <row r="317" spans="1:10" ht="18" customHeight="1">
      <c r="A317" s="12"/>
      <c r="B317" s="15"/>
      <c r="C317" s="6"/>
      <c r="D317" s="4"/>
      <c r="E317" s="21"/>
      <c r="F317" s="42"/>
      <c r="G317" s="22"/>
      <c r="H317" s="55"/>
      <c r="I317" s="27"/>
      <c r="J317" s="28"/>
    </row>
    <row r="318" spans="1:10" ht="18" customHeight="1">
      <c r="A318" s="11"/>
      <c r="B318" s="14"/>
      <c r="C318" s="5"/>
      <c r="D318" s="5"/>
      <c r="E318" s="25"/>
      <c r="F318" s="42"/>
      <c r="G318" s="29"/>
      <c r="H318" s="55"/>
      <c r="I318" s="27"/>
      <c r="J318" s="28"/>
    </row>
    <row r="319" spans="1:10" ht="18" customHeight="1">
      <c r="A319" s="12"/>
      <c r="B319" s="15">
        <v>0</v>
      </c>
      <c r="C319" s="6">
        <v>0</v>
      </c>
      <c r="D319" s="4"/>
      <c r="E319" s="21" t="s">
        <v>819</v>
      </c>
      <c r="F319" s="42">
        <v>49.1</v>
      </c>
      <c r="G319" s="22"/>
      <c r="H319" s="55"/>
      <c r="I319" s="101"/>
      <c r="J319" s="28"/>
    </row>
    <row r="320" spans="1:10" ht="18" customHeight="1">
      <c r="A320" s="11"/>
      <c r="B320" s="16" t="s">
        <v>290</v>
      </c>
      <c r="C320" s="4" t="s">
        <v>169</v>
      </c>
      <c r="D320" s="5"/>
      <c r="E320" s="25"/>
      <c r="F320" s="42"/>
      <c r="G320" s="26"/>
      <c r="H320" s="55"/>
      <c r="I320" s="27"/>
      <c r="J320" s="28"/>
    </row>
    <row r="321" spans="1:10" ht="18" customHeight="1">
      <c r="A321" s="12"/>
      <c r="B321" s="15">
        <v>0</v>
      </c>
      <c r="C321" s="6"/>
      <c r="D321" s="4"/>
      <c r="E321" s="21" t="s">
        <v>819</v>
      </c>
      <c r="F321" s="42">
        <v>21.8</v>
      </c>
      <c r="G321" s="22"/>
      <c r="H321" s="55"/>
      <c r="I321" s="101"/>
      <c r="J321" s="28"/>
    </row>
    <row r="322" spans="1:10" ht="18" customHeight="1">
      <c r="A322" s="11"/>
      <c r="B322" s="14" t="s">
        <v>290</v>
      </c>
      <c r="C322" s="5" t="s">
        <v>293</v>
      </c>
      <c r="D322" s="5"/>
      <c r="E322" s="25"/>
      <c r="F322" s="42"/>
      <c r="G322" s="26"/>
      <c r="H322" s="55"/>
      <c r="I322" s="40"/>
      <c r="J322" s="28"/>
    </row>
    <row r="323" spans="1:10" ht="18" customHeight="1">
      <c r="A323" s="12"/>
      <c r="B323" s="16">
        <v>0</v>
      </c>
      <c r="C323" s="4"/>
      <c r="D323" s="4"/>
      <c r="E323" s="21" t="s">
        <v>819</v>
      </c>
      <c r="F323" s="42">
        <v>2.6</v>
      </c>
      <c r="G323" s="22"/>
      <c r="H323" s="55"/>
      <c r="I323" s="101"/>
      <c r="J323" s="28"/>
    </row>
    <row r="324" spans="1:10" ht="18" customHeight="1">
      <c r="A324" s="11"/>
      <c r="B324" s="14" t="s">
        <v>290</v>
      </c>
      <c r="C324" s="5" t="s">
        <v>294</v>
      </c>
      <c r="D324" s="5"/>
      <c r="E324" s="25"/>
      <c r="F324" s="42"/>
      <c r="G324" s="26"/>
      <c r="H324" s="55"/>
      <c r="I324" s="27"/>
      <c r="J324" s="28"/>
    </row>
    <row r="325" spans="1:10" ht="18" customHeight="1">
      <c r="A325" s="12"/>
      <c r="B325" s="16">
        <v>0</v>
      </c>
      <c r="C325" s="4"/>
      <c r="D325" s="4"/>
      <c r="E325" s="21" t="s">
        <v>819</v>
      </c>
      <c r="F325" s="43">
        <v>3.2</v>
      </c>
      <c r="G325" s="22"/>
      <c r="H325" s="55"/>
      <c r="I325" s="101"/>
      <c r="J325" s="24"/>
    </row>
    <row r="326" spans="1:10" ht="18" customHeight="1">
      <c r="A326" s="11"/>
      <c r="B326" s="14" t="s">
        <v>290</v>
      </c>
      <c r="C326" s="5" t="s">
        <v>295</v>
      </c>
      <c r="D326" s="5"/>
      <c r="E326" s="25"/>
      <c r="F326" s="42"/>
      <c r="G326" s="26"/>
      <c r="H326" s="55"/>
      <c r="I326" s="27"/>
      <c r="J326" s="28"/>
    </row>
    <row r="327" spans="1:10" ht="18" customHeight="1">
      <c r="A327" s="12"/>
      <c r="B327" s="16">
        <v>0</v>
      </c>
      <c r="C327" s="6"/>
      <c r="D327" s="4"/>
      <c r="E327" s="21" t="s">
        <v>40</v>
      </c>
      <c r="F327" s="42">
        <v>10.199999999999999</v>
      </c>
      <c r="G327" s="22"/>
      <c r="H327" s="55"/>
      <c r="I327" s="101"/>
      <c r="J327" s="28"/>
    </row>
    <row r="328" spans="1:10" ht="18" customHeight="1">
      <c r="A328" s="11"/>
      <c r="B328" s="19" t="s">
        <v>290</v>
      </c>
      <c r="C328" s="4" t="s">
        <v>296</v>
      </c>
      <c r="D328" s="5"/>
      <c r="E328" s="25"/>
      <c r="F328" s="42"/>
      <c r="G328" s="26"/>
      <c r="H328" s="55"/>
      <c r="I328" s="27"/>
      <c r="J328" s="28"/>
    </row>
    <row r="329" spans="1:10" ht="18" customHeight="1">
      <c r="A329" s="12"/>
      <c r="B329" s="15"/>
      <c r="C329" s="6"/>
      <c r="D329" s="4"/>
      <c r="E329" s="21" t="s">
        <v>40</v>
      </c>
      <c r="F329" s="42">
        <v>0.1</v>
      </c>
      <c r="G329" s="22"/>
      <c r="H329" s="55"/>
      <c r="I329" s="101"/>
      <c r="J329" s="28"/>
    </row>
    <row r="330" spans="1:10" ht="18" customHeight="1">
      <c r="A330" s="11"/>
      <c r="B330" s="16" t="s">
        <v>290</v>
      </c>
      <c r="C330" s="4" t="s">
        <v>291</v>
      </c>
      <c r="D330" s="5"/>
      <c r="E330" s="25"/>
      <c r="F330" s="42"/>
      <c r="G330" s="26"/>
      <c r="H330" s="55"/>
      <c r="I330" s="40"/>
      <c r="J330" s="28"/>
    </row>
    <row r="331" spans="1:10" ht="18" customHeight="1">
      <c r="A331" s="12"/>
      <c r="B331" s="15"/>
      <c r="C331" s="6"/>
      <c r="D331" s="4"/>
      <c r="E331" s="21" t="s">
        <v>80</v>
      </c>
      <c r="F331" s="42">
        <v>0.5</v>
      </c>
      <c r="G331" s="22"/>
      <c r="H331" s="55"/>
      <c r="I331" s="101"/>
      <c r="J331" s="28"/>
    </row>
    <row r="332" spans="1:10" ht="18" customHeight="1">
      <c r="A332" s="11"/>
      <c r="B332" s="16" t="s">
        <v>290</v>
      </c>
      <c r="C332" s="4" t="s">
        <v>292</v>
      </c>
      <c r="D332" s="5"/>
      <c r="E332" s="25"/>
      <c r="F332" s="42"/>
      <c r="G332" s="26"/>
      <c r="H332" s="55"/>
      <c r="I332" s="40"/>
      <c r="J332" s="28"/>
    </row>
    <row r="333" spans="1:10" ht="18" customHeight="1">
      <c r="A333" s="12"/>
      <c r="B333" s="15"/>
      <c r="C333" s="6"/>
      <c r="D333" s="4"/>
      <c r="E333" s="21" t="s">
        <v>40</v>
      </c>
      <c r="F333" s="42">
        <v>1.1000000000000001</v>
      </c>
      <c r="G333" s="22"/>
      <c r="H333" s="55"/>
      <c r="I333" s="27"/>
      <c r="J333" s="28"/>
    </row>
    <row r="334" spans="1:10" ht="18" customHeight="1">
      <c r="A334" s="11"/>
      <c r="B334" s="16" t="s">
        <v>290</v>
      </c>
      <c r="C334" s="4" t="s">
        <v>298</v>
      </c>
      <c r="D334" s="5"/>
      <c r="E334" s="25"/>
      <c r="F334" s="42"/>
      <c r="G334" s="26"/>
      <c r="H334" s="55"/>
      <c r="I334" s="27"/>
      <c r="J334" s="28"/>
    </row>
    <row r="335" spans="1:10" ht="18" customHeight="1">
      <c r="A335" s="12"/>
      <c r="B335" s="15"/>
      <c r="C335" s="6"/>
      <c r="D335" s="4"/>
      <c r="E335" s="21"/>
      <c r="F335" s="42"/>
      <c r="G335" s="22"/>
      <c r="H335" s="55"/>
      <c r="I335" s="27"/>
      <c r="J335" s="28"/>
    </row>
    <row r="336" spans="1:10" ht="18" customHeight="1">
      <c r="A336" s="11"/>
      <c r="B336" s="73" t="s">
        <v>524</v>
      </c>
      <c r="C336" s="5"/>
      <c r="D336" s="5"/>
      <c r="E336" s="25"/>
      <c r="F336" s="42"/>
      <c r="G336" s="26"/>
      <c r="H336" s="55"/>
      <c r="I336" s="40"/>
      <c r="J336" s="28"/>
    </row>
    <row r="337" spans="1:10" ht="18" customHeight="1">
      <c r="A337" s="12"/>
      <c r="B337" s="15"/>
      <c r="C337" s="6"/>
      <c r="D337" s="4"/>
      <c r="E337" s="21"/>
      <c r="F337" s="42"/>
      <c r="G337" s="22"/>
      <c r="H337" s="55"/>
      <c r="I337" s="23"/>
      <c r="J337" s="28"/>
    </row>
    <row r="338" spans="1:10" ht="18" customHeight="1">
      <c r="A338" s="11"/>
      <c r="B338" s="14"/>
      <c r="C338" s="5"/>
      <c r="D338" s="5"/>
      <c r="E338" s="25"/>
      <c r="F338" s="42"/>
      <c r="G338" s="29"/>
      <c r="H338" s="55"/>
      <c r="I338" s="27"/>
      <c r="J338" s="28"/>
    </row>
    <row r="339" spans="1:10" ht="18" customHeight="1">
      <c r="A339" s="12"/>
      <c r="B339" s="15"/>
      <c r="C339" s="6"/>
      <c r="D339" s="4"/>
      <c r="E339" s="21"/>
      <c r="F339" s="42"/>
      <c r="G339" s="22"/>
      <c r="H339" s="55"/>
      <c r="I339" s="23"/>
      <c r="J339" s="28"/>
    </row>
    <row r="340" spans="1:10" ht="18" customHeight="1">
      <c r="A340" s="11"/>
      <c r="B340" s="14"/>
      <c r="C340" s="5"/>
      <c r="D340" s="5"/>
      <c r="E340" s="25"/>
      <c r="F340" s="42"/>
      <c r="G340" s="29"/>
      <c r="H340" s="55"/>
      <c r="I340" s="27"/>
      <c r="J340" s="28"/>
    </row>
    <row r="341" spans="1:10" ht="18" customHeight="1">
      <c r="A341" s="12"/>
      <c r="B341" s="15"/>
      <c r="C341" s="6"/>
      <c r="D341" s="4"/>
      <c r="E341" s="21"/>
      <c r="F341" s="42"/>
      <c r="G341" s="22"/>
      <c r="H341" s="55"/>
      <c r="I341" s="27"/>
      <c r="J341" s="28"/>
    </row>
    <row r="342" spans="1:10" ht="18" customHeight="1">
      <c r="A342" s="11"/>
      <c r="B342" s="14"/>
      <c r="C342" s="5"/>
      <c r="D342" s="5"/>
      <c r="E342" s="25"/>
      <c r="F342" s="42"/>
      <c r="G342" s="26"/>
      <c r="H342" s="55"/>
      <c r="I342" s="27"/>
      <c r="J342" s="28"/>
    </row>
    <row r="343" spans="1:10" ht="18" customHeight="1">
      <c r="A343" s="12"/>
      <c r="B343" s="15"/>
      <c r="C343" s="6"/>
      <c r="D343" s="4"/>
      <c r="E343" s="21"/>
      <c r="F343" s="42"/>
      <c r="G343" s="22"/>
      <c r="H343" s="55"/>
      <c r="I343" s="27"/>
      <c r="J343" s="28"/>
    </row>
    <row r="344" spans="1:10" ht="18" customHeight="1">
      <c r="A344" s="11"/>
      <c r="B344" s="14"/>
      <c r="C344" s="5"/>
      <c r="D344" s="5"/>
      <c r="E344" s="25"/>
      <c r="F344" s="42"/>
      <c r="G344" s="26"/>
      <c r="H344" s="55"/>
      <c r="I344" s="27"/>
      <c r="J344" s="28"/>
    </row>
    <row r="345" spans="1:10" ht="18" customHeight="1">
      <c r="A345" s="12"/>
      <c r="B345" s="15"/>
      <c r="C345" s="6"/>
      <c r="D345" s="4"/>
      <c r="E345" s="21"/>
      <c r="F345" s="42"/>
      <c r="G345" s="22"/>
      <c r="H345" s="55"/>
      <c r="I345" s="23"/>
      <c r="J345" s="28"/>
    </row>
    <row r="346" spans="1:10" ht="18" customHeight="1">
      <c r="A346" s="11"/>
      <c r="B346" s="14"/>
      <c r="C346" s="5"/>
      <c r="D346" s="5"/>
      <c r="E346" s="25"/>
      <c r="F346" s="42"/>
      <c r="G346" s="29"/>
      <c r="H346" s="55"/>
      <c r="I346" s="27"/>
      <c r="J346" s="28"/>
    </row>
    <row r="347" spans="1:10" ht="18" customHeight="1">
      <c r="A347" s="12"/>
      <c r="B347" s="15"/>
      <c r="C347" s="6"/>
      <c r="D347" s="4"/>
      <c r="E347" s="21"/>
      <c r="F347" s="42"/>
      <c r="G347" s="22"/>
      <c r="H347" s="55"/>
      <c r="I347" s="23"/>
      <c r="J347" s="28"/>
    </row>
    <row r="348" spans="1:10" ht="18" customHeight="1">
      <c r="A348" s="11"/>
      <c r="B348" s="14"/>
      <c r="C348" s="5"/>
      <c r="D348" s="5"/>
      <c r="E348" s="25"/>
      <c r="F348" s="42"/>
      <c r="G348" s="29"/>
      <c r="H348" s="55"/>
      <c r="I348" s="27"/>
      <c r="J348" s="28"/>
    </row>
    <row r="349" spans="1:10" ht="18" customHeight="1">
      <c r="A349" s="12"/>
      <c r="B349" s="15"/>
      <c r="C349" s="6"/>
      <c r="D349" s="4"/>
      <c r="E349" s="21"/>
      <c r="F349" s="42"/>
      <c r="G349" s="22"/>
      <c r="H349" s="55"/>
      <c r="I349" s="27"/>
      <c r="J349" s="28"/>
    </row>
    <row r="350" spans="1:10" ht="18" customHeight="1">
      <c r="A350" s="11"/>
      <c r="B350" s="14"/>
      <c r="C350" s="5"/>
      <c r="D350" s="5"/>
      <c r="E350" s="25"/>
      <c r="F350" s="42"/>
      <c r="G350" s="26"/>
      <c r="H350" s="55"/>
      <c r="I350" s="27"/>
      <c r="J350" s="28"/>
    </row>
    <row r="351" spans="1:10" ht="18" customHeight="1">
      <c r="A351" s="12"/>
      <c r="B351" s="15"/>
      <c r="C351" s="6"/>
      <c r="D351" s="4"/>
      <c r="E351" s="21"/>
      <c r="F351" s="42"/>
      <c r="G351" s="22"/>
      <c r="H351" s="55"/>
      <c r="I351" s="23"/>
      <c r="J351" s="28"/>
    </row>
    <row r="352" spans="1:10" ht="18" customHeight="1">
      <c r="A352" s="11"/>
      <c r="B352" s="14"/>
      <c r="C352" s="5"/>
      <c r="D352" s="5"/>
      <c r="E352" s="25"/>
      <c r="F352" s="42"/>
      <c r="G352" s="29"/>
      <c r="H352" s="55"/>
      <c r="I352" s="27"/>
      <c r="J352" s="28"/>
    </row>
    <row r="353" spans="1:10" ht="18" customHeight="1">
      <c r="A353" s="12"/>
      <c r="B353" s="15"/>
      <c r="C353" s="6"/>
      <c r="D353" s="4"/>
      <c r="E353" s="21"/>
      <c r="F353" s="42"/>
      <c r="G353" s="22"/>
      <c r="H353" s="55"/>
      <c r="I353" s="27"/>
      <c r="J353" s="28"/>
    </row>
    <row r="354" spans="1:10" ht="18" customHeight="1">
      <c r="A354" s="11"/>
      <c r="B354" s="14"/>
      <c r="C354" s="5"/>
      <c r="D354" s="5"/>
      <c r="E354" s="25"/>
      <c r="F354" s="42"/>
      <c r="G354" s="26"/>
      <c r="H354" s="55"/>
      <c r="I354" s="40"/>
      <c r="J354" s="28"/>
    </row>
    <row r="355" spans="1:10" ht="18" customHeight="1">
      <c r="A355" s="12"/>
      <c r="B355" s="16"/>
      <c r="C355" s="4"/>
      <c r="D355" s="4"/>
      <c r="E355" s="21"/>
      <c r="F355" s="42"/>
      <c r="G355" s="22"/>
      <c r="H355" s="55"/>
      <c r="I355" s="23"/>
      <c r="J355" s="28"/>
    </row>
    <row r="356" spans="1:10" ht="18" customHeight="1">
      <c r="A356" s="11"/>
      <c r="B356" s="14"/>
      <c r="C356" s="5"/>
      <c r="D356" s="5"/>
      <c r="E356" s="25"/>
      <c r="F356" s="42"/>
      <c r="G356" s="26"/>
      <c r="H356" s="55"/>
      <c r="I356" s="27"/>
      <c r="J356" s="28"/>
    </row>
    <row r="357" spans="1:10" ht="18" customHeight="1">
      <c r="A357" s="12"/>
      <c r="B357" s="16"/>
      <c r="C357" s="4"/>
      <c r="D357" s="4"/>
      <c r="E357" s="21"/>
      <c r="F357" s="42"/>
      <c r="G357" s="22"/>
      <c r="H357" s="55"/>
      <c r="I357" s="27"/>
      <c r="J357" s="28"/>
    </row>
    <row r="358" spans="1:10" ht="18" customHeight="1" thickBot="1">
      <c r="A358" s="11"/>
      <c r="B358" s="17"/>
      <c r="C358" s="8"/>
      <c r="D358" s="8"/>
      <c r="E358" s="32"/>
      <c r="F358" s="32"/>
      <c r="G358" s="33"/>
      <c r="H358" s="55"/>
      <c r="I358" s="34"/>
      <c r="J358" s="35"/>
    </row>
    <row r="359" spans="1:10" ht="18" customHeight="1" thickTop="1">
      <c r="A359" s="12"/>
      <c r="B359" s="44"/>
      <c r="C359" s="45"/>
      <c r="D359" s="45"/>
      <c r="E359" s="46"/>
      <c r="F359" s="46"/>
      <c r="G359" s="47"/>
      <c r="H359" s="47"/>
      <c r="I359" s="48"/>
      <c r="J359" s="49"/>
    </row>
    <row r="360" spans="1:10" ht="18" customHeight="1">
      <c r="A360" s="11"/>
      <c r="B360" s="18"/>
      <c r="C360" s="9"/>
      <c r="D360" s="9"/>
      <c r="E360" s="36"/>
      <c r="F360" s="50"/>
      <c r="G360" s="37"/>
      <c r="H360" s="37"/>
      <c r="I360" s="38"/>
      <c r="J360" s="39"/>
    </row>
  </sheetData>
  <mergeCells count="3">
    <mergeCell ref="B1:B2"/>
    <mergeCell ref="C1:C2"/>
    <mergeCell ref="I1:J2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3" orientation="portrait" r:id="rId1"/>
  <headerFooter alignWithMargins="0">
    <oddHeader>&amp;C&amp;"HG丸ｺﾞｼｯｸM-PRO,標準"&amp;8細目別内訳&amp;R&amp;"HG丸ｺﾞｼｯｸM-PRO,標準"&amp;8
（付属棟）</oddHeader>
    <oddFooter>&amp;R&amp;"HG丸ｺﾞｼｯｸM-PRO,標準"&amp;8&amp;P</oddFooter>
  </headerFooter>
  <rowBreaks count="6" manualBreakCount="6">
    <brk id="46" min="1" max="9" man="1"/>
    <brk id="90" min="1" max="9" man="1"/>
    <brk id="134" min="1" max="9" man="1"/>
    <brk id="222" min="1" max="9" man="1"/>
    <brk id="268" min="1" max="9" man="1"/>
    <brk id="314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462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K24" sqref="K24"/>
    </sheetView>
  </sheetViews>
  <sheetFormatPr defaultRowHeight="16.2"/>
  <cols>
    <col min="1" max="1" width="4.4140625" customWidth="1"/>
    <col min="2" max="2" width="16.6640625" style="8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9" width="5.83203125" customWidth="1"/>
    <col min="10" max="10" width="5.6640625" customWidth="1"/>
    <col min="11" max="11" width="8.83203125" style="63"/>
    <col min="12" max="12" width="8.83203125" style="64"/>
  </cols>
  <sheetData>
    <row r="1" spans="1:12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  <c r="K1" s="56"/>
      <c r="L1" s="62"/>
    </row>
    <row r="2" spans="1:12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  <c r="K2" s="56"/>
      <c r="L2" s="62"/>
    </row>
    <row r="3" spans="1:12" ht="18" customHeight="1">
      <c r="A3" s="10"/>
      <c r="B3" s="13"/>
      <c r="C3" s="4"/>
      <c r="D3" s="4"/>
      <c r="E3" s="21"/>
      <c r="F3" s="42"/>
      <c r="G3" s="22"/>
      <c r="H3" s="55"/>
      <c r="I3" s="23"/>
      <c r="J3" s="24"/>
    </row>
    <row r="4" spans="1:12" ht="18" customHeight="1">
      <c r="A4" s="11"/>
      <c r="B4" s="14" t="s">
        <v>518</v>
      </c>
      <c r="C4" s="5"/>
      <c r="D4" s="5"/>
      <c r="E4" s="25"/>
      <c r="F4" s="42"/>
      <c r="G4" s="26"/>
      <c r="H4" s="55"/>
      <c r="I4" s="27"/>
      <c r="J4" s="28"/>
    </row>
    <row r="5" spans="1:12" ht="18" customHeight="1">
      <c r="A5" s="12"/>
      <c r="B5" s="15"/>
      <c r="C5" s="6"/>
      <c r="D5" s="4"/>
      <c r="E5" s="21"/>
      <c r="F5" s="42"/>
      <c r="G5" s="22"/>
      <c r="H5" s="55"/>
      <c r="I5" s="27"/>
      <c r="J5" s="28"/>
    </row>
    <row r="6" spans="1:12" ht="18" customHeight="1">
      <c r="A6" s="11"/>
      <c r="B6" s="14" t="s">
        <v>192</v>
      </c>
      <c r="C6" s="4"/>
      <c r="D6" s="5"/>
      <c r="E6" s="25"/>
      <c r="F6" s="42"/>
      <c r="G6" s="29"/>
      <c r="H6" s="55"/>
      <c r="I6" s="27"/>
      <c r="J6" s="28"/>
    </row>
    <row r="7" spans="1:12" ht="18" customHeight="1">
      <c r="A7" s="12"/>
      <c r="B7" s="16"/>
      <c r="C7" s="6"/>
      <c r="D7" s="4"/>
      <c r="E7" s="21"/>
      <c r="F7" s="42"/>
      <c r="G7" s="22"/>
      <c r="H7" s="55"/>
      <c r="I7" s="27"/>
      <c r="J7" s="28"/>
    </row>
    <row r="8" spans="1:12" ht="18" customHeight="1">
      <c r="A8" s="11"/>
      <c r="B8" s="19" t="s">
        <v>184</v>
      </c>
      <c r="C8" s="4"/>
      <c r="D8" s="5"/>
      <c r="E8" s="25"/>
      <c r="F8" s="42"/>
      <c r="G8" s="26"/>
      <c r="H8" s="55"/>
      <c r="I8" s="27"/>
      <c r="J8" s="28"/>
    </row>
    <row r="9" spans="1:12" ht="18" customHeight="1">
      <c r="A9" s="12"/>
      <c r="B9" s="15"/>
      <c r="C9" s="6"/>
      <c r="D9" s="4"/>
      <c r="E9" s="21" t="s">
        <v>73</v>
      </c>
      <c r="F9" s="42">
        <v>18.399999999999999</v>
      </c>
      <c r="G9" s="22"/>
      <c r="H9" s="55"/>
      <c r="I9" s="27"/>
      <c r="J9" s="28"/>
    </row>
    <row r="10" spans="1:12" ht="18" customHeight="1">
      <c r="A10" s="11"/>
      <c r="B10" s="16" t="s">
        <v>816</v>
      </c>
      <c r="C10" s="4" t="s">
        <v>185</v>
      </c>
      <c r="D10" s="5"/>
      <c r="E10" s="25"/>
      <c r="F10" s="42"/>
      <c r="G10" s="26"/>
      <c r="H10" s="55"/>
      <c r="I10" s="27"/>
      <c r="J10" s="28"/>
    </row>
    <row r="11" spans="1:12" ht="18" customHeight="1">
      <c r="A11" s="12"/>
      <c r="B11" s="15"/>
      <c r="C11" s="6"/>
      <c r="D11" s="4"/>
      <c r="E11" s="21"/>
      <c r="F11" s="42"/>
      <c r="G11" s="22"/>
      <c r="H11" s="55"/>
      <c r="I11" s="23"/>
      <c r="J11" s="28"/>
    </row>
    <row r="12" spans="1:12" ht="18" customHeight="1">
      <c r="A12" s="11"/>
      <c r="B12" s="14" t="s">
        <v>683</v>
      </c>
      <c r="C12" s="5"/>
      <c r="D12" s="5"/>
      <c r="E12" s="25"/>
      <c r="F12" s="42"/>
      <c r="G12" s="29"/>
      <c r="H12" s="55"/>
      <c r="I12" s="27"/>
      <c r="J12" s="28"/>
    </row>
    <row r="13" spans="1:12" ht="18" customHeight="1">
      <c r="A13" s="12"/>
      <c r="B13" s="15"/>
      <c r="C13" s="6"/>
      <c r="D13" s="4"/>
      <c r="E13" s="21" t="s">
        <v>684</v>
      </c>
      <c r="F13" s="42">
        <v>56</v>
      </c>
      <c r="G13" s="22"/>
      <c r="H13" s="55"/>
      <c r="I13" s="27"/>
      <c r="J13" s="28"/>
    </row>
    <row r="14" spans="1:12" ht="18" customHeight="1">
      <c r="A14" s="11"/>
      <c r="B14" s="14" t="s">
        <v>817</v>
      </c>
      <c r="C14" s="5" t="s">
        <v>685</v>
      </c>
      <c r="D14" s="5"/>
      <c r="E14" s="25"/>
      <c r="F14" s="42"/>
      <c r="G14" s="29"/>
      <c r="H14" s="55"/>
      <c r="I14" s="27"/>
      <c r="J14" s="28"/>
    </row>
    <row r="15" spans="1:12" ht="18" customHeight="1">
      <c r="A15" s="12"/>
      <c r="B15" s="15"/>
      <c r="C15" s="6"/>
      <c r="D15" s="4"/>
      <c r="E15" s="21"/>
      <c r="F15" s="42"/>
      <c r="G15" s="22"/>
      <c r="H15" s="55"/>
      <c r="I15" s="23"/>
      <c r="J15" s="28"/>
    </row>
    <row r="16" spans="1:12" ht="18" customHeight="1">
      <c r="A16" s="11"/>
      <c r="B16" s="16" t="s">
        <v>186</v>
      </c>
      <c r="C16" s="59" t="s">
        <v>313</v>
      </c>
      <c r="D16" s="5"/>
      <c r="E16" s="25"/>
      <c r="F16" s="42"/>
      <c r="G16" s="26"/>
      <c r="H16" s="55"/>
      <c r="I16" s="40"/>
      <c r="J16" s="28"/>
    </row>
    <row r="17" spans="1:10" ht="18" customHeight="1">
      <c r="A17" s="12"/>
      <c r="B17" s="15"/>
      <c r="C17" s="6"/>
      <c r="D17" s="4"/>
      <c r="E17" s="21"/>
      <c r="F17" s="42"/>
      <c r="G17" s="22"/>
      <c r="H17" s="55"/>
      <c r="I17" s="27"/>
      <c r="J17" s="28"/>
    </row>
    <row r="18" spans="1:10" ht="18" customHeight="1">
      <c r="A18" s="11"/>
      <c r="B18" s="16" t="s">
        <v>187</v>
      </c>
      <c r="C18" s="4"/>
      <c r="D18" s="5"/>
      <c r="E18" s="25"/>
      <c r="F18" s="42"/>
      <c r="G18" s="26"/>
      <c r="H18" s="55"/>
      <c r="I18" s="40"/>
      <c r="J18" s="28"/>
    </row>
    <row r="19" spans="1:10" ht="18" customHeight="1">
      <c r="A19" s="12"/>
      <c r="B19" s="15"/>
      <c r="C19" s="6"/>
      <c r="D19" s="4"/>
      <c r="E19" s="21" t="s">
        <v>188</v>
      </c>
      <c r="F19" s="42">
        <v>1</v>
      </c>
      <c r="G19" s="22"/>
      <c r="H19" s="55"/>
      <c r="I19" s="27"/>
      <c r="J19" s="28"/>
    </row>
    <row r="20" spans="1:10" ht="18" customHeight="1">
      <c r="A20" s="11"/>
      <c r="B20" s="16" t="s">
        <v>686</v>
      </c>
      <c r="C20" s="4" t="s">
        <v>695</v>
      </c>
      <c r="D20" s="5"/>
      <c r="E20" s="25"/>
      <c r="F20" s="42"/>
      <c r="G20" s="26"/>
      <c r="H20" s="55"/>
      <c r="I20" s="40"/>
      <c r="J20" s="28"/>
    </row>
    <row r="21" spans="1:10" ht="18" customHeight="1">
      <c r="A21" s="12"/>
      <c r="B21" s="15"/>
      <c r="C21" s="6"/>
      <c r="D21" s="4"/>
      <c r="E21" s="21" t="s">
        <v>188</v>
      </c>
      <c r="F21" s="42">
        <v>1</v>
      </c>
      <c r="G21" s="22"/>
      <c r="H21" s="55"/>
      <c r="I21" s="27"/>
      <c r="J21" s="28"/>
    </row>
    <row r="22" spans="1:10" ht="18" customHeight="1">
      <c r="A22" s="11"/>
      <c r="B22" s="14" t="s">
        <v>687</v>
      </c>
      <c r="C22" s="5" t="s">
        <v>696</v>
      </c>
      <c r="D22" s="5"/>
      <c r="E22" s="25"/>
      <c r="F22" s="42"/>
      <c r="G22" s="26"/>
      <c r="H22" s="55"/>
      <c r="I22" s="27"/>
      <c r="J22" s="28"/>
    </row>
    <row r="23" spans="1:10" ht="18" customHeight="1">
      <c r="A23" s="11"/>
      <c r="B23" s="15"/>
      <c r="C23" s="6"/>
      <c r="D23" s="4"/>
      <c r="E23" s="21" t="s">
        <v>188</v>
      </c>
      <c r="F23" s="42">
        <v>1</v>
      </c>
      <c r="G23" s="22"/>
      <c r="H23" s="55"/>
      <c r="I23" s="27"/>
      <c r="J23" s="28"/>
    </row>
    <row r="24" spans="1:10" ht="18" customHeight="1">
      <c r="A24" s="11"/>
      <c r="B24" s="14" t="s">
        <v>688</v>
      </c>
      <c r="C24" s="5" t="s">
        <v>697</v>
      </c>
      <c r="D24" s="5"/>
      <c r="E24" s="25"/>
      <c r="F24" s="42"/>
      <c r="G24" s="26"/>
      <c r="H24" s="55"/>
      <c r="I24" s="27"/>
      <c r="J24" s="28"/>
    </row>
    <row r="25" spans="1:10" ht="18" customHeight="1">
      <c r="A25" s="12"/>
      <c r="B25" s="15"/>
      <c r="C25" s="6"/>
      <c r="D25" s="4"/>
      <c r="E25" s="21" t="s">
        <v>188</v>
      </c>
      <c r="F25" s="42">
        <v>1</v>
      </c>
      <c r="G25" s="22"/>
      <c r="H25" s="55"/>
      <c r="I25" s="27"/>
      <c r="J25" s="28"/>
    </row>
    <row r="26" spans="1:10" ht="18" customHeight="1">
      <c r="A26" s="11"/>
      <c r="B26" s="14" t="s">
        <v>689</v>
      </c>
      <c r="C26" s="5" t="s">
        <v>694</v>
      </c>
      <c r="D26" s="5"/>
      <c r="E26" s="25"/>
      <c r="F26" s="42"/>
      <c r="G26" s="26"/>
      <c r="H26" s="55"/>
      <c r="I26" s="40"/>
      <c r="J26" s="28"/>
    </row>
    <row r="27" spans="1:10" ht="18" customHeight="1">
      <c r="A27" s="12"/>
      <c r="B27" s="16"/>
      <c r="C27" s="4"/>
      <c r="D27" s="4"/>
      <c r="E27" s="21" t="s">
        <v>188</v>
      </c>
      <c r="F27" s="42">
        <v>1</v>
      </c>
      <c r="G27" s="22"/>
      <c r="H27" s="55"/>
      <c r="I27" s="27"/>
      <c r="J27" s="28"/>
    </row>
    <row r="28" spans="1:10" ht="18" customHeight="1">
      <c r="A28" s="11"/>
      <c r="B28" s="14" t="s">
        <v>690</v>
      </c>
      <c r="C28" s="5" t="s">
        <v>695</v>
      </c>
      <c r="D28" s="5"/>
      <c r="E28" s="25"/>
      <c r="F28" s="42"/>
      <c r="G28" s="26"/>
      <c r="H28" s="55"/>
      <c r="I28" s="40"/>
      <c r="J28" s="28"/>
    </row>
    <row r="29" spans="1:10" ht="18" customHeight="1">
      <c r="A29" s="12"/>
      <c r="B29" s="15"/>
      <c r="C29" s="6"/>
      <c r="D29" s="4"/>
      <c r="E29" s="21" t="s">
        <v>188</v>
      </c>
      <c r="F29" s="42">
        <v>1</v>
      </c>
      <c r="G29" s="22"/>
      <c r="H29" s="55"/>
      <c r="I29" s="27"/>
      <c r="J29" s="28"/>
    </row>
    <row r="30" spans="1:10" ht="18" customHeight="1">
      <c r="A30" s="11"/>
      <c r="B30" s="16" t="s">
        <v>691</v>
      </c>
      <c r="C30" s="4" t="s">
        <v>698</v>
      </c>
      <c r="D30" s="5"/>
      <c r="E30" s="25"/>
      <c r="F30" s="42"/>
      <c r="G30" s="26"/>
      <c r="H30" s="55"/>
      <c r="I30" s="40"/>
      <c r="J30" s="28"/>
    </row>
    <row r="31" spans="1:10" ht="18" customHeight="1">
      <c r="A31" s="12"/>
      <c r="B31" s="15"/>
      <c r="C31" s="6"/>
      <c r="D31" s="4"/>
      <c r="E31" s="21" t="s">
        <v>188</v>
      </c>
      <c r="F31" s="42">
        <v>1</v>
      </c>
      <c r="G31" s="22"/>
      <c r="H31" s="55"/>
      <c r="I31" s="27"/>
      <c r="J31" s="28"/>
    </row>
    <row r="32" spans="1:10" ht="18" customHeight="1">
      <c r="A32" s="11"/>
      <c r="B32" s="16" t="s">
        <v>692</v>
      </c>
      <c r="C32" s="4" t="s">
        <v>699</v>
      </c>
      <c r="D32" s="5"/>
      <c r="E32" s="25"/>
      <c r="F32" s="42"/>
      <c r="G32" s="26"/>
      <c r="H32" s="55"/>
      <c r="I32" s="40"/>
      <c r="J32" s="28"/>
    </row>
    <row r="33" spans="1:10" ht="18" customHeight="1">
      <c r="A33" s="11"/>
      <c r="B33" s="15"/>
      <c r="C33" s="6"/>
      <c r="D33" s="4"/>
      <c r="E33" s="21" t="s">
        <v>188</v>
      </c>
      <c r="F33" s="42">
        <v>1</v>
      </c>
      <c r="G33" s="22"/>
      <c r="H33" s="55"/>
      <c r="I33" s="27"/>
      <c r="J33" s="28"/>
    </row>
    <row r="34" spans="1:10" ht="18" customHeight="1">
      <c r="A34" s="11"/>
      <c r="B34" s="14" t="s">
        <v>693</v>
      </c>
      <c r="C34" s="5" t="s">
        <v>700</v>
      </c>
      <c r="D34" s="5"/>
      <c r="E34" s="25"/>
      <c r="F34" s="42"/>
      <c r="G34" s="29"/>
      <c r="H34" s="55"/>
      <c r="I34" s="27"/>
      <c r="J34" s="28"/>
    </row>
    <row r="35" spans="1:10" ht="18" customHeight="1">
      <c r="A35" s="11"/>
      <c r="B35" s="15"/>
      <c r="C35" s="6"/>
      <c r="D35" s="4"/>
      <c r="E35" s="21" t="s">
        <v>188</v>
      </c>
      <c r="F35" s="42">
        <v>1</v>
      </c>
      <c r="G35" s="22"/>
      <c r="H35" s="55"/>
      <c r="I35" s="27"/>
      <c r="J35" s="28"/>
    </row>
    <row r="36" spans="1:10" ht="18" customHeight="1">
      <c r="A36" s="11"/>
      <c r="B36" s="14" t="s">
        <v>701</v>
      </c>
      <c r="C36" s="5" t="s">
        <v>707</v>
      </c>
      <c r="D36" s="5"/>
      <c r="E36" s="25"/>
      <c r="F36" s="42"/>
      <c r="G36" s="29"/>
      <c r="H36" s="55"/>
      <c r="I36" s="27"/>
      <c r="J36" s="28"/>
    </row>
    <row r="37" spans="1:10" ht="18" customHeight="1">
      <c r="A37" s="11"/>
      <c r="B37" s="15"/>
      <c r="C37" s="6"/>
      <c r="D37" s="4"/>
      <c r="E37" s="21" t="s">
        <v>188</v>
      </c>
      <c r="F37" s="42">
        <v>1</v>
      </c>
      <c r="G37" s="22"/>
      <c r="H37" s="55"/>
      <c r="I37" s="27"/>
      <c r="J37" s="28"/>
    </row>
    <row r="38" spans="1:10" ht="18" customHeight="1">
      <c r="A38" s="11"/>
      <c r="B38" s="14" t="s">
        <v>702</v>
      </c>
      <c r="C38" s="5" t="s">
        <v>708</v>
      </c>
      <c r="D38" s="5"/>
      <c r="E38" s="25"/>
      <c r="F38" s="42"/>
      <c r="G38" s="29"/>
      <c r="H38" s="55"/>
      <c r="I38" s="27"/>
      <c r="J38" s="28"/>
    </row>
    <row r="39" spans="1:10" ht="18" customHeight="1">
      <c r="A39" s="11"/>
      <c r="B39" s="15"/>
      <c r="C39" s="6"/>
      <c r="D39" s="4"/>
      <c r="E39" s="21" t="s">
        <v>188</v>
      </c>
      <c r="F39" s="42">
        <v>1</v>
      </c>
      <c r="G39" s="22"/>
      <c r="H39" s="55"/>
      <c r="I39" s="27"/>
      <c r="J39" s="28"/>
    </row>
    <row r="40" spans="1:10" ht="18" customHeight="1">
      <c r="A40" s="11"/>
      <c r="B40" s="14" t="s">
        <v>703</v>
      </c>
      <c r="C40" s="5" t="s">
        <v>709</v>
      </c>
      <c r="D40" s="5"/>
      <c r="E40" s="25"/>
      <c r="F40" s="42"/>
      <c r="G40" s="29"/>
      <c r="H40" s="55"/>
      <c r="I40" s="27"/>
      <c r="J40" s="28"/>
    </row>
    <row r="41" spans="1:10" ht="18" customHeight="1">
      <c r="A41" s="11"/>
      <c r="B41" s="15"/>
      <c r="C41" s="6"/>
      <c r="D41" s="4"/>
      <c r="E41" s="21" t="s">
        <v>188</v>
      </c>
      <c r="F41" s="42">
        <v>1</v>
      </c>
      <c r="G41" s="22"/>
      <c r="H41" s="55"/>
      <c r="I41" s="27"/>
      <c r="J41" s="28"/>
    </row>
    <row r="42" spans="1:10" ht="18" customHeight="1">
      <c r="A42" s="11"/>
      <c r="B42" s="14" t="s">
        <v>704</v>
      </c>
      <c r="C42" s="5" t="s">
        <v>695</v>
      </c>
      <c r="D42" s="5"/>
      <c r="E42" s="25"/>
      <c r="F42" s="42"/>
      <c r="G42" s="29"/>
      <c r="H42" s="55"/>
      <c r="I42" s="27"/>
      <c r="J42" s="28"/>
    </row>
    <row r="43" spans="1:10" ht="18" customHeight="1">
      <c r="A43" s="11"/>
      <c r="B43" s="15"/>
      <c r="C43" s="6"/>
      <c r="D43" s="4"/>
      <c r="E43" s="21" t="s">
        <v>188</v>
      </c>
      <c r="F43" s="42">
        <v>1</v>
      </c>
      <c r="G43" s="22"/>
      <c r="H43" s="55"/>
      <c r="I43" s="27"/>
      <c r="J43" s="28"/>
    </row>
    <row r="44" spans="1:10" ht="18" customHeight="1">
      <c r="A44" s="11"/>
      <c r="B44" s="14" t="s">
        <v>705</v>
      </c>
      <c r="C44" s="5" t="s">
        <v>710</v>
      </c>
      <c r="D44" s="5"/>
      <c r="E44" s="25"/>
      <c r="F44" s="42"/>
      <c r="G44" s="26"/>
      <c r="H44" s="55"/>
      <c r="I44" s="27"/>
      <c r="J44" s="28"/>
    </row>
    <row r="45" spans="1:10" ht="18" customHeight="1">
      <c r="A45" s="11"/>
      <c r="B45" s="15"/>
      <c r="C45" s="6"/>
      <c r="D45" s="4"/>
      <c r="E45" s="21" t="s">
        <v>188</v>
      </c>
      <c r="F45" s="42">
        <v>1</v>
      </c>
      <c r="G45" s="22"/>
      <c r="H45" s="55"/>
      <c r="I45" s="27"/>
      <c r="J45" s="28"/>
    </row>
    <row r="46" spans="1:10" ht="18" customHeight="1" thickBot="1">
      <c r="A46" s="11"/>
      <c r="B46" s="14" t="s">
        <v>706</v>
      </c>
      <c r="C46" s="5" t="s">
        <v>711</v>
      </c>
      <c r="D46" s="5"/>
      <c r="E46" s="25"/>
      <c r="F46" s="42"/>
      <c r="G46" s="29"/>
      <c r="H46" s="55"/>
      <c r="I46" s="27"/>
      <c r="J46" s="28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6"/>
      <c r="C49" s="4"/>
      <c r="D49" s="4"/>
      <c r="E49" s="21" t="s">
        <v>188</v>
      </c>
      <c r="F49" s="42">
        <v>1</v>
      </c>
      <c r="G49" s="22"/>
      <c r="H49" s="55"/>
      <c r="I49" s="27"/>
      <c r="J49" s="28"/>
    </row>
    <row r="50" spans="1:10" ht="18" customHeight="1">
      <c r="A50" s="11"/>
      <c r="B50" s="14" t="s">
        <v>712</v>
      </c>
      <c r="C50" s="5" t="s">
        <v>716</v>
      </c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6"/>
      <c r="C51" s="6"/>
      <c r="D51" s="4"/>
      <c r="E51" s="21" t="s">
        <v>188</v>
      </c>
      <c r="F51" s="42">
        <v>1</v>
      </c>
      <c r="G51" s="22"/>
      <c r="H51" s="55"/>
      <c r="I51" s="27"/>
      <c r="J51" s="28"/>
    </row>
    <row r="52" spans="1:10" ht="18" customHeight="1">
      <c r="A52" s="11"/>
      <c r="B52" s="19" t="s">
        <v>713</v>
      </c>
      <c r="C52" s="4" t="s">
        <v>717</v>
      </c>
      <c r="D52" s="5"/>
      <c r="E52" s="25"/>
      <c r="F52" s="42"/>
      <c r="G52" s="26"/>
      <c r="H52" s="55"/>
      <c r="I52" s="27"/>
      <c r="J52" s="28"/>
    </row>
    <row r="53" spans="1:10" ht="18" customHeight="1">
      <c r="A53" s="12"/>
      <c r="B53" s="15"/>
      <c r="C53" s="6"/>
      <c r="D53" s="4"/>
      <c r="E53" s="21" t="s">
        <v>188</v>
      </c>
      <c r="F53" s="42">
        <v>1</v>
      </c>
      <c r="G53" s="22"/>
      <c r="H53" s="55"/>
      <c r="I53" s="27"/>
      <c r="J53" s="28"/>
    </row>
    <row r="54" spans="1:10" ht="18" customHeight="1">
      <c r="A54" s="11"/>
      <c r="B54" s="16" t="s">
        <v>714</v>
      </c>
      <c r="C54" s="4" t="s">
        <v>718</v>
      </c>
      <c r="D54" s="5"/>
      <c r="E54" s="25"/>
      <c r="F54" s="42"/>
      <c r="G54" s="26"/>
      <c r="H54" s="55"/>
      <c r="I54" s="40"/>
      <c r="J54" s="28"/>
    </row>
    <row r="55" spans="1:10" ht="18" customHeight="1">
      <c r="A55" s="12"/>
      <c r="B55" s="15"/>
      <c r="C55" s="6"/>
      <c r="D55" s="4"/>
      <c r="E55" s="21" t="s">
        <v>188</v>
      </c>
      <c r="F55" s="42">
        <v>1</v>
      </c>
      <c r="G55" s="22"/>
      <c r="H55" s="55"/>
      <c r="I55" s="27"/>
      <c r="J55" s="28"/>
    </row>
    <row r="56" spans="1:10" ht="18" customHeight="1">
      <c r="A56" s="11"/>
      <c r="B56" s="16" t="s">
        <v>715</v>
      </c>
      <c r="C56" s="4" t="s">
        <v>719</v>
      </c>
      <c r="D56" s="5"/>
      <c r="E56" s="25"/>
      <c r="F56" s="42"/>
      <c r="G56" s="26"/>
      <c r="H56" s="55"/>
      <c r="I56" s="40"/>
      <c r="J56" s="28"/>
    </row>
    <row r="57" spans="1:10" ht="18" customHeight="1">
      <c r="A57" s="12"/>
      <c r="B57" s="15"/>
      <c r="C57" s="6"/>
      <c r="D57" s="4"/>
      <c r="E57" s="21" t="s">
        <v>188</v>
      </c>
      <c r="F57" s="42">
        <v>1</v>
      </c>
      <c r="G57" s="22"/>
      <c r="H57" s="55"/>
      <c r="I57" s="27"/>
      <c r="J57" s="28"/>
    </row>
    <row r="58" spans="1:10" ht="18" customHeight="1">
      <c r="A58" s="11"/>
      <c r="B58" s="19" t="s">
        <v>720</v>
      </c>
      <c r="C58" s="4" t="s">
        <v>698</v>
      </c>
      <c r="D58" s="5"/>
      <c r="E58" s="25"/>
      <c r="F58" s="42"/>
      <c r="G58" s="26"/>
      <c r="H58" s="55"/>
      <c r="I58" s="27"/>
      <c r="J58" s="28"/>
    </row>
    <row r="59" spans="1:10" ht="18" customHeight="1">
      <c r="A59" s="12"/>
      <c r="B59" s="15"/>
      <c r="C59" s="6"/>
      <c r="D59" s="4"/>
      <c r="E59" s="21" t="s">
        <v>188</v>
      </c>
      <c r="F59" s="42">
        <v>1</v>
      </c>
      <c r="G59" s="22"/>
      <c r="H59" s="55"/>
      <c r="I59" s="27"/>
      <c r="J59" s="28"/>
    </row>
    <row r="60" spans="1:10" ht="18" customHeight="1">
      <c r="A60" s="11"/>
      <c r="B60" s="16" t="s">
        <v>721</v>
      </c>
      <c r="C60" s="4" t="s">
        <v>727</v>
      </c>
      <c r="D60" s="5"/>
      <c r="E60" s="25"/>
      <c r="F60" s="42"/>
      <c r="G60" s="26"/>
      <c r="H60" s="55"/>
      <c r="I60" s="40"/>
      <c r="J60" s="28"/>
    </row>
    <row r="61" spans="1:10" ht="18" customHeight="1">
      <c r="A61" s="12"/>
      <c r="B61" s="15"/>
      <c r="C61" s="6"/>
      <c r="D61" s="4"/>
      <c r="E61" s="21" t="s">
        <v>188</v>
      </c>
      <c r="F61" s="42">
        <v>1</v>
      </c>
      <c r="G61" s="22"/>
      <c r="H61" s="55"/>
      <c r="I61" s="27"/>
      <c r="J61" s="28"/>
    </row>
    <row r="62" spans="1:10" ht="18" customHeight="1">
      <c r="A62" s="11"/>
      <c r="B62" s="14" t="s">
        <v>722</v>
      </c>
      <c r="C62" s="5" t="s">
        <v>728</v>
      </c>
      <c r="D62" s="5"/>
      <c r="E62" s="25"/>
      <c r="F62" s="42"/>
      <c r="G62" s="26"/>
      <c r="H62" s="55"/>
      <c r="I62" s="40"/>
      <c r="J62" s="28"/>
    </row>
    <row r="63" spans="1:10" ht="18" customHeight="1">
      <c r="A63" s="12"/>
      <c r="B63" s="16"/>
      <c r="C63" s="4"/>
      <c r="D63" s="4"/>
      <c r="E63" s="21" t="s">
        <v>188</v>
      </c>
      <c r="F63" s="42">
        <v>1</v>
      </c>
      <c r="G63" s="22"/>
      <c r="H63" s="55"/>
      <c r="I63" s="27"/>
      <c r="J63" s="28"/>
    </row>
    <row r="64" spans="1:10" ht="18" customHeight="1">
      <c r="A64" s="11"/>
      <c r="B64" s="14" t="s">
        <v>723</v>
      </c>
      <c r="C64" s="5" t="s">
        <v>727</v>
      </c>
      <c r="D64" s="5"/>
      <c r="E64" s="25"/>
      <c r="F64" s="42"/>
      <c r="G64" s="26"/>
      <c r="H64" s="55"/>
      <c r="I64" s="27"/>
      <c r="J64" s="28"/>
    </row>
    <row r="65" spans="1:10" ht="18" customHeight="1">
      <c r="A65" s="12"/>
      <c r="B65" s="16"/>
      <c r="C65" s="4"/>
      <c r="D65" s="4"/>
      <c r="E65" s="21" t="s">
        <v>188</v>
      </c>
      <c r="F65" s="42">
        <v>1</v>
      </c>
      <c r="G65" s="22"/>
      <c r="H65" s="55"/>
      <c r="I65" s="27"/>
      <c r="J65" s="28"/>
    </row>
    <row r="66" spans="1:10" ht="18" customHeight="1">
      <c r="A66" s="11"/>
      <c r="B66" s="16" t="s">
        <v>724</v>
      </c>
      <c r="C66" s="4" t="s">
        <v>718</v>
      </c>
      <c r="D66" s="5"/>
      <c r="E66" s="25"/>
      <c r="F66" s="42"/>
      <c r="G66" s="26"/>
      <c r="H66" s="55"/>
      <c r="I66" s="27"/>
      <c r="J66" s="28"/>
    </row>
    <row r="67" spans="1:10" ht="18" customHeight="1">
      <c r="A67" s="12"/>
      <c r="B67" s="15"/>
      <c r="C67" s="6"/>
      <c r="D67" s="4"/>
      <c r="E67" s="21" t="s">
        <v>188</v>
      </c>
      <c r="F67" s="42">
        <v>1</v>
      </c>
      <c r="G67" s="22"/>
      <c r="H67" s="55"/>
      <c r="I67" s="27"/>
      <c r="J67" s="28"/>
    </row>
    <row r="68" spans="1:10" ht="18" customHeight="1">
      <c r="A68" s="11"/>
      <c r="B68" s="14" t="s">
        <v>725</v>
      </c>
      <c r="C68" s="5" t="s">
        <v>729</v>
      </c>
      <c r="D68" s="5"/>
      <c r="E68" s="25"/>
      <c r="F68" s="42"/>
      <c r="G68" s="26"/>
      <c r="H68" s="55"/>
      <c r="I68" s="27"/>
      <c r="J68" s="28"/>
    </row>
    <row r="69" spans="1:10" ht="18" customHeight="1">
      <c r="A69" s="12"/>
      <c r="B69" s="15"/>
      <c r="C69" s="6"/>
      <c r="D69" s="4"/>
      <c r="E69" s="21" t="s">
        <v>188</v>
      </c>
      <c r="F69" s="42">
        <v>1</v>
      </c>
      <c r="G69" s="22"/>
      <c r="H69" s="55"/>
      <c r="I69" s="27"/>
      <c r="J69" s="28"/>
    </row>
    <row r="70" spans="1:10" ht="18" customHeight="1">
      <c r="A70" s="11"/>
      <c r="B70" s="14" t="s">
        <v>726</v>
      </c>
      <c r="C70" s="5" t="s">
        <v>730</v>
      </c>
      <c r="D70" s="5"/>
      <c r="E70" s="25"/>
      <c r="F70" s="42"/>
      <c r="G70" s="29"/>
      <c r="H70" s="55"/>
      <c r="I70" s="27"/>
      <c r="J70" s="28"/>
    </row>
    <row r="71" spans="1:10" ht="18" customHeight="1">
      <c r="A71" s="12"/>
      <c r="B71" s="15"/>
      <c r="C71" s="6"/>
      <c r="D71" s="4"/>
      <c r="E71" s="21" t="s">
        <v>188</v>
      </c>
      <c r="F71" s="42">
        <v>1</v>
      </c>
      <c r="G71" s="22"/>
      <c r="H71" s="55"/>
      <c r="I71" s="27"/>
      <c r="J71" s="28"/>
    </row>
    <row r="72" spans="1:10" ht="18" customHeight="1">
      <c r="A72" s="11"/>
      <c r="B72" s="14" t="s">
        <v>199</v>
      </c>
      <c r="C72" s="5" t="s">
        <v>317</v>
      </c>
      <c r="D72" s="5"/>
      <c r="E72" s="25"/>
      <c r="F72" s="42"/>
      <c r="G72" s="29"/>
      <c r="H72" s="55"/>
      <c r="I72" s="27"/>
      <c r="J72" s="28"/>
    </row>
    <row r="73" spans="1:10" ht="18" customHeight="1">
      <c r="A73" s="12"/>
      <c r="B73" s="15"/>
      <c r="C73" s="6"/>
      <c r="D73" s="4"/>
      <c r="E73" s="21" t="s">
        <v>188</v>
      </c>
      <c r="F73" s="42">
        <v>1</v>
      </c>
      <c r="G73" s="22"/>
      <c r="H73" s="55"/>
      <c r="I73" s="27"/>
      <c r="J73" s="28"/>
    </row>
    <row r="74" spans="1:10" ht="18" customHeight="1">
      <c r="A74" s="11"/>
      <c r="B74" s="14" t="s">
        <v>200</v>
      </c>
      <c r="C74" s="5" t="s">
        <v>321</v>
      </c>
      <c r="D74" s="5"/>
      <c r="E74" s="25"/>
      <c r="F74" s="42"/>
      <c r="G74" s="29"/>
      <c r="H74" s="55"/>
      <c r="I74" s="27"/>
      <c r="J74" s="28"/>
    </row>
    <row r="75" spans="1:10" ht="18" customHeight="1">
      <c r="A75" s="12"/>
      <c r="B75" s="15"/>
      <c r="C75" s="6"/>
      <c r="D75" s="4"/>
      <c r="E75" s="21" t="s">
        <v>188</v>
      </c>
      <c r="F75" s="42">
        <v>1</v>
      </c>
      <c r="G75" s="22"/>
      <c r="H75" s="55"/>
      <c r="I75" s="27"/>
      <c r="J75" s="28"/>
    </row>
    <row r="76" spans="1:10" ht="18" customHeight="1">
      <c r="A76" s="11"/>
      <c r="B76" s="14" t="s">
        <v>201</v>
      </c>
      <c r="C76" s="5" t="s">
        <v>322</v>
      </c>
      <c r="D76" s="5"/>
      <c r="E76" s="25"/>
      <c r="F76" s="42"/>
      <c r="G76" s="26"/>
      <c r="H76" s="55"/>
      <c r="I76" s="27"/>
      <c r="J76" s="28"/>
    </row>
    <row r="77" spans="1:10" ht="18" customHeight="1">
      <c r="A77" s="12"/>
      <c r="B77" s="15"/>
      <c r="C77" s="6"/>
      <c r="D77" s="4"/>
      <c r="E77" s="21" t="s">
        <v>188</v>
      </c>
      <c r="F77" s="42">
        <v>1</v>
      </c>
      <c r="G77" s="22"/>
      <c r="H77" s="55"/>
      <c r="I77" s="27"/>
      <c r="J77" s="28"/>
    </row>
    <row r="78" spans="1:10" ht="18" customHeight="1">
      <c r="A78" s="11"/>
      <c r="B78" s="14" t="s">
        <v>202</v>
      </c>
      <c r="C78" s="5" t="s">
        <v>320</v>
      </c>
      <c r="D78" s="5"/>
      <c r="E78" s="25"/>
      <c r="F78" s="42"/>
      <c r="G78" s="26"/>
      <c r="H78" s="55"/>
      <c r="I78" s="27"/>
      <c r="J78" s="28"/>
    </row>
    <row r="79" spans="1:10" ht="18" customHeight="1">
      <c r="A79" s="12"/>
      <c r="B79" s="15"/>
      <c r="C79" s="6"/>
      <c r="D79" s="4"/>
      <c r="E79" s="21" t="s">
        <v>188</v>
      </c>
      <c r="F79" s="42">
        <v>1</v>
      </c>
      <c r="G79" s="22"/>
      <c r="H79" s="55"/>
      <c r="I79" s="27"/>
      <c r="J79" s="28"/>
    </row>
    <row r="80" spans="1:10" ht="18" customHeight="1">
      <c r="A80" s="11"/>
      <c r="B80" s="14" t="s">
        <v>203</v>
      </c>
      <c r="C80" s="5" t="s">
        <v>323</v>
      </c>
      <c r="D80" s="5"/>
      <c r="E80" s="25"/>
      <c r="F80" s="42"/>
      <c r="G80" s="29"/>
      <c r="H80" s="55"/>
      <c r="I80" s="27"/>
      <c r="J80" s="28"/>
    </row>
    <row r="81" spans="1:10" ht="18" customHeight="1">
      <c r="A81" s="12"/>
      <c r="B81" s="15"/>
      <c r="C81" s="6"/>
      <c r="D81" s="4"/>
      <c r="E81" s="21" t="s">
        <v>188</v>
      </c>
      <c r="F81" s="42">
        <v>1</v>
      </c>
      <c r="G81" s="22"/>
      <c r="H81" s="55"/>
      <c r="I81" s="27"/>
      <c r="J81" s="28"/>
    </row>
    <row r="82" spans="1:10" ht="18" customHeight="1">
      <c r="A82" s="11"/>
      <c r="B82" s="14" t="s">
        <v>204</v>
      </c>
      <c r="C82" s="5" t="s">
        <v>324</v>
      </c>
      <c r="D82" s="5"/>
      <c r="E82" s="25"/>
      <c r="F82" s="42"/>
      <c r="G82" s="29"/>
      <c r="H82" s="55"/>
      <c r="I82" s="27"/>
      <c r="J82" s="28"/>
    </row>
    <row r="83" spans="1:10" ht="18" customHeight="1">
      <c r="A83" s="12"/>
      <c r="B83" s="15"/>
      <c r="C83" s="6"/>
      <c r="D83" s="4"/>
      <c r="E83" s="21" t="s">
        <v>188</v>
      </c>
      <c r="F83" s="42">
        <v>1</v>
      </c>
      <c r="G83" s="22"/>
      <c r="H83" s="55"/>
      <c r="I83" s="27"/>
      <c r="J83" s="28"/>
    </row>
    <row r="84" spans="1:10" ht="18" customHeight="1">
      <c r="A84" s="11"/>
      <c r="B84" s="14" t="s">
        <v>731</v>
      </c>
      <c r="C84" s="5" t="s">
        <v>732</v>
      </c>
      <c r="D84" s="5"/>
      <c r="E84" s="25"/>
      <c r="F84" s="42"/>
      <c r="G84" s="26"/>
      <c r="H84" s="55"/>
      <c r="I84" s="27"/>
      <c r="J84" s="28"/>
    </row>
    <row r="85" spans="1:10" ht="18" customHeight="1">
      <c r="A85" s="12"/>
      <c r="B85" s="15"/>
      <c r="C85" s="6"/>
      <c r="D85" s="4"/>
      <c r="E85" s="21" t="s">
        <v>188</v>
      </c>
      <c r="F85" s="42">
        <v>15</v>
      </c>
      <c r="G85" s="22"/>
      <c r="H85" s="55"/>
      <c r="I85" s="27"/>
      <c r="J85" s="28"/>
    </row>
    <row r="86" spans="1:10" ht="18" customHeight="1">
      <c r="A86" s="11"/>
      <c r="B86" s="14" t="s">
        <v>733</v>
      </c>
      <c r="C86" s="5" t="s">
        <v>205</v>
      </c>
      <c r="D86" s="5"/>
      <c r="E86" s="25"/>
      <c r="F86" s="42"/>
      <c r="G86" s="29"/>
      <c r="H86" s="55"/>
      <c r="I86" s="27"/>
      <c r="J86" s="28"/>
    </row>
    <row r="87" spans="1:10" ht="18" customHeight="1">
      <c r="A87" s="12"/>
      <c r="B87" s="15"/>
      <c r="C87" s="6"/>
      <c r="D87" s="4"/>
      <c r="E87" s="21"/>
      <c r="F87" s="42"/>
      <c r="G87" s="22"/>
      <c r="H87" s="55"/>
      <c r="I87" s="27"/>
      <c r="J87" s="28"/>
    </row>
    <row r="88" spans="1:10" ht="18" customHeight="1">
      <c r="A88" s="11"/>
      <c r="B88" s="14" t="s">
        <v>682</v>
      </c>
      <c r="C88" s="5"/>
      <c r="D88" s="5"/>
      <c r="E88" s="25"/>
      <c r="F88" s="42"/>
      <c r="G88" s="26"/>
      <c r="H88" s="55"/>
      <c r="I88" s="40"/>
      <c r="J88" s="28"/>
    </row>
    <row r="89" spans="1:10" ht="18" customHeight="1">
      <c r="A89" s="12"/>
      <c r="B89" s="16"/>
      <c r="C89" s="4"/>
      <c r="D89" s="4"/>
      <c r="E89" s="21" t="s">
        <v>188</v>
      </c>
      <c r="F89" s="42">
        <v>1</v>
      </c>
      <c r="G89" s="22"/>
      <c r="H89" s="55"/>
      <c r="I89" s="27"/>
      <c r="J89" s="28"/>
    </row>
    <row r="90" spans="1:10" ht="18" customHeight="1">
      <c r="A90" s="11"/>
      <c r="B90" s="14" t="s">
        <v>734</v>
      </c>
      <c r="C90" s="5" t="s">
        <v>736</v>
      </c>
      <c r="D90" s="5"/>
      <c r="E90" s="25"/>
      <c r="F90" s="42"/>
      <c r="G90" s="26"/>
      <c r="H90" s="55"/>
      <c r="I90" s="27"/>
      <c r="J90" s="28"/>
    </row>
    <row r="91" spans="1:10" ht="18" customHeight="1">
      <c r="A91" s="12"/>
      <c r="B91" s="16"/>
      <c r="C91" s="4"/>
      <c r="D91" s="4"/>
      <c r="E91" s="21" t="s">
        <v>188</v>
      </c>
      <c r="F91" s="42">
        <v>1</v>
      </c>
      <c r="G91" s="22"/>
      <c r="H91" s="55"/>
      <c r="I91" s="27"/>
      <c r="J91" s="28"/>
    </row>
    <row r="92" spans="1:10" ht="18" customHeight="1" thickBot="1">
      <c r="A92" s="11"/>
      <c r="B92" s="14" t="s">
        <v>735</v>
      </c>
      <c r="C92" s="5" t="s">
        <v>737</v>
      </c>
      <c r="D92" s="5"/>
      <c r="E92" s="69"/>
      <c r="F92" s="69"/>
      <c r="G92" s="26"/>
      <c r="H92" s="55"/>
      <c r="I92" s="27"/>
      <c r="J92" s="28"/>
    </row>
    <row r="93" spans="1:10" ht="18" customHeight="1" thickTop="1">
      <c r="A93" s="12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6"/>
      <c r="C95" s="4"/>
      <c r="D95" s="4"/>
      <c r="E95" s="21" t="s">
        <v>188</v>
      </c>
      <c r="F95" s="42">
        <v>1</v>
      </c>
      <c r="G95" s="22"/>
      <c r="H95" s="55"/>
      <c r="I95" s="27"/>
      <c r="J95" s="28"/>
    </row>
    <row r="96" spans="1:10" ht="18" customHeight="1">
      <c r="A96" s="11"/>
      <c r="B96" s="14" t="s">
        <v>738</v>
      </c>
      <c r="C96" s="5" t="s">
        <v>737</v>
      </c>
      <c r="D96" s="5"/>
      <c r="E96" s="25"/>
      <c r="F96" s="42"/>
      <c r="G96" s="26"/>
      <c r="H96" s="55"/>
      <c r="I96" s="27"/>
      <c r="J96" s="28"/>
    </row>
    <row r="97" spans="1:10" ht="18" customHeight="1">
      <c r="A97" s="12"/>
      <c r="B97" s="16"/>
      <c r="C97" s="6"/>
      <c r="D97" s="4"/>
      <c r="E97" s="21" t="s">
        <v>188</v>
      </c>
      <c r="F97" s="42">
        <v>1</v>
      </c>
      <c r="G97" s="22"/>
      <c r="H97" s="55"/>
      <c r="I97" s="27"/>
      <c r="J97" s="28"/>
    </row>
    <row r="98" spans="1:10" ht="18" customHeight="1">
      <c r="A98" s="11"/>
      <c r="B98" s="19" t="s">
        <v>739</v>
      </c>
      <c r="C98" s="4" t="s">
        <v>737</v>
      </c>
      <c r="D98" s="5"/>
      <c r="E98" s="25"/>
      <c r="F98" s="42"/>
      <c r="G98" s="26"/>
      <c r="H98" s="55"/>
      <c r="I98" s="27"/>
      <c r="J98" s="28"/>
    </row>
    <row r="99" spans="1:10" ht="18" customHeight="1">
      <c r="A99" s="12"/>
      <c r="B99" s="15"/>
      <c r="C99" s="6"/>
      <c r="D99" s="4"/>
      <c r="E99" s="21" t="s">
        <v>188</v>
      </c>
      <c r="F99" s="42">
        <v>9</v>
      </c>
      <c r="G99" s="22"/>
      <c r="H99" s="55"/>
      <c r="I99" s="27"/>
      <c r="J99" s="28"/>
    </row>
    <row r="100" spans="1:10" ht="18" customHeight="1">
      <c r="A100" s="11"/>
      <c r="B100" s="16" t="s">
        <v>740</v>
      </c>
      <c r="C100" s="4" t="s">
        <v>743</v>
      </c>
      <c r="D100" s="5"/>
      <c r="E100" s="25"/>
      <c r="F100" s="42"/>
      <c r="G100" s="26"/>
      <c r="H100" s="55"/>
      <c r="I100" s="40"/>
      <c r="J100" s="28"/>
    </row>
    <row r="101" spans="1:10" ht="18" customHeight="1">
      <c r="A101" s="12"/>
      <c r="B101" s="15"/>
      <c r="C101" s="6"/>
      <c r="D101" s="4"/>
      <c r="E101" s="21" t="s">
        <v>188</v>
      </c>
      <c r="F101" s="42">
        <v>16</v>
      </c>
      <c r="G101" s="22"/>
      <c r="H101" s="55"/>
      <c r="I101" s="27"/>
      <c r="J101" s="28"/>
    </row>
    <row r="102" spans="1:10" ht="18" customHeight="1">
      <c r="A102" s="11"/>
      <c r="B102" s="16" t="s">
        <v>741</v>
      </c>
      <c r="C102" s="4" t="s">
        <v>744</v>
      </c>
      <c r="D102" s="5"/>
      <c r="E102" s="25"/>
      <c r="F102" s="42"/>
      <c r="G102" s="26"/>
      <c r="H102" s="55"/>
      <c r="I102" s="40"/>
      <c r="J102" s="28"/>
    </row>
    <row r="103" spans="1:10" ht="18" customHeight="1">
      <c r="A103" s="12"/>
      <c r="B103" s="15"/>
      <c r="C103" s="6"/>
      <c r="D103" s="4"/>
      <c r="E103" s="21" t="s">
        <v>188</v>
      </c>
      <c r="F103" s="42">
        <v>1</v>
      </c>
      <c r="G103" s="22"/>
      <c r="H103" s="55"/>
      <c r="I103" s="27"/>
      <c r="J103" s="28"/>
    </row>
    <row r="104" spans="1:10" ht="18" customHeight="1">
      <c r="A104" s="11"/>
      <c r="B104" s="19" t="s">
        <v>742</v>
      </c>
      <c r="C104" s="4" t="s">
        <v>745</v>
      </c>
      <c r="D104" s="5"/>
      <c r="E104" s="25"/>
      <c r="F104" s="42"/>
      <c r="G104" s="26"/>
      <c r="H104" s="55"/>
      <c r="I104" s="27"/>
      <c r="J104" s="28"/>
    </row>
    <row r="105" spans="1:10" ht="18" customHeight="1">
      <c r="A105" s="12"/>
      <c r="B105" s="15"/>
      <c r="C105" s="6"/>
      <c r="D105" s="4"/>
      <c r="E105" s="21" t="s">
        <v>188</v>
      </c>
      <c r="F105" s="42">
        <v>1</v>
      </c>
      <c r="G105" s="22"/>
      <c r="H105" s="55"/>
      <c r="I105" s="27"/>
      <c r="J105" s="28"/>
    </row>
    <row r="106" spans="1:10" ht="18" customHeight="1">
      <c r="A106" s="11"/>
      <c r="B106" s="16" t="s">
        <v>746</v>
      </c>
      <c r="C106" s="4" t="s">
        <v>745</v>
      </c>
      <c r="D106" s="5"/>
      <c r="E106" s="25"/>
      <c r="F106" s="42"/>
      <c r="G106" s="26"/>
      <c r="H106" s="55"/>
      <c r="I106" s="40"/>
      <c r="J106" s="28"/>
    </row>
    <row r="107" spans="1:10" ht="18" customHeight="1">
      <c r="A107" s="12"/>
      <c r="B107" s="15"/>
      <c r="C107" s="6"/>
      <c r="D107" s="4"/>
      <c r="E107" s="21" t="s">
        <v>188</v>
      </c>
      <c r="F107" s="42">
        <v>1</v>
      </c>
      <c r="G107" s="22"/>
      <c r="H107" s="55"/>
      <c r="I107" s="27"/>
      <c r="J107" s="28"/>
    </row>
    <row r="108" spans="1:10" ht="18" customHeight="1">
      <c r="A108" s="11"/>
      <c r="B108" s="14" t="s">
        <v>747</v>
      </c>
      <c r="C108" s="5" t="s">
        <v>745</v>
      </c>
      <c r="D108" s="5"/>
      <c r="E108" s="25"/>
      <c r="F108" s="42"/>
      <c r="G108" s="26"/>
      <c r="H108" s="55"/>
      <c r="I108" s="40"/>
      <c r="J108" s="28"/>
    </row>
    <row r="109" spans="1:10" ht="18" customHeight="1">
      <c r="A109" s="12"/>
      <c r="B109" s="16"/>
      <c r="C109" s="4"/>
      <c r="D109" s="4"/>
      <c r="E109" s="21" t="s">
        <v>188</v>
      </c>
      <c r="F109" s="42">
        <v>1</v>
      </c>
      <c r="G109" s="22"/>
      <c r="H109" s="55"/>
      <c r="I109" s="27"/>
      <c r="J109" s="28"/>
    </row>
    <row r="110" spans="1:10" ht="18" customHeight="1">
      <c r="A110" s="11"/>
      <c r="B110" s="14" t="s">
        <v>748</v>
      </c>
      <c r="C110" s="5" t="s">
        <v>745</v>
      </c>
      <c r="D110" s="5"/>
      <c r="E110" s="25"/>
      <c r="F110" s="42"/>
      <c r="G110" s="26"/>
      <c r="H110" s="55"/>
      <c r="I110" s="27"/>
      <c r="J110" s="28"/>
    </row>
    <row r="111" spans="1:10" ht="18" customHeight="1">
      <c r="A111" s="12"/>
      <c r="B111" s="16"/>
      <c r="C111" s="4"/>
      <c r="D111" s="4"/>
      <c r="E111" s="21" t="s">
        <v>188</v>
      </c>
      <c r="F111" s="42">
        <v>1</v>
      </c>
      <c r="G111" s="22"/>
      <c r="H111" s="55"/>
      <c r="I111" s="27"/>
      <c r="J111" s="28"/>
    </row>
    <row r="112" spans="1:10" ht="18" customHeight="1">
      <c r="A112" s="11"/>
      <c r="B112" s="16" t="s">
        <v>749</v>
      </c>
      <c r="C112" s="4" t="s">
        <v>745</v>
      </c>
      <c r="D112" s="5"/>
      <c r="E112" s="25"/>
      <c r="F112" s="42"/>
      <c r="G112" s="26"/>
      <c r="H112" s="55"/>
      <c r="I112" s="27"/>
      <c r="J112" s="28"/>
    </row>
    <row r="113" spans="1:10" ht="18" customHeight="1">
      <c r="A113" s="12"/>
      <c r="B113" s="15"/>
      <c r="C113" s="6"/>
      <c r="D113" s="4"/>
      <c r="E113" s="21" t="s">
        <v>188</v>
      </c>
      <c r="F113" s="42">
        <v>1</v>
      </c>
      <c r="G113" s="22"/>
      <c r="H113" s="55"/>
      <c r="I113" s="27"/>
      <c r="J113" s="28"/>
    </row>
    <row r="114" spans="1:10" ht="18" customHeight="1">
      <c r="A114" s="11"/>
      <c r="B114" s="14" t="s">
        <v>750</v>
      </c>
      <c r="C114" s="5" t="s">
        <v>745</v>
      </c>
      <c r="D114" s="5"/>
      <c r="E114" s="25"/>
      <c r="F114" s="42"/>
      <c r="G114" s="26"/>
      <c r="H114" s="55"/>
      <c r="I114" s="27"/>
      <c r="J114" s="28"/>
    </row>
    <row r="115" spans="1:10" ht="18" customHeight="1">
      <c r="A115" s="12"/>
      <c r="B115" s="15"/>
      <c r="C115" s="6"/>
      <c r="D115" s="4"/>
      <c r="E115" s="21" t="s">
        <v>188</v>
      </c>
      <c r="F115" s="42">
        <v>1</v>
      </c>
      <c r="G115" s="22"/>
      <c r="H115" s="55"/>
      <c r="I115" s="27"/>
      <c r="J115" s="28"/>
    </row>
    <row r="116" spans="1:10" ht="18" customHeight="1">
      <c r="A116" s="11"/>
      <c r="B116" s="14" t="s">
        <v>189</v>
      </c>
      <c r="C116" s="5" t="s">
        <v>327</v>
      </c>
      <c r="D116" s="5"/>
      <c r="E116" s="25"/>
      <c r="F116" s="42"/>
      <c r="G116" s="29"/>
      <c r="H116" s="55"/>
      <c r="I116" s="27"/>
      <c r="J116" s="28"/>
    </row>
    <row r="117" spans="1:10" ht="18" customHeight="1">
      <c r="A117" s="12"/>
      <c r="B117" s="15"/>
      <c r="C117" s="6"/>
      <c r="D117" s="4"/>
      <c r="E117" s="21" t="s">
        <v>188</v>
      </c>
      <c r="F117" s="42">
        <v>1</v>
      </c>
      <c r="G117" s="22"/>
      <c r="H117" s="55"/>
      <c r="I117" s="27"/>
      <c r="J117" s="28"/>
    </row>
    <row r="118" spans="1:10" ht="18" customHeight="1">
      <c r="A118" s="11"/>
      <c r="B118" s="14" t="s">
        <v>190</v>
      </c>
      <c r="C118" s="5" t="s">
        <v>328</v>
      </c>
      <c r="D118" s="5"/>
      <c r="E118" s="25"/>
      <c r="F118" s="42"/>
      <c r="G118" s="29"/>
      <c r="H118" s="55"/>
      <c r="I118" s="27"/>
      <c r="J118" s="28"/>
    </row>
    <row r="119" spans="1:10" ht="18" customHeight="1">
      <c r="A119" s="12"/>
      <c r="B119" s="15"/>
      <c r="C119" s="6"/>
      <c r="D119" s="4"/>
      <c r="E119" s="21" t="s">
        <v>188</v>
      </c>
      <c r="F119" s="42">
        <v>1</v>
      </c>
      <c r="G119" s="22"/>
      <c r="H119" s="55"/>
      <c r="I119" s="27"/>
      <c r="J119" s="28"/>
    </row>
    <row r="120" spans="1:10" ht="18" customHeight="1">
      <c r="A120" s="11"/>
      <c r="B120" s="14" t="s">
        <v>206</v>
      </c>
      <c r="C120" s="5" t="s">
        <v>328</v>
      </c>
      <c r="D120" s="5"/>
      <c r="E120" s="25"/>
      <c r="F120" s="42"/>
      <c r="G120" s="26"/>
      <c r="H120" s="55"/>
      <c r="I120" s="27"/>
      <c r="J120" s="28"/>
    </row>
    <row r="121" spans="1:10" ht="18" customHeight="1">
      <c r="A121" s="12"/>
      <c r="B121" s="15"/>
      <c r="C121" s="6"/>
      <c r="D121" s="4"/>
      <c r="E121" s="21" t="s">
        <v>188</v>
      </c>
      <c r="F121" s="42">
        <v>1</v>
      </c>
      <c r="G121" s="22"/>
      <c r="H121" s="55"/>
      <c r="I121" s="27"/>
      <c r="J121" s="28"/>
    </row>
    <row r="122" spans="1:10" ht="18" customHeight="1">
      <c r="A122" s="11"/>
      <c r="B122" s="14" t="s">
        <v>191</v>
      </c>
      <c r="C122" s="5" t="s">
        <v>314</v>
      </c>
      <c r="D122" s="5"/>
      <c r="E122" s="25"/>
      <c r="F122" s="42"/>
      <c r="G122" s="26"/>
      <c r="H122" s="55"/>
      <c r="I122" s="27"/>
      <c r="J122" s="28"/>
    </row>
    <row r="123" spans="1:10" ht="18" customHeight="1">
      <c r="A123" s="12"/>
      <c r="B123" s="15"/>
      <c r="C123" s="6"/>
      <c r="D123" s="4"/>
      <c r="E123" s="21" t="s">
        <v>188</v>
      </c>
      <c r="F123" s="42">
        <v>1</v>
      </c>
      <c r="G123" s="22"/>
      <c r="H123" s="55"/>
      <c r="I123" s="27"/>
      <c r="J123" s="28"/>
    </row>
    <row r="124" spans="1:10" ht="18" customHeight="1">
      <c r="A124" s="11"/>
      <c r="B124" s="14" t="s">
        <v>193</v>
      </c>
      <c r="C124" s="5" t="s">
        <v>329</v>
      </c>
      <c r="D124" s="5"/>
      <c r="E124" s="25"/>
      <c r="F124" s="42"/>
      <c r="G124" s="29"/>
      <c r="H124" s="55"/>
      <c r="I124" s="27"/>
      <c r="J124" s="28"/>
    </row>
    <row r="125" spans="1:10" ht="18" customHeight="1">
      <c r="A125" s="12"/>
      <c r="B125" s="15"/>
      <c r="C125" s="6"/>
      <c r="D125" s="4"/>
      <c r="E125" s="21" t="s">
        <v>188</v>
      </c>
      <c r="F125" s="42">
        <v>1</v>
      </c>
      <c r="G125" s="22"/>
      <c r="H125" s="55"/>
      <c r="I125" s="27"/>
      <c r="J125" s="28"/>
    </row>
    <row r="126" spans="1:10" ht="18" customHeight="1">
      <c r="A126" s="11"/>
      <c r="B126" s="14" t="s">
        <v>194</v>
      </c>
      <c r="C126" s="5" t="s">
        <v>318</v>
      </c>
      <c r="D126" s="5"/>
      <c r="E126" s="25"/>
      <c r="F126" s="42"/>
      <c r="G126" s="29"/>
      <c r="H126" s="55"/>
      <c r="I126" s="27"/>
      <c r="J126" s="28"/>
    </row>
    <row r="127" spans="1:10" ht="18" customHeight="1">
      <c r="A127" s="12"/>
      <c r="B127" s="15"/>
      <c r="C127" s="6"/>
      <c r="D127" s="4"/>
      <c r="E127" s="21" t="s">
        <v>188</v>
      </c>
      <c r="F127" s="42">
        <v>1</v>
      </c>
      <c r="G127" s="22"/>
      <c r="H127" s="55"/>
      <c r="I127" s="27"/>
      <c r="J127" s="28"/>
    </row>
    <row r="128" spans="1:10" ht="18" customHeight="1">
      <c r="A128" s="11"/>
      <c r="B128" s="14" t="s">
        <v>195</v>
      </c>
      <c r="C128" s="5" t="s">
        <v>330</v>
      </c>
      <c r="D128" s="5"/>
      <c r="E128" s="25"/>
      <c r="F128" s="42"/>
      <c r="G128" s="26"/>
      <c r="H128" s="55"/>
      <c r="I128" s="27"/>
      <c r="J128" s="28"/>
    </row>
    <row r="129" spans="1:10" ht="18" customHeight="1">
      <c r="A129" s="12"/>
      <c r="B129" s="15"/>
      <c r="C129" s="6"/>
      <c r="D129" s="4"/>
      <c r="E129" s="21" t="s">
        <v>188</v>
      </c>
      <c r="F129" s="42">
        <v>1</v>
      </c>
      <c r="G129" s="22"/>
      <c r="H129" s="55"/>
      <c r="I129" s="27"/>
      <c r="J129" s="28"/>
    </row>
    <row r="130" spans="1:10" ht="18" customHeight="1">
      <c r="A130" s="11"/>
      <c r="B130" s="14" t="s">
        <v>207</v>
      </c>
      <c r="C130" s="5" t="s">
        <v>315</v>
      </c>
      <c r="D130" s="5"/>
      <c r="E130" s="25"/>
      <c r="F130" s="42"/>
      <c r="G130" s="29"/>
      <c r="H130" s="55"/>
      <c r="I130" s="27"/>
      <c r="J130" s="28"/>
    </row>
    <row r="131" spans="1:10" ht="18" customHeight="1">
      <c r="A131" s="12"/>
      <c r="B131" s="15"/>
      <c r="C131" s="6"/>
      <c r="D131" s="4"/>
      <c r="E131" s="21" t="s">
        <v>188</v>
      </c>
      <c r="F131" s="42">
        <v>1</v>
      </c>
      <c r="G131" s="22"/>
      <c r="H131" s="55"/>
      <c r="I131" s="27"/>
      <c r="J131" s="28"/>
    </row>
    <row r="132" spans="1:10" ht="18" customHeight="1">
      <c r="A132" s="11"/>
      <c r="B132" s="14" t="s">
        <v>196</v>
      </c>
      <c r="C132" s="5" t="s">
        <v>329</v>
      </c>
      <c r="D132" s="5"/>
      <c r="E132" s="25"/>
      <c r="F132" s="42"/>
      <c r="G132" s="29"/>
      <c r="H132" s="55"/>
      <c r="I132" s="27"/>
      <c r="J132" s="28"/>
    </row>
    <row r="133" spans="1:10" ht="18" customHeight="1">
      <c r="A133" s="12"/>
      <c r="B133" s="15"/>
      <c r="C133" s="6"/>
      <c r="D133" s="4"/>
      <c r="E133" s="21" t="s">
        <v>188</v>
      </c>
      <c r="F133" s="42">
        <v>1</v>
      </c>
      <c r="G133" s="22"/>
      <c r="H133" s="55"/>
      <c r="I133" s="27"/>
      <c r="J133" s="28"/>
    </row>
    <row r="134" spans="1:10" ht="18" customHeight="1">
      <c r="A134" s="11"/>
      <c r="B134" s="14" t="s">
        <v>208</v>
      </c>
      <c r="C134" s="5" t="s">
        <v>331</v>
      </c>
      <c r="D134" s="5"/>
      <c r="E134" s="25"/>
      <c r="F134" s="42"/>
      <c r="G134" s="26"/>
      <c r="H134" s="55"/>
      <c r="I134" s="40"/>
      <c r="J134" s="28"/>
    </row>
    <row r="135" spans="1:10" ht="18" customHeight="1">
      <c r="A135" s="12"/>
      <c r="B135" s="16"/>
      <c r="C135" s="4"/>
      <c r="D135" s="4"/>
      <c r="E135" s="21" t="s">
        <v>188</v>
      </c>
      <c r="F135" s="42">
        <v>1</v>
      </c>
      <c r="G135" s="22"/>
      <c r="H135" s="55"/>
      <c r="I135" s="27"/>
      <c r="J135" s="28"/>
    </row>
    <row r="136" spans="1:10" ht="18" customHeight="1">
      <c r="A136" s="11"/>
      <c r="B136" s="14" t="s">
        <v>197</v>
      </c>
      <c r="C136" s="5" t="s">
        <v>332</v>
      </c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6"/>
      <c r="C137" s="4"/>
      <c r="D137" s="4"/>
      <c r="E137" s="21" t="s">
        <v>188</v>
      </c>
      <c r="F137" s="42">
        <v>1</v>
      </c>
      <c r="G137" s="22"/>
      <c r="H137" s="55"/>
      <c r="I137" s="27"/>
      <c r="J137" s="28"/>
    </row>
    <row r="138" spans="1:10" ht="18" customHeight="1" thickBot="1">
      <c r="A138" s="11"/>
      <c r="B138" s="14" t="s">
        <v>209</v>
      </c>
      <c r="C138" s="5" t="s">
        <v>325</v>
      </c>
      <c r="D138" s="5"/>
      <c r="E138" s="69"/>
      <c r="F138" s="69"/>
      <c r="G138" s="26"/>
      <c r="H138" s="55"/>
      <c r="I138" s="27"/>
      <c r="J138" s="28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 t="s">
        <v>188</v>
      </c>
      <c r="F141" s="42">
        <v>1</v>
      </c>
      <c r="G141" s="22"/>
      <c r="H141" s="55"/>
      <c r="I141" s="27"/>
      <c r="J141" s="28"/>
    </row>
    <row r="142" spans="1:10" ht="18" customHeight="1">
      <c r="A142" s="11"/>
      <c r="B142" s="14" t="s">
        <v>198</v>
      </c>
      <c r="C142" s="5" t="s">
        <v>333</v>
      </c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5"/>
      <c r="C143" s="6"/>
      <c r="D143" s="4"/>
      <c r="E143" s="21" t="s">
        <v>188</v>
      </c>
      <c r="F143" s="42">
        <v>3</v>
      </c>
      <c r="G143" s="22"/>
      <c r="H143" s="55"/>
      <c r="I143" s="27"/>
      <c r="J143" s="28"/>
    </row>
    <row r="144" spans="1:10" ht="18" customHeight="1">
      <c r="A144" s="11"/>
      <c r="B144" s="16" t="s">
        <v>199</v>
      </c>
      <c r="C144" s="4" t="s">
        <v>331</v>
      </c>
      <c r="D144" s="5"/>
      <c r="E144" s="25"/>
      <c r="F144" s="42"/>
      <c r="G144" s="26"/>
      <c r="H144" s="55"/>
      <c r="I144" s="40"/>
      <c r="J144" s="28"/>
    </row>
    <row r="145" spans="1:10" ht="18" customHeight="1">
      <c r="A145" s="12"/>
      <c r="B145" s="15"/>
      <c r="C145" s="6"/>
      <c r="D145" s="4"/>
      <c r="E145" s="21" t="s">
        <v>188</v>
      </c>
      <c r="F145" s="42">
        <v>1</v>
      </c>
      <c r="G145" s="22"/>
      <c r="H145" s="55"/>
      <c r="I145" s="27"/>
      <c r="J145" s="28"/>
    </row>
    <row r="146" spans="1:10" ht="18" customHeight="1">
      <c r="A146" s="11"/>
      <c r="B146" s="14" t="s">
        <v>200</v>
      </c>
      <c r="C146" s="5" t="s">
        <v>316</v>
      </c>
      <c r="D146" s="5"/>
      <c r="E146" s="25"/>
      <c r="F146" s="42"/>
      <c r="G146" s="26"/>
      <c r="H146" s="55"/>
      <c r="I146" s="40"/>
      <c r="J146" s="28"/>
    </row>
    <row r="147" spans="1:10" ht="18" customHeight="1">
      <c r="A147" s="12"/>
      <c r="B147" s="16"/>
      <c r="C147" s="4"/>
      <c r="D147" s="4"/>
      <c r="E147" s="21" t="s">
        <v>188</v>
      </c>
      <c r="F147" s="42">
        <v>1</v>
      </c>
      <c r="G147" s="22"/>
      <c r="H147" s="55"/>
      <c r="I147" s="27"/>
      <c r="J147" s="28"/>
    </row>
    <row r="148" spans="1:10" ht="18" customHeight="1">
      <c r="A148" s="11"/>
      <c r="B148" s="14" t="s">
        <v>201</v>
      </c>
      <c r="C148" s="5" t="s">
        <v>334</v>
      </c>
      <c r="D148" s="5"/>
      <c r="E148" s="25"/>
      <c r="F148" s="42"/>
      <c r="G148" s="26"/>
      <c r="H148" s="55"/>
      <c r="I148" s="27"/>
      <c r="J148" s="28"/>
    </row>
    <row r="149" spans="1:10" ht="18" customHeight="1">
      <c r="A149" s="12"/>
      <c r="B149" s="16"/>
      <c r="C149" s="4"/>
      <c r="D149" s="4"/>
      <c r="E149" s="21" t="s">
        <v>188</v>
      </c>
      <c r="F149" s="42">
        <v>1</v>
      </c>
      <c r="G149" s="22"/>
      <c r="H149" s="55"/>
      <c r="I149" s="27"/>
      <c r="J149" s="28"/>
    </row>
    <row r="150" spans="1:10" ht="18" customHeight="1">
      <c r="A150" s="11"/>
      <c r="B150" s="16" t="s">
        <v>202</v>
      </c>
      <c r="C150" s="4" t="s">
        <v>335</v>
      </c>
      <c r="D150" s="5"/>
      <c r="E150" s="25"/>
      <c r="F150" s="42"/>
      <c r="G150" s="26"/>
      <c r="H150" s="55"/>
      <c r="I150" s="27"/>
      <c r="J150" s="28"/>
    </row>
    <row r="151" spans="1:10" ht="18" customHeight="1">
      <c r="A151" s="12"/>
      <c r="B151" s="15"/>
      <c r="C151" s="6"/>
      <c r="D151" s="4"/>
      <c r="E151" s="21" t="s">
        <v>188</v>
      </c>
      <c r="F151" s="42">
        <v>1</v>
      </c>
      <c r="G151" s="22"/>
      <c r="H151" s="55"/>
      <c r="I151" s="27"/>
      <c r="J151" s="28"/>
    </row>
    <row r="152" spans="1:10" ht="18" customHeight="1">
      <c r="A152" s="11"/>
      <c r="B152" s="14" t="s">
        <v>203</v>
      </c>
      <c r="C152" s="5" t="s">
        <v>326</v>
      </c>
      <c r="D152" s="5"/>
      <c r="E152" s="25"/>
      <c r="F152" s="42"/>
      <c r="G152" s="26"/>
      <c r="H152" s="55"/>
      <c r="I152" s="27"/>
      <c r="J152" s="28"/>
    </row>
    <row r="153" spans="1:10" ht="18" customHeight="1">
      <c r="A153" s="12"/>
      <c r="B153" s="15"/>
      <c r="C153" s="6"/>
      <c r="D153" s="4"/>
      <c r="E153" s="21" t="s">
        <v>188</v>
      </c>
      <c r="F153" s="42">
        <v>1</v>
      </c>
      <c r="G153" s="22"/>
      <c r="H153" s="55"/>
      <c r="I153" s="27"/>
      <c r="J153" s="28"/>
    </row>
    <row r="154" spans="1:10" ht="18" customHeight="1">
      <c r="A154" s="11"/>
      <c r="B154" s="14" t="s">
        <v>204</v>
      </c>
      <c r="C154" s="5" t="s">
        <v>331</v>
      </c>
      <c r="D154" s="5"/>
      <c r="E154" s="25"/>
      <c r="F154" s="42"/>
      <c r="G154" s="29"/>
      <c r="H154" s="55"/>
      <c r="I154" s="27"/>
      <c r="J154" s="28"/>
    </row>
    <row r="155" spans="1:10" ht="18" customHeight="1">
      <c r="A155" s="12"/>
      <c r="B155" s="15"/>
      <c r="C155" s="6"/>
      <c r="D155" s="4"/>
      <c r="E155" s="21" t="s">
        <v>188</v>
      </c>
      <c r="F155" s="42">
        <v>1</v>
      </c>
      <c r="G155" s="22"/>
      <c r="H155" s="55"/>
      <c r="I155" s="27"/>
      <c r="J155" s="28"/>
    </row>
    <row r="156" spans="1:10" ht="18" customHeight="1">
      <c r="A156" s="11"/>
      <c r="B156" s="14" t="s">
        <v>210</v>
      </c>
      <c r="C156" s="5" t="s">
        <v>329</v>
      </c>
      <c r="D156" s="5"/>
      <c r="E156" s="25"/>
      <c r="F156" s="42"/>
      <c r="G156" s="29"/>
      <c r="H156" s="55"/>
      <c r="I156" s="27"/>
      <c r="J156" s="28"/>
    </row>
    <row r="157" spans="1:10" ht="18" customHeight="1">
      <c r="A157" s="12"/>
      <c r="B157" s="15"/>
      <c r="C157" s="6"/>
      <c r="D157" s="4"/>
      <c r="E157" s="21" t="s">
        <v>188</v>
      </c>
      <c r="F157" s="42">
        <v>1</v>
      </c>
      <c r="G157" s="22"/>
      <c r="H157" s="55"/>
      <c r="I157" s="27"/>
      <c r="J157" s="28"/>
    </row>
    <row r="158" spans="1:10" ht="18" customHeight="1">
      <c r="A158" s="11"/>
      <c r="B158" s="14" t="s">
        <v>211</v>
      </c>
      <c r="C158" s="5" t="s">
        <v>329</v>
      </c>
      <c r="D158" s="5"/>
      <c r="E158" s="25"/>
      <c r="F158" s="42"/>
      <c r="G158" s="29"/>
      <c r="H158" s="55"/>
      <c r="I158" s="27"/>
      <c r="J158" s="28"/>
    </row>
    <row r="159" spans="1:10" ht="18" customHeight="1">
      <c r="A159" s="12"/>
      <c r="B159" s="15"/>
      <c r="C159" s="6"/>
      <c r="D159" s="4"/>
      <c r="E159" s="21" t="s">
        <v>188</v>
      </c>
      <c r="F159" s="42">
        <v>1</v>
      </c>
      <c r="G159" s="22"/>
      <c r="H159" s="55"/>
      <c r="I159" s="27"/>
      <c r="J159" s="28"/>
    </row>
    <row r="160" spans="1:10" ht="18" customHeight="1">
      <c r="A160" s="11"/>
      <c r="B160" s="14" t="s">
        <v>212</v>
      </c>
      <c r="C160" s="5" t="s">
        <v>336</v>
      </c>
      <c r="D160" s="5"/>
      <c r="E160" s="25"/>
      <c r="F160" s="42"/>
      <c r="G160" s="26"/>
      <c r="H160" s="55"/>
      <c r="I160" s="27"/>
      <c r="J160" s="28"/>
    </row>
    <row r="161" spans="1:10" ht="18" customHeight="1">
      <c r="A161" s="12"/>
      <c r="B161" s="15"/>
      <c r="C161" s="6"/>
      <c r="D161" s="4"/>
      <c r="E161" s="21" t="s">
        <v>188</v>
      </c>
      <c r="F161" s="42">
        <v>3</v>
      </c>
      <c r="G161" s="22"/>
      <c r="H161" s="55"/>
      <c r="I161" s="27"/>
      <c r="J161" s="28"/>
    </row>
    <row r="162" spans="1:10" ht="18" customHeight="1">
      <c r="A162" s="11"/>
      <c r="B162" s="14" t="s">
        <v>213</v>
      </c>
      <c r="C162" s="5" t="s">
        <v>319</v>
      </c>
      <c r="D162" s="5"/>
      <c r="E162" s="25"/>
      <c r="F162" s="42"/>
      <c r="G162" s="26"/>
      <c r="H162" s="55"/>
      <c r="I162" s="27"/>
      <c r="J162" s="28"/>
    </row>
    <row r="163" spans="1:10" ht="18" customHeight="1">
      <c r="A163" s="12"/>
      <c r="B163" s="15"/>
      <c r="C163" s="6"/>
      <c r="D163" s="4"/>
      <c r="E163" s="21" t="s">
        <v>188</v>
      </c>
      <c r="F163" s="42">
        <v>2</v>
      </c>
      <c r="G163" s="22"/>
      <c r="H163" s="55"/>
      <c r="I163" s="23"/>
      <c r="J163" s="28"/>
    </row>
    <row r="164" spans="1:10" ht="18" customHeight="1">
      <c r="A164" s="11"/>
      <c r="B164" s="14" t="s">
        <v>214</v>
      </c>
      <c r="C164" s="5" t="s">
        <v>325</v>
      </c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 t="s">
        <v>188</v>
      </c>
      <c r="F165" s="42">
        <v>15</v>
      </c>
      <c r="G165" s="22"/>
      <c r="H165" s="55"/>
      <c r="I165" s="27"/>
      <c r="J165" s="28"/>
    </row>
    <row r="166" spans="1:10" ht="18" customHeight="1">
      <c r="A166" s="11"/>
      <c r="B166" s="14" t="s">
        <v>215</v>
      </c>
      <c r="C166" s="5" t="s">
        <v>318</v>
      </c>
      <c r="D166" s="5"/>
      <c r="E166" s="25"/>
      <c r="F166" s="42"/>
      <c r="G166" s="29"/>
      <c r="H166" s="55"/>
      <c r="I166" s="27"/>
      <c r="J166" s="28"/>
    </row>
    <row r="167" spans="1:10" ht="18" customHeight="1">
      <c r="A167" s="12"/>
      <c r="B167" s="15"/>
      <c r="C167" s="6"/>
      <c r="D167" s="4"/>
      <c r="E167" s="21" t="s">
        <v>188</v>
      </c>
      <c r="F167" s="42">
        <v>1</v>
      </c>
      <c r="G167" s="22"/>
      <c r="H167" s="55"/>
      <c r="I167" s="27"/>
      <c r="J167" s="28"/>
    </row>
    <row r="168" spans="1:10" ht="18" customHeight="1">
      <c r="A168" s="11"/>
      <c r="B168" s="14" t="s">
        <v>216</v>
      </c>
      <c r="C168" s="5" t="s">
        <v>337</v>
      </c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 t="s">
        <v>188</v>
      </c>
      <c r="F169" s="42">
        <v>1</v>
      </c>
      <c r="G169" s="22"/>
      <c r="H169" s="55"/>
      <c r="I169" s="27"/>
      <c r="J169" s="28"/>
    </row>
    <row r="170" spans="1:10" ht="18" customHeight="1">
      <c r="A170" s="11"/>
      <c r="B170" s="14" t="s">
        <v>217</v>
      </c>
      <c r="C170" s="5" t="s">
        <v>337</v>
      </c>
      <c r="D170" s="5"/>
      <c r="E170" s="25"/>
      <c r="F170" s="42"/>
      <c r="G170" s="29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 t="s">
        <v>188</v>
      </c>
      <c r="F171" s="42">
        <v>1</v>
      </c>
      <c r="G171" s="22"/>
      <c r="H171" s="55"/>
      <c r="I171" s="27"/>
      <c r="J171" s="28"/>
    </row>
    <row r="172" spans="1:10" ht="18" customHeight="1">
      <c r="A172" s="11"/>
      <c r="B172" s="14" t="s">
        <v>218</v>
      </c>
      <c r="C172" s="5" t="s">
        <v>338</v>
      </c>
      <c r="D172" s="5"/>
      <c r="E172" s="25"/>
      <c r="F172" s="42"/>
      <c r="G172" s="26"/>
      <c r="H172" s="55"/>
      <c r="I172" s="40"/>
      <c r="J172" s="28"/>
    </row>
    <row r="173" spans="1:10" ht="18" customHeight="1">
      <c r="A173" s="12"/>
      <c r="B173" s="16"/>
      <c r="C173" s="4"/>
      <c r="D173" s="4"/>
      <c r="E173" s="21" t="s">
        <v>188</v>
      </c>
      <c r="F173" s="42">
        <v>1</v>
      </c>
      <c r="G173" s="22"/>
      <c r="H173" s="55"/>
      <c r="I173" s="27"/>
      <c r="J173" s="28"/>
    </row>
    <row r="174" spans="1:10" ht="18" customHeight="1">
      <c r="A174" s="11"/>
      <c r="B174" s="14" t="s">
        <v>219</v>
      </c>
      <c r="C174" s="5" t="s">
        <v>339</v>
      </c>
      <c r="D174" s="5"/>
      <c r="E174" s="25"/>
      <c r="F174" s="42"/>
      <c r="G174" s="26"/>
      <c r="H174" s="55"/>
      <c r="I174" s="27"/>
      <c r="J174" s="28"/>
    </row>
    <row r="175" spans="1:10" ht="18" customHeight="1">
      <c r="A175" s="12"/>
      <c r="B175" s="16"/>
      <c r="C175" s="6"/>
      <c r="D175" s="4"/>
      <c r="E175" s="21" t="s">
        <v>188</v>
      </c>
      <c r="F175" s="42">
        <v>1</v>
      </c>
      <c r="G175" s="22"/>
      <c r="H175" s="55"/>
      <c r="I175" s="27"/>
      <c r="J175" s="28"/>
    </row>
    <row r="176" spans="1:10" ht="18" customHeight="1">
      <c r="A176" s="11"/>
      <c r="B176" s="19" t="s">
        <v>220</v>
      </c>
      <c r="C176" s="4" t="s">
        <v>340</v>
      </c>
      <c r="D176" s="5"/>
      <c r="E176" s="25"/>
      <c r="F176" s="42"/>
      <c r="G176" s="26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 t="s">
        <v>188</v>
      </c>
      <c r="F177" s="42">
        <v>1</v>
      </c>
      <c r="G177" s="22"/>
      <c r="H177" s="55"/>
      <c r="I177" s="27"/>
      <c r="J177" s="28"/>
    </row>
    <row r="178" spans="1:10" ht="18" customHeight="1">
      <c r="A178" s="11"/>
      <c r="B178" s="16" t="s">
        <v>221</v>
      </c>
      <c r="C178" s="4" t="s">
        <v>341</v>
      </c>
      <c r="D178" s="5"/>
      <c r="E178" s="25"/>
      <c r="F178" s="42"/>
      <c r="G178" s="26"/>
      <c r="H178" s="55"/>
      <c r="I178" s="40"/>
      <c r="J178" s="28"/>
    </row>
    <row r="179" spans="1:10" ht="18" customHeight="1">
      <c r="A179" s="12"/>
      <c r="B179" s="15"/>
      <c r="C179" s="6"/>
      <c r="D179" s="4"/>
      <c r="E179" s="21" t="s">
        <v>188</v>
      </c>
      <c r="F179" s="42">
        <v>1</v>
      </c>
      <c r="G179" s="22"/>
      <c r="H179" s="55"/>
      <c r="I179" s="27"/>
      <c r="J179" s="28"/>
    </row>
    <row r="180" spans="1:10" ht="18" customHeight="1">
      <c r="A180" s="11"/>
      <c r="B180" s="16" t="s">
        <v>222</v>
      </c>
      <c r="C180" s="4" t="s">
        <v>342</v>
      </c>
      <c r="D180" s="5"/>
      <c r="E180" s="25"/>
      <c r="F180" s="42"/>
      <c r="G180" s="26"/>
      <c r="H180" s="55"/>
      <c r="I180" s="40"/>
      <c r="J180" s="28"/>
    </row>
    <row r="181" spans="1:10" ht="18" customHeight="1">
      <c r="A181" s="12"/>
      <c r="B181" s="15"/>
      <c r="C181" s="6"/>
      <c r="D181" s="4"/>
      <c r="E181" s="21" t="s">
        <v>188</v>
      </c>
      <c r="F181" s="42">
        <v>1</v>
      </c>
      <c r="G181" s="22"/>
      <c r="H181" s="55"/>
      <c r="I181" s="27"/>
      <c r="J181" s="28"/>
    </row>
    <row r="182" spans="1:10" ht="18" customHeight="1">
      <c r="A182" s="11"/>
      <c r="B182" s="16" t="s">
        <v>223</v>
      </c>
      <c r="C182" s="4" t="s">
        <v>343</v>
      </c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5"/>
      <c r="C183" s="6"/>
      <c r="D183" s="4"/>
      <c r="E183" s="21" t="s">
        <v>188</v>
      </c>
      <c r="F183" s="42">
        <v>1</v>
      </c>
      <c r="G183" s="22"/>
      <c r="H183" s="55"/>
      <c r="I183" s="27"/>
      <c r="J183" s="28"/>
    </row>
    <row r="184" spans="1:10" ht="18" customHeight="1" thickBot="1">
      <c r="A184" s="11"/>
      <c r="B184" s="14" t="s">
        <v>224</v>
      </c>
      <c r="C184" s="5" t="s">
        <v>342</v>
      </c>
      <c r="D184" s="5"/>
      <c r="E184" s="69"/>
      <c r="F184" s="69"/>
      <c r="G184" s="26"/>
      <c r="H184" s="55"/>
      <c r="I184" s="27"/>
      <c r="J184" s="28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5"/>
      <c r="C187" s="6"/>
      <c r="D187" s="6"/>
      <c r="E187" s="25" t="s">
        <v>188</v>
      </c>
      <c r="F187" s="42">
        <v>91</v>
      </c>
      <c r="G187" s="22"/>
      <c r="H187" s="55"/>
      <c r="I187" s="27"/>
      <c r="J187" s="28"/>
    </row>
    <row r="188" spans="1:10" ht="18" customHeight="1">
      <c r="A188" s="11"/>
      <c r="B188" s="14" t="s">
        <v>225</v>
      </c>
      <c r="C188" s="5" t="s">
        <v>205</v>
      </c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5"/>
      <c r="C189" s="6"/>
      <c r="D189" s="4"/>
      <c r="E189" s="21"/>
      <c r="F189" s="42"/>
      <c r="G189" s="22"/>
      <c r="H189" s="55"/>
      <c r="I189" s="27"/>
      <c r="J189" s="28"/>
    </row>
    <row r="190" spans="1:10" ht="18" customHeight="1">
      <c r="A190" s="11"/>
      <c r="B190" s="16" t="s">
        <v>275</v>
      </c>
      <c r="C190" s="4"/>
      <c r="D190" s="5"/>
      <c r="E190" s="25"/>
      <c r="F190" s="42"/>
      <c r="G190" s="26"/>
      <c r="H190" s="55"/>
      <c r="I190" s="27"/>
      <c r="J190" s="28"/>
    </row>
    <row r="191" spans="1:10" ht="18" customHeight="1">
      <c r="A191" s="12"/>
      <c r="B191" s="15"/>
      <c r="C191" s="6"/>
      <c r="D191" s="4"/>
      <c r="E191" s="21" t="s">
        <v>64</v>
      </c>
      <c r="F191" s="42">
        <v>4988</v>
      </c>
      <c r="G191" s="22"/>
      <c r="H191" s="55"/>
      <c r="I191" s="27"/>
      <c r="J191" s="28"/>
    </row>
    <row r="192" spans="1:10" ht="18" customHeight="1">
      <c r="A192" s="11"/>
      <c r="B192" s="19" t="s">
        <v>276</v>
      </c>
      <c r="C192" s="4"/>
      <c r="D192" s="5"/>
      <c r="E192" s="25"/>
      <c r="F192" s="42"/>
      <c r="G192" s="26"/>
      <c r="H192" s="55"/>
      <c r="I192" s="27"/>
      <c r="J192" s="28"/>
    </row>
    <row r="193" spans="1:10" ht="18" customHeight="1">
      <c r="A193" s="12"/>
      <c r="B193" s="15"/>
      <c r="C193" s="6"/>
      <c r="D193" s="4"/>
      <c r="E193" s="21"/>
      <c r="F193" s="42"/>
      <c r="G193" s="22"/>
      <c r="H193" s="55"/>
      <c r="I193" s="27"/>
      <c r="J193" s="28"/>
    </row>
    <row r="194" spans="1:10" ht="18" customHeight="1">
      <c r="A194" s="11"/>
      <c r="B194" s="16" t="s">
        <v>755</v>
      </c>
      <c r="C194" s="59" t="s">
        <v>364</v>
      </c>
      <c r="D194" s="5"/>
      <c r="E194" s="25"/>
      <c r="F194" s="42"/>
      <c r="G194" s="26"/>
      <c r="H194" s="55"/>
      <c r="I194" s="27"/>
      <c r="J194" s="28"/>
    </row>
    <row r="195" spans="1:10" ht="18" customHeight="1">
      <c r="A195" s="12"/>
      <c r="B195" s="15"/>
      <c r="C195" s="6"/>
      <c r="D195" s="4"/>
      <c r="E195" s="21" t="s">
        <v>228</v>
      </c>
      <c r="F195" s="42">
        <v>1</v>
      </c>
      <c r="G195" s="22"/>
      <c r="H195" s="55"/>
      <c r="I195" s="27"/>
      <c r="J195" s="28"/>
    </row>
    <row r="196" spans="1:10" ht="18" customHeight="1">
      <c r="A196" s="11"/>
      <c r="B196" s="14" t="s">
        <v>274</v>
      </c>
      <c r="C196" s="5" t="s">
        <v>227</v>
      </c>
      <c r="D196" s="5"/>
      <c r="E196" s="25"/>
      <c r="F196" s="42"/>
      <c r="G196" s="26"/>
      <c r="H196" s="55"/>
      <c r="I196" s="27"/>
      <c r="J196" s="28"/>
    </row>
    <row r="197" spans="1:10" ht="18" customHeight="1">
      <c r="A197" s="12"/>
      <c r="B197" s="16"/>
      <c r="C197" s="4"/>
      <c r="D197" s="4"/>
      <c r="E197" s="21" t="s">
        <v>228</v>
      </c>
      <c r="F197" s="42">
        <v>1</v>
      </c>
      <c r="G197" s="22"/>
      <c r="H197" s="55"/>
      <c r="I197" s="27"/>
      <c r="J197" s="28"/>
    </row>
    <row r="198" spans="1:10" ht="18" customHeight="1">
      <c r="A198" s="11"/>
      <c r="B198" s="14" t="s">
        <v>248</v>
      </c>
      <c r="C198" s="5" t="s">
        <v>230</v>
      </c>
      <c r="D198" s="5"/>
      <c r="E198" s="25"/>
      <c r="F198" s="42"/>
      <c r="G198" s="26"/>
      <c r="H198" s="55"/>
      <c r="I198" s="27"/>
      <c r="J198" s="28"/>
    </row>
    <row r="199" spans="1:10" ht="18" customHeight="1">
      <c r="A199" s="12"/>
      <c r="B199" s="16"/>
      <c r="C199" s="4"/>
      <c r="D199" s="4"/>
      <c r="E199" s="21" t="s">
        <v>228</v>
      </c>
      <c r="F199" s="42">
        <v>1</v>
      </c>
      <c r="G199" s="22"/>
      <c r="H199" s="55"/>
      <c r="I199" s="27"/>
      <c r="J199" s="28"/>
    </row>
    <row r="200" spans="1:10" ht="18" customHeight="1">
      <c r="A200" s="11"/>
      <c r="B200" s="16" t="s">
        <v>249</v>
      </c>
      <c r="C200" s="4" t="s">
        <v>231</v>
      </c>
      <c r="D200" s="5"/>
      <c r="E200" s="25"/>
      <c r="F200" s="42"/>
      <c r="G200" s="26"/>
      <c r="H200" s="55"/>
      <c r="I200" s="27"/>
      <c r="J200" s="28"/>
    </row>
    <row r="201" spans="1:10" ht="18" customHeight="1">
      <c r="A201" s="12"/>
      <c r="B201" s="15"/>
      <c r="C201" s="6"/>
      <c r="D201" s="4"/>
      <c r="E201" s="21" t="s">
        <v>228</v>
      </c>
      <c r="F201" s="42">
        <v>1</v>
      </c>
      <c r="G201" s="22"/>
      <c r="H201" s="55"/>
      <c r="I201" s="27"/>
      <c r="J201" s="28"/>
    </row>
    <row r="202" spans="1:10" ht="18" customHeight="1">
      <c r="A202" s="11"/>
      <c r="B202" s="14" t="s">
        <v>250</v>
      </c>
      <c r="C202" s="5" t="s">
        <v>232</v>
      </c>
      <c r="D202" s="5"/>
      <c r="E202" s="25"/>
      <c r="F202" s="42"/>
      <c r="G202" s="26"/>
      <c r="H202" s="55"/>
      <c r="I202" s="27"/>
      <c r="J202" s="28"/>
    </row>
    <row r="203" spans="1:10" ht="18" customHeight="1">
      <c r="A203" s="12"/>
      <c r="B203" s="15"/>
      <c r="C203" s="6"/>
      <c r="D203" s="4"/>
      <c r="E203" s="21" t="s">
        <v>228</v>
      </c>
      <c r="F203" s="42">
        <v>1</v>
      </c>
      <c r="G203" s="22"/>
      <c r="H203" s="55"/>
      <c r="I203" s="27"/>
      <c r="J203" s="28"/>
    </row>
    <row r="204" spans="1:10" ht="18" customHeight="1">
      <c r="A204" s="11"/>
      <c r="B204" s="14" t="s">
        <v>251</v>
      </c>
      <c r="C204" s="5" t="s">
        <v>233</v>
      </c>
      <c r="D204" s="5"/>
      <c r="E204" s="25"/>
      <c r="F204" s="42"/>
      <c r="G204" s="29"/>
      <c r="H204" s="55"/>
      <c r="I204" s="27"/>
      <c r="J204" s="28"/>
    </row>
    <row r="205" spans="1:10" ht="18" customHeight="1">
      <c r="A205" s="12"/>
      <c r="B205" s="15"/>
      <c r="C205" s="6"/>
      <c r="D205" s="4"/>
      <c r="E205" s="21" t="s">
        <v>228</v>
      </c>
      <c r="F205" s="42">
        <v>1</v>
      </c>
      <c r="G205" s="22"/>
      <c r="H205" s="55"/>
      <c r="I205" s="27"/>
      <c r="J205" s="28"/>
    </row>
    <row r="206" spans="1:10" ht="18" customHeight="1">
      <c r="A206" s="11"/>
      <c r="B206" s="14" t="s">
        <v>252</v>
      </c>
      <c r="C206" s="5" t="s">
        <v>234</v>
      </c>
      <c r="D206" s="5"/>
      <c r="E206" s="25"/>
      <c r="F206" s="42"/>
      <c r="G206" s="29"/>
      <c r="H206" s="55"/>
      <c r="I206" s="27"/>
      <c r="J206" s="28"/>
    </row>
    <row r="207" spans="1:10" ht="18" customHeight="1">
      <c r="A207" s="12"/>
      <c r="B207" s="15"/>
      <c r="C207" s="6"/>
      <c r="D207" s="4"/>
      <c r="E207" s="21" t="s">
        <v>228</v>
      </c>
      <c r="F207" s="42">
        <v>1</v>
      </c>
      <c r="G207" s="22"/>
      <c r="H207" s="55"/>
      <c r="I207" s="27"/>
      <c r="J207" s="28"/>
    </row>
    <row r="208" spans="1:10" ht="18" customHeight="1">
      <c r="A208" s="11"/>
      <c r="B208" s="14" t="s">
        <v>253</v>
      </c>
      <c r="C208" s="5" t="s">
        <v>235</v>
      </c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15"/>
      <c r="C209" s="6"/>
      <c r="D209" s="4"/>
      <c r="E209" s="21" t="s">
        <v>228</v>
      </c>
      <c r="F209" s="42">
        <v>1</v>
      </c>
      <c r="G209" s="22"/>
      <c r="H209" s="55"/>
      <c r="I209" s="27"/>
      <c r="J209" s="28"/>
    </row>
    <row r="210" spans="1:10" ht="18" customHeight="1">
      <c r="A210" s="11"/>
      <c r="B210" s="14" t="s">
        <v>254</v>
      </c>
      <c r="C210" s="5" t="s">
        <v>236</v>
      </c>
      <c r="D210" s="5"/>
      <c r="E210" s="25"/>
      <c r="F210" s="42"/>
      <c r="G210" s="26"/>
      <c r="H210" s="55"/>
      <c r="I210" s="27"/>
      <c r="J210" s="28"/>
    </row>
    <row r="211" spans="1:10" ht="18" customHeight="1">
      <c r="A211" s="12"/>
      <c r="B211" s="15"/>
      <c r="C211" s="6"/>
      <c r="D211" s="4"/>
      <c r="E211" s="21" t="s">
        <v>228</v>
      </c>
      <c r="F211" s="42">
        <v>1</v>
      </c>
      <c r="G211" s="22"/>
      <c r="H211" s="55"/>
      <c r="I211" s="121"/>
      <c r="J211" s="122"/>
    </row>
    <row r="212" spans="1:10" ht="18" customHeight="1">
      <c r="A212" s="11"/>
      <c r="B212" s="14" t="s">
        <v>753</v>
      </c>
      <c r="C212" s="5" t="s">
        <v>751</v>
      </c>
      <c r="D212" s="5"/>
      <c r="E212" s="25"/>
      <c r="F212" s="42"/>
      <c r="G212" s="26"/>
      <c r="H212" s="55"/>
      <c r="I212" s="27"/>
      <c r="J212" s="28"/>
    </row>
    <row r="213" spans="1:10" ht="18" customHeight="1">
      <c r="A213" s="12"/>
      <c r="B213" s="16"/>
      <c r="C213" s="4"/>
      <c r="D213" s="4"/>
      <c r="E213" s="21" t="s">
        <v>228</v>
      </c>
      <c r="F213" s="42">
        <v>1</v>
      </c>
      <c r="G213" s="22"/>
      <c r="H213" s="55"/>
      <c r="I213" s="121"/>
      <c r="J213" s="122"/>
    </row>
    <row r="214" spans="1:10" ht="18" customHeight="1">
      <c r="A214" s="11"/>
      <c r="B214" s="14" t="s">
        <v>754</v>
      </c>
      <c r="C214" s="5" t="s">
        <v>752</v>
      </c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 t="s">
        <v>228</v>
      </c>
      <c r="F215" s="42">
        <v>1</v>
      </c>
      <c r="G215" s="22"/>
      <c r="H215" s="55"/>
      <c r="I215" s="27"/>
      <c r="J215" s="28"/>
    </row>
    <row r="216" spans="1:10" ht="18" customHeight="1">
      <c r="A216" s="11"/>
      <c r="B216" s="14" t="s">
        <v>255</v>
      </c>
      <c r="C216" s="5" t="s">
        <v>237</v>
      </c>
      <c r="D216" s="5"/>
      <c r="E216" s="25"/>
      <c r="F216" s="42"/>
      <c r="G216" s="26"/>
      <c r="H216" s="55"/>
      <c r="I216" s="27"/>
      <c r="J216" s="28"/>
    </row>
    <row r="217" spans="1:10" ht="18" customHeight="1">
      <c r="A217" s="12"/>
      <c r="B217" s="15"/>
      <c r="C217" s="6"/>
      <c r="D217" s="4"/>
      <c r="E217" s="21"/>
      <c r="F217" s="42"/>
      <c r="G217" s="22"/>
      <c r="H217" s="55"/>
      <c r="I217" s="27"/>
      <c r="J217" s="28"/>
    </row>
    <row r="218" spans="1:10" ht="18" customHeight="1">
      <c r="A218" s="11"/>
      <c r="B218" s="14" t="s">
        <v>756</v>
      </c>
      <c r="C218" s="5"/>
      <c r="D218" s="5"/>
      <c r="E218" s="25"/>
      <c r="F218" s="42"/>
      <c r="G218" s="29"/>
      <c r="H218" s="55"/>
      <c r="I218" s="27"/>
      <c r="J218" s="28"/>
    </row>
    <row r="219" spans="1:10" ht="18" customHeight="1">
      <c r="A219" s="12"/>
      <c r="B219" s="15"/>
      <c r="C219" s="6" t="s">
        <v>229</v>
      </c>
      <c r="D219" s="4"/>
      <c r="E219" s="21" t="s">
        <v>228</v>
      </c>
      <c r="F219" s="42">
        <v>1</v>
      </c>
      <c r="G219" s="22"/>
      <c r="H219" s="55"/>
      <c r="I219" s="27"/>
      <c r="J219" s="28"/>
    </row>
    <row r="220" spans="1:10" ht="18" customHeight="1">
      <c r="A220" s="11"/>
      <c r="B220" s="14" t="s">
        <v>372</v>
      </c>
      <c r="C220" s="5" t="s">
        <v>373</v>
      </c>
      <c r="D220" s="5"/>
      <c r="E220" s="25"/>
      <c r="F220" s="42"/>
      <c r="G220" s="29"/>
      <c r="H220" s="55"/>
      <c r="I220" s="27"/>
      <c r="J220" s="28"/>
    </row>
    <row r="221" spans="1:10" ht="18" customHeight="1">
      <c r="A221" s="12"/>
      <c r="B221" s="16"/>
      <c r="C221" s="6"/>
      <c r="D221" s="4"/>
      <c r="E221" s="21"/>
      <c r="F221" s="42"/>
      <c r="G221" s="22"/>
      <c r="H221" s="55"/>
      <c r="I221" s="27"/>
      <c r="J221" s="28"/>
    </row>
    <row r="222" spans="1:10" ht="18" customHeight="1">
      <c r="A222" s="11"/>
      <c r="B222" s="19" t="s">
        <v>757</v>
      </c>
      <c r="C222" s="4"/>
      <c r="D222" s="5"/>
      <c r="E222" s="25"/>
      <c r="F222" s="42"/>
      <c r="G222" s="26"/>
      <c r="H222" s="55"/>
      <c r="I222" s="27"/>
      <c r="J222" s="28"/>
    </row>
    <row r="223" spans="1:10" ht="18" customHeight="1">
      <c r="A223" s="12"/>
      <c r="B223" s="15"/>
      <c r="C223" s="6"/>
      <c r="D223" s="4"/>
      <c r="E223" s="21" t="s">
        <v>228</v>
      </c>
      <c r="F223" s="42">
        <v>1</v>
      </c>
      <c r="G223" s="22"/>
      <c r="H223" s="55"/>
      <c r="I223" s="27"/>
      <c r="J223" s="28"/>
    </row>
    <row r="224" spans="1:10" ht="18" customHeight="1">
      <c r="A224" s="11"/>
      <c r="B224" s="16" t="s">
        <v>763</v>
      </c>
      <c r="C224" s="4" t="s">
        <v>758</v>
      </c>
      <c r="D224" s="5"/>
      <c r="E224" s="25"/>
      <c r="F224" s="42"/>
      <c r="G224" s="26"/>
      <c r="H224" s="55"/>
      <c r="I224" s="27"/>
      <c r="J224" s="28"/>
    </row>
    <row r="225" spans="1:12" ht="18" customHeight="1">
      <c r="A225" s="12"/>
      <c r="B225" s="15"/>
      <c r="C225" s="6"/>
      <c r="D225" s="4"/>
      <c r="E225" s="21" t="s">
        <v>228</v>
      </c>
      <c r="F225" s="42">
        <v>2</v>
      </c>
      <c r="G225" s="22"/>
      <c r="H225" s="55"/>
      <c r="I225" s="121"/>
      <c r="J225" s="122"/>
    </row>
    <row r="226" spans="1:12" ht="18" customHeight="1">
      <c r="A226" s="11"/>
      <c r="B226" s="14" t="s">
        <v>764</v>
      </c>
      <c r="C226" s="5" t="s">
        <v>759</v>
      </c>
      <c r="D226" s="5"/>
      <c r="E226" s="25"/>
      <c r="F226" s="42"/>
      <c r="G226" s="26"/>
      <c r="H226" s="55"/>
      <c r="I226" s="121"/>
      <c r="J226" s="122"/>
    </row>
    <row r="227" spans="1:12" ht="18" customHeight="1">
      <c r="A227" s="12"/>
      <c r="B227" s="15"/>
      <c r="C227" s="6" t="s">
        <v>761</v>
      </c>
      <c r="D227" s="4"/>
      <c r="E227" s="21" t="s">
        <v>228</v>
      </c>
      <c r="F227" s="42">
        <v>1</v>
      </c>
      <c r="G227" s="22"/>
      <c r="H227" s="55"/>
      <c r="I227" s="27"/>
      <c r="J227" s="28"/>
    </row>
    <row r="228" spans="1:12" ht="18" customHeight="1">
      <c r="A228" s="11"/>
      <c r="B228" s="14" t="s">
        <v>765</v>
      </c>
      <c r="C228" s="5" t="s">
        <v>762</v>
      </c>
      <c r="D228" s="5"/>
      <c r="E228" s="25"/>
      <c r="F228" s="42"/>
      <c r="G228" s="29"/>
      <c r="H228" s="55"/>
      <c r="I228" s="27"/>
      <c r="J228" s="28"/>
    </row>
    <row r="229" spans="1:12" ht="18" customHeight="1">
      <c r="A229" s="12"/>
      <c r="B229" s="16"/>
      <c r="C229" s="4"/>
      <c r="D229" s="4"/>
      <c r="E229" s="21" t="s">
        <v>228</v>
      </c>
      <c r="F229" s="43">
        <v>1</v>
      </c>
      <c r="G229" s="22"/>
      <c r="H229" s="55"/>
      <c r="I229" s="27"/>
      <c r="J229" s="24"/>
    </row>
    <row r="230" spans="1:12" ht="18" customHeight="1" thickBot="1">
      <c r="A230" s="11"/>
      <c r="B230" s="14" t="s">
        <v>766</v>
      </c>
      <c r="C230" s="5" t="s">
        <v>760</v>
      </c>
      <c r="D230" s="5"/>
      <c r="E230" s="25"/>
      <c r="F230" s="42"/>
      <c r="G230" s="26"/>
      <c r="H230" s="55"/>
      <c r="I230" s="27"/>
      <c r="J230" s="28"/>
    </row>
    <row r="231" spans="1:12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2" ht="18" customHeight="1">
      <c r="A232" s="11"/>
      <c r="B232" s="18"/>
      <c r="C232" s="9"/>
      <c r="D232" s="9"/>
      <c r="E232" s="36"/>
      <c r="F232" s="50"/>
      <c r="G232" s="37"/>
      <c r="H232" s="37"/>
      <c r="I232" s="38"/>
      <c r="J232" s="39"/>
    </row>
    <row r="233" spans="1:12" ht="18" customHeight="1">
      <c r="A233" s="10"/>
      <c r="B233" s="13"/>
      <c r="C233" s="4"/>
      <c r="D233" s="4" t="s">
        <v>228</v>
      </c>
      <c r="E233" s="21" t="s">
        <v>768</v>
      </c>
      <c r="F233" s="42">
        <v>1</v>
      </c>
      <c r="G233" s="22"/>
      <c r="H233" s="55"/>
      <c r="I233" s="23"/>
      <c r="J233" s="24"/>
      <c r="K233"/>
      <c r="L233"/>
    </row>
    <row r="234" spans="1:12" ht="18" customHeight="1">
      <c r="A234" s="11"/>
      <c r="B234" s="14" t="s">
        <v>769</v>
      </c>
      <c r="C234" s="5" t="s">
        <v>767</v>
      </c>
      <c r="D234" s="5"/>
      <c r="E234" s="25"/>
      <c r="F234" s="42"/>
      <c r="G234" s="26"/>
      <c r="H234" s="55"/>
      <c r="I234" s="27"/>
      <c r="J234" s="28"/>
      <c r="K234"/>
      <c r="L234"/>
    </row>
    <row r="235" spans="1:12" ht="18" customHeight="1">
      <c r="A235" s="12"/>
      <c r="B235" s="15"/>
      <c r="C235" s="6"/>
      <c r="D235" s="4"/>
      <c r="E235" s="21"/>
      <c r="F235" s="42"/>
      <c r="G235" s="22"/>
      <c r="H235" s="55"/>
      <c r="I235" s="27"/>
      <c r="J235" s="28"/>
      <c r="K235"/>
      <c r="L235"/>
    </row>
    <row r="236" spans="1:12" ht="18" customHeight="1">
      <c r="A236" s="11"/>
      <c r="B236" s="16" t="s">
        <v>770</v>
      </c>
      <c r="C236" s="4"/>
      <c r="D236" s="5"/>
      <c r="E236" s="25"/>
      <c r="F236" s="42"/>
      <c r="G236" s="29"/>
      <c r="H236" s="55"/>
      <c r="I236" s="27"/>
      <c r="J236" s="28"/>
      <c r="K236"/>
      <c r="L236"/>
    </row>
    <row r="237" spans="1:12" ht="18" customHeight="1">
      <c r="A237" s="12"/>
      <c r="B237" s="15"/>
      <c r="C237" s="6"/>
      <c r="D237" s="4"/>
      <c r="E237" s="21" t="s">
        <v>228</v>
      </c>
      <c r="F237" s="42">
        <v>1</v>
      </c>
      <c r="G237" s="22"/>
      <c r="H237" s="55"/>
      <c r="I237" s="27"/>
      <c r="J237" s="28"/>
      <c r="K237"/>
      <c r="L237"/>
    </row>
    <row r="238" spans="1:12" ht="18" customHeight="1">
      <c r="A238" s="11"/>
      <c r="B238" s="16" t="s">
        <v>775</v>
      </c>
      <c r="C238" s="4" t="s">
        <v>771</v>
      </c>
      <c r="D238" s="5"/>
      <c r="E238" s="25"/>
      <c r="F238" s="42"/>
      <c r="G238" s="29"/>
      <c r="H238" s="55"/>
      <c r="I238" s="27"/>
      <c r="J238" s="28"/>
      <c r="K238"/>
      <c r="L238"/>
    </row>
    <row r="239" spans="1:12" ht="18" customHeight="1">
      <c r="A239" s="12"/>
      <c r="B239" s="15"/>
      <c r="C239" s="6"/>
      <c r="D239" s="4"/>
      <c r="E239" s="21" t="s">
        <v>228</v>
      </c>
      <c r="F239" s="42">
        <v>1</v>
      </c>
      <c r="G239" s="22"/>
      <c r="H239" s="55"/>
      <c r="I239" s="27"/>
      <c r="J239" s="28"/>
      <c r="K239"/>
      <c r="L239"/>
    </row>
    <row r="240" spans="1:12" ht="18" customHeight="1">
      <c r="A240" s="11"/>
      <c r="B240" s="16" t="s">
        <v>836</v>
      </c>
      <c r="C240" s="4" t="s">
        <v>772</v>
      </c>
      <c r="D240" s="5"/>
      <c r="E240" s="25"/>
      <c r="F240" s="42"/>
      <c r="G240" s="29"/>
      <c r="H240" s="55"/>
      <c r="I240" s="27"/>
      <c r="J240" s="28"/>
      <c r="K240"/>
      <c r="L240"/>
    </row>
    <row r="241" spans="1:12" ht="18" customHeight="1">
      <c r="A241" s="12"/>
      <c r="B241" s="15"/>
      <c r="C241" s="6" t="s">
        <v>777</v>
      </c>
      <c r="D241" s="4"/>
      <c r="E241" s="21" t="s">
        <v>228</v>
      </c>
      <c r="F241" s="42">
        <v>1</v>
      </c>
      <c r="G241" s="22"/>
      <c r="H241" s="55"/>
      <c r="I241" s="121"/>
      <c r="J241" s="122"/>
      <c r="K241"/>
      <c r="L241"/>
    </row>
    <row r="242" spans="1:12" ht="18" customHeight="1">
      <c r="A242" s="11"/>
      <c r="B242" s="16" t="s">
        <v>776</v>
      </c>
      <c r="C242" s="4" t="s">
        <v>778</v>
      </c>
      <c r="D242" s="5"/>
      <c r="E242" s="25"/>
      <c r="F242" s="42"/>
      <c r="G242" s="29"/>
      <c r="H242" s="55"/>
      <c r="I242" s="121"/>
      <c r="J242" s="122"/>
      <c r="K242"/>
      <c r="L242"/>
    </row>
    <row r="243" spans="1:12" ht="18" customHeight="1">
      <c r="A243" s="12"/>
      <c r="B243" s="15"/>
      <c r="C243" s="6" t="s">
        <v>780</v>
      </c>
      <c r="D243" s="4"/>
      <c r="E243" s="21" t="s">
        <v>228</v>
      </c>
      <c r="F243" s="42">
        <v>1</v>
      </c>
      <c r="G243" s="22"/>
      <c r="H243" s="55"/>
      <c r="I243" s="121"/>
      <c r="J243" s="122"/>
      <c r="K243"/>
      <c r="L243"/>
    </row>
    <row r="244" spans="1:12" ht="18" customHeight="1">
      <c r="A244" s="11"/>
      <c r="B244" s="16" t="s">
        <v>779</v>
      </c>
      <c r="C244" s="4" t="s">
        <v>781</v>
      </c>
      <c r="D244" s="5"/>
      <c r="E244" s="25"/>
      <c r="F244" s="42"/>
      <c r="G244" s="29"/>
      <c r="H244" s="55"/>
      <c r="I244" s="121"/>
      <c r="J244" s="122"/>
      <c r="K244"/>
      <c r="L244"/>
    </row>
    <row r="245" spans="1:12" ht="18" customHeight="1">
      <c r="A245" s="12"/>
      <c r="B245" s="15"/>
      <c r="C245" s="6"/>
      <c r="D245" s="4"/>
      <c r="E245" s="21" t="s">
        <v>228</v>
      </c>
      <c r="F245" s="42">
        <v>1</v>
      </c>
      <c r="G245" s="22"/>
      <c r="H245" s="55"/>
      <c r="I245" s="27"/>
      <c r="J245" s="28"/>
      <c r="K245"/>
      <c r="L245"/>
    </row>
    <row r="246" spans="1:12" ht="18" customHeight="1">
      <c r="A246" s="11"/>
      <c r="B246" s="14" t="s">
        <v>782</v>
      </c>
      <c r="C246" s="5" t="s">
        <v>773</v>
      </c>
      <c r="D246" s="5"/>
      <c r="E246" s="25"/>
      <c r="F246" s="42"/>
      <c r="G246" s="30"/>
      <c r="H246" s="55"/>
      <c r="I246" s="27"/>
      <c r="J246" s="28"/>
      <c r="K246"/>
      <c r="L246"/>
    </row>
    <row r="247" spans="1:12" ht="18" customHeight="1">
      <c r="A247" s="12"/>
      <c r="B247" s="15"/>
      <c r="C247" s="6"/>
      <c r="D247" s="4"/>
      <c r="E247" s="21" t="s">
        <v>228</v>
      </c>
      <c r="F247" s="42">
        <v>1</v>
      </c>
      <c r="G247" s="22"/>
      <c r="H247" s="55"/>
      <c r="I247" s="27"/>
      <c r="J247" s="28"/>
      <c r="K247"/>
      <c r="L247"/>
    </row>
    <row r="248" spans="1:12" ht="18" customHeight="1">
      <c r="A248" s="11"/>
      <c r="B248" s="14" t="s">
        <v>782</v>
      </c>
      <c r="C248" s="5" t="s">
        <v>774</v>
      </c>
      <c r="D248" s="5"/>
      <c r="E248" s="25"/>
      <c r="F248" s="42"/>
      <c r="G248" s="26"/>
      <c r="H248" s="55"/>
      <c r="I248" s="27"/>
      <c r="J248" s="28"/>
      <c r="K248"/>
      <c r="L248"/>
    </row>
    <row r="249" spans="1:12" ht="18" customHeight="1">
      <c r="A249" s="11"/>
      <c r="B249" s="16"/>
      <c r="C249" s="4"/>
      <c r="D249" s="4"/>
      <c r="E249" s="21" t="s">
        <v>228</v>
      </c>
      <c r="F249" s="42">
        <v>1</v>
      </c>
      <c r="G249" s="22"/>
      <c r="H249" s="55"/>
      <c r="I249" s="121"/>
      <c r="J249" s="122"/>
      <c r="K249"/>
      <c r="L249"/>
    </row>
    <row r="250" spans="1:12" ht="18" customHeight="1">
      <c r="A250" s="11"/>
      <c r="B250" s="16" t="s">
        <v>795</v>
      </c>
      <c r="C250" s="4" t="s">
        <v>783</v>
      </c>
      <c r="D250" s="4"/>
      <c r="E250" s="21"/>
      <c r="F250" s="42"/>
      <c r="G250" s="31"/>
      <c r="H250" s="55"/>
      <c r="I250" s="121"/>
      <c r="J250" s="122"/>
      <c r="K250"/>
      <c r="L250"/>
    </row>
    <row r="251" spans="1:12" ht="18" customHeight="1">
      <c r="A251" s="12"/>
      <c r="B251" s="15"/>
      <c r="C251" s="6"/>
      <c r="D251" s="4"/>
      <c r="E251" s="21" t="s">
        <v>228</v>
      </c>
      <c r="F251" s="42">
        <v>1</v>
      </c>
      <c r="G251" s="22"/>
      <c r="H251" s="55"/>
      <c r="I251" s="121"/>
      <c r="J251" s="122"/>
      <c r="K251"/>
      <c r="L251"/>
    </row>
    <row r="252" spans="1:12" ht="18" customHeight="1">
      <c r="A252" s="11"/>
      <c r="B252" s="14" t="s">
        <v>795</v>
      </c>
      <c r="C252" s="5" t="s">
        <v>784</v>
      </c>
      <c r="D252" s="5"/>
      <c r="E252" s="25"/>
      <c r="F252" s="42"/>
      <c r="G252" s="29"/>
      <c r="H252" s="55"/>
      <c r="I252" s="121"/>
      <c r="J252" s="122"/>
      <c r="K252"/>
      <c r="L252"/>
    </row>
    <row r="253" spans="1:12" ht="18" customHeight="1">
      <c r="A253" s="12"/>
      <c r="B253" s="16"/>
      <c r="C253" s="4"/>
      <c r="D253" s="4"/>
      <c r="E253" s="21" t="s">
        <v>228</v>
      </c>
      <c r="F253" s="42">
        <v>1</v>
      </c>
      <c r="G253" s="22"/>
      <c r="H253" s="55"/>
      <c r="I253" s="121"/>
      <c r="J253" s="122"/>
      <c r="K253"/>
      <c r="L253"/>
    </row>
    <row r="254" spans="1:12" ht="18" customHeight="1">
      <c r="A254" s="11"/>
      <c r="B254" s="14" t="s">
        <v>795</v>
      </c>
      <c r="C254" s="5" t="s">
        <v>785</v>
      </c>
      <c r="D254" s="5"/>
      <c r="E254" s="25"/>
      <c r="F254" s="42"/>
      <c r="G254" s="29"/>
      <c r="H254" s="55"/>
      <c r="I254" s="121"/>
      <c r="J254" s="122"/>
      <c r="K254"/>
      <c r="L254"/>
    </row>
    <row r="255" spans="1:12" ht="18" customHeight="1">
      <c r="A255" s="12"/>
      <c r="B255" s="15"/>
      <c r="C255" s="6"/>
      <c r="D255" s="4"/>
      <c r="E255" s="21" t="s">
        <v>228</v>
      </c>
      <c r="F255" s="42">
        <v>1</v>
      </c>
      <c r="G255" s="22"/>
      <c r="H255" s="55"/>
      <c r="I255" s="121"/>
      <c r="J255" s="122"/>
      <c r="K255"/>
      <c r="L255"/>
    </row>
    <row r="256" spans="1:12" ht="18" customHeight="1">
      <c r="A256" s="11"/>
      <c r="B256" s="14" t="s">
        <v>795</v>
      </c>
      <c r="C256" s="5" t="s">
        <v>786</v>
      </c>
      <c r="D256" s="5"/>
      <c r="E256" s="25"/>
      <c r="F256" s="42"/>
      <c r="G256" s="29"/>
      <c r="H256" s="55"/>
      <c r="I256" s="121"/>
      <c r="J256" s="122"/>
      <c r="K256"/>
      <c r="L256"/>
    </row>
    <row r="257" spans="1:12" ht="18" customHeight="1">
      <c r="A257" s="12"/>
      <c r="B257" s="15"/>
      <c r="C257" s="6"/>
      <c r="D257" s="4"/>
      <c r="E257" s="21" t="s">
        <v>228</v>
      </c>
      <c r="F257" s="42">
        <v>1</v>
      </c>
      <c r="G257" s="22"/>
      <c r="H257" s="55"/>
      <c r="I257" s="121"/>
      <c r="J257" s="122"/>
      <c r="K257"/>
      <c r="L257"/>
    </row>
    <row r="258" spans="1:12" ht="18" customHeight="1">
      <c r="A258" s="11"/>
      <c r="B258" s="14" t="s">
        <v>795</v>
      </c>
      <c r="C258" s="5" t="s">
        <v>787</v>
      </c>
      <c r="D258" s="5"/>
      <c r="E258" s="25"/>
      <c r="F258" s="42"/>
      <c r="G258" s="29"/>
      <c r="H258" s="55"/>
      <c r="I258" s="121"/>
      <c r="J258" s="122"/>
      <c r="K258"/>
      <c r="L258"/>
    </row>
    <row r="259" spans="1:12" ht="18" customHeight="1">
      <c r="A259" s="12"/>
      <c r="B259" s="15"/>
      <c r="C259" s="6"/>
      <c r="D259" s="4"/>
      <c r="E259" s="21" t="s">
        <v>228</v>
      </c>
      <c r="F259" s="42">
        <v>2</v>
      </c>
      <c r="G259" s="22"/>
      <c r="H259" s="55"/>
      <c r="I259" s="121"/>
      <c r="J259" s="122"/>
      <c r="K259"/>
      <c r="L259"/>
    </row>
    <row r="260" spans="1:12" ht="18" customHeight="1">
      <c r="A260" s="11"/>
      <c r="B260" s="14" t="s">
        <v>795</v>
      </c>
      <c r="C260" s="5" t="s">
        <v>788</v>
      </c>
      <c r="D260" s="5"/>
      <c r="E260" s="25"/>
      <c r="F260" s="42"/>
      <c r="G260" s="29"/>
      <c r="H260" s="55"/>
      <c r="I260" s="121"/>
      <c r="J260" s="122"/>
      <c r="K260"/>
      <c r="L260"/>
    </row>
    <row r="261" spans="1:12" ht="18" customHeight="1">
      <c r="A261" s="12"/>
      <c r="B261" s="15"/>
      <c r="C261" s="6"/>
      <c r="D261" s="4"/>
      <c r="E261" s="21" t="s">
        <v>228</v>
      </c>
      <c r="F261" s="42">
        <v>3</v>
      </c>
      <c r="G261" s="22"/>
      <c r="H261" s="55"/>
      <c r="I261" s="121"/>
      <c r="J261" s="122"/>
      <c r="K261"/>
      <c r="L261"/>
    </row>
    <row r="262" spans="1:12" ht="18" customHeight="1">
      <c r="A262" s="11"/>
      <c r="B262" s="14" t="s">
        <v>795</v>
      </c>
      <c r="C262" s="5" t="s">
        <v>789</v>
      </c>
      <c r="D262" s="5"/>
      <c r="E262" s="25"/>
      <c r="F262" s="42"/>
      <c r="G262" s="29"/>
      <c r="H262" s="55"/>
      <c r="I262" s="121"/>
      <c r="J262" s="122"/>
      <c r="K262"/>
      <c r="L262"/>
    </row>
    <row r="263" spans="1:12" ht="18" customHeight="1">
      <c r="A263" s="11"/>
      <c r="B263" s="15"/>
      <c r="C263" s="6"/>
      <c r="D263" s="4"/>
      <c r="E263" s="21" t="s">
        <v>228</v>
      </c>
      <c r="F263" s="42">
        <v>1</v>
      </c>
      <c r="G263" s="22"/>
      <c r="H263" s="55"/>
      <c r="I263" s="121"/>
      <c r="J263" s="122"/>
      <c r="K263"/>
      <c r="L263"/>
    </row>
    <row r="264" spans="1:12" ht="18" customHeight="1">
      <c r="A264" s="11"/>
      <c r="B264" s="14" t="s">
        <v>795</v>
      </c>
      <c r="C264" s="5" t="s">
        <v>790</v>
      </c>
      <c r="D264" s="5"/>
      <c r="E264" s="25"/>
      <c r="F264" s="42"/>
      <c r="G264" s="26"/>
      <c r="H264" s="55"/>
      <c r="I264" s="121"/>
      <c r="J264" s="122"/>
      <c r="K264"/>
      <c r="L264"/>
    </row>
    <row r="265" spans="1:12" ht="18" customHeight="1">
      <c r="A265" s="11"/>
      <c r="B265" s="15"/>
      <c r="C265" s="6"/>
      <c r="D265" s="4"/>
      <c r="E265" s="21" t="s">
        <v>228</v>
      </c>
      <c r="F265" s="42">
        <v>1</v>
      </c>
      <c r="G265" s="22"/>
      <c r="H265" s="55"/>
      <c r="I265" s="121"/>
      <c r="J265" s="122"/>
      <c r="K265"/>
      <c r="L265"/>
    </row>
    <row r="266" spans="1:12" ht="18" customHeight="1">
      <c r="A266" s="11"/>
      <c r="B266" s="14" t="s">
        <v>795</v>
      </c>
      <c r="C266" s="5" t="s">
        <v>791</v>
      </c>
      <c r="D266" s="5"/>
      <c r="E266" s="25"/>
      <c r="F266" s="42"/>
      <c r="G266" s="26"/>
      <c r="H266" s="55"/>
      <c r="I266" s="121"/>
      <c r="J266" s="122"/>
      <c r="K266"/>
      <c r="L266"/>
    </row>
    <row r="267" spans="1:12" ht="18" customHeight="1">
      <c r="A267" s="11"/>
      <c r="B267" s="16"/>
      <c r="C267" s="4"/>
      <c r="D267" s="4"/>
      <c r="E267" s="21" t="s">
        <v>228</v>
      </c>
      <c r="F267" s="42">
        <v>1</v>
      </c>
      <c r="G267" s="22"/>
      <c r="H267" s="55"/>
      <c r="I267" s="121"/>
      <c r="J267" s="122"/>
      <c r="K267"/>
      <c r="L267"/>
    </row>
    <row r="268" spans="1:12" ht="18" customHeight="1">
      <c r="A268" s="11"/>
      <c r="B268" s="14" t="s">
        <v>795</v>
      </c>
      <c r="C268" s="5" t="s">
        <v>792</v>
      </c>
      <c r="D268" s="5"/>
      <c r="E268" s="25"/>
      <c r="F268" s="42"/>
      <c r="G268" s="26"/>
      <c r="H268" s="55"/>
      <c r="I268" s="121"/>
      <c r="J268" s="122"/>
      <c r="K268"/>
      <c r="L268"/>
    </row>
    <row r="269" spans="1:12" ht="18" customHeight="1">
      <c r="A269" s="11"/>
      <c r="B269" s="15"/>
      <c r="C269" s="6"/>
      <c r="D269" s="4"/>
      <c r="E269" s="21" t="s">
        <v>73</v>
      </c>
      <c r="F269" s="42">
        <v>30</v>
      </c>
      <c r="G269" s="22"/>
      <c r="H269" s="55"/>
      <c r="I269" s="121"/>
      <c r="J269" s="122"/>
      <c r="K269"/>
      <c r="L269"/>
    </row>
    <row r="270" spans="1:12" ht="18" customHeight="1">
      <c r="A270" s="11"/>
      <c r="B270" s="14" t="s">
        <v>795</v>
      </c>
      <c r="C270" s="5" t="s">
        <v>793</v>
      </c>
      <c r="D270" s="5"/>
      <c r="E270" s="25"/>
      <c r="F270" s="42"/>
      <c r="G270" s="26"/>
      <c r="H270" s="55"/>
      <c r="I270" s="121"/>
      <c r="J270" s="122"/>
      <c r="K270"/>
      <c r="L270"/>
    </row>
    <row r="271" spans="1:12" ht="18" customHeight="1">
      <c r="A271" s="11"/>
      <c r="B271" s="15"/>
      <c r="C271" s="6"/>
      <c r="D271" s="4"/>
      <c r="E271" s="21" t="s">
        <v>73</v>
      </c>
      <c r="F271" s="42">
        <v>28</v>
      </c>
      <c r="G271" s="22"/>
      <c r="H271" s="55"/>
      <c r="I271" s="121"/>
      <c r="J271" s="122"/>
    </row>
    <row r="272" spans="1:12" ht="18" customHeight="1">
      <c r="A272" s="11"/>
      <c r="B272" s="14" t="s">
        <v>795</v>
      </c>
      <c r="C272" s="5" t="s">
        <v>794</v>
      </c>
      <c r="D272" s="5"/>
      <c r="E272" s="25"/>
      <c r="F272" s="42"/>
      <c r="G272" s="26"/>
      <c r="H272" s="55"/>
      <c r="I272" s="121"/>
      <c r="J272" s="122"/>
    </row>
    <row r="273" spans="1:12" ht="18" customHeight="1">
      <c r="A273" s="11"/>
      <c r="B273" s="15"/>
      <c r="C273" s="6"/>
      <c r="D273" s="4"/>
      <c r="E273" s="21"/>
      <c r="F273" s="42"/>
      <c r="G273" s="22"/>
      <c r="H273" s="55"/>
      <c r="I273" s="27"/>
      <c r="J273" s="28"/>
    </row>
    <row r="274" spans="1:12" ht="18" customHeight="1">
      <c r="A274" s="11"/>
      <c r="B274" s="14"/>
      <c r="C274" s="5"/>
      <c r="D274" s="5"/>
      <c r="E274" s="25"/>
      <c r="F274" s="42"/>
      <c r="G274" s="29"/>
      <c r="H274" s="55"/>
      <c r="I274" s="27"/>
      <c r="J274" s="28"/>
    </row>
    <row r="275" spans="1:12" ht="18" customHeight="1">
      <c r="A275" s="11"/>
      <c r="B275" s="16"/>
      <c r="C275" s="4"/>
      <c r="D275" s="4"/>
      <c r="E275" s="21"/>
      <c r="F275" s="43"/>
      <c r="G275" s="22"/>
      <c r="H275" s="55"/>
      <c r="I275" s="23"/>
      <c r="J275" s="24"/>
    </row>
    <row r="276" spans="1:12" ht="18" customHeight="1" thickBot="1">
      <c r="A276" s="11"/>
      <c r="B276" s="14"/>
      <c r="C276" s="60"/>
      <c r="D276" s="5"/>
      <c r="E276" s="25"/>
      <c r="F276" s="42"/>
      <c r="G276" s="26"/>
      <c r="H276" s="55"/>
      <c r="I276" s="27"/>
      <c r="J276" s="28"/>
    </row>
    <row r="277" spans="1:12" ht="18" customHeight="1" thickTop="1">
      <c r="A277" s="10"/>
      <c r="B277" s="44"/>
      <c r="C277" s="45"/>
      <c r="D277" s="45"/>
      <c r="E277" s="46"/>
      <c r="F277" s="46"/>
      <c r="G277" s="47"/>
      <c r="H277" s="47"/>
      <c r="I277" s="48"/>
      <c r="J277" s="49"/>
      <c r="K277"/>
      <c r="L277"/>
    </row>
    <row r="278" spans="1:12" ht="18" customHeight="1">
      <c r="A278" s="11"/>
      <c r="B278" s="18"/>
      <c r="C278" s="9"/>
      <c r="D278" s="9"/>
      <c r="E278" s="36"/>
      <c r="F278" s="50"/>
      <c r="G278" s="37"/>
      <c r="H278" s="37"/>
      <c r="I278" s="38"/>
      <c r="J278" s="39"/>
      <c r="K278"/>
      <c r="L278"/>
    </row>
    <row r="279" spans="1:12" ht="18" customHeight="1">
      <c r="A279" s="10"/>
      <c r="B279" s="13"/>
      <c r="C279" s="4"/>
      <c r="D279" s="4"/>
      <c r="E279" s="21"/>
      <c r="F279" s="42"/>
      <c r="G279" s="22"/>
      <c r="H279" s="55"/>
      <c r="I279" s="23"/>
      <c r="J279" s="24"/>
      <c r="K279"/>
      <c r="L279"/>
    </row>
    <row r="280" spans="1:12" ht="18" customHeight="1">
      <c r="A280" s="11"/>
      <c r="B280" s="14" t="s">
        <v>796</v>
      </c>
      <c r="C280" s="5"/>
      <c r="D280" s="5"/>
      <c r="E280" s="25"/>
      <c r="F280" s="42"/>
      <c r="G280" s="26"/>
      <c r="H280" s="55"/>
      <c r="I280" s="27"/>
      <c r="J280" s="28"/>
      <c r="K280"/>
      <c r="L280"/>
    </row>
    <row r="281" spans="1:12" ht="18" customHeight="1">
      <c r="A281" s="12"/>
      <c r="B281" s="15"/>
      <c r="C281" s="6"/>
      <c r="D281" s="4"/>
      <c r="E281" s="21" t="s">
        <v>768</v>
      </c>
      <c r="F281" s="42">
        <v>1</v>
      </c>
      <c r="G281" s="22"/>
      <c r="H281" s="55"/>
      <c r="I281" s="121"/>
      <c r="J281" s="122"/>
      <c r="K281"/>
      <c r="L281"/>
    </row>
    <row r="282" spans="1:12" ht="18" customHeight="1">
      <c r="A282" s="11"/>
      <c r="B282" s="16" t="s">
        <v>798</v>
      </c>
      <c r="C282" s="4" t="s">
        <v>797</v>
      </c>
      <c r="D282" s="5"/>
      <c r="E282" s="25"/>
      <c r="F282" s="42"/>
      <c r="G282" s="29"/>
      <c r="H282" s="55"/>
      <c r="I282" s="121"/>
      <c r="J282" s="122"/>
      <c r="K282"/>
      <c r="L282"/>
    </row>
    <row r="283" spans="1:12" ht="18" customHeight="1">
      <c r="A283" s="12"/>
      <c r="B283" s="15"/>
      <c r="C283" s="6" t="s">
        <v>799</v>
      </c>
      <c r="D283" s="4"/>
      <c r="E283" s="21"/>
      <c r="F283" s="42"/>
      <c r="G283" s="22"/>
      <c r="H283" s="55"/>
      <c r="I283" s="27"/>
      <c r="J283" s="28"/>
      <c r="K283"/>
      <c r="L283"/>
    </row>
    <row r="284" spans="1:12" ht="18" customHeight="1">
      <c r="A284" s="11"/>
      <c r="B284" s="16"/>
      <c r="C284" s="4" t="s">
        <v>800</v>
      </c>
      <c r="D284" s="5"/>
      <c r="E284" s="25"/>
      <c r="F284" s="42"/>
      <c r="G284" s="29"/>
      <c r="H284" s="55"/>
      <c r="I284" s="27"/>
      <c r="J284" s="28"/>
      <c r="K284"/>
      <c r="L284"/>
    </row>
    <row r="285" spans="1:12" ht="18" customHeight="1">
      <c r="A285" s="12"/>
      <c r="B285" s="15"/>
      <c r="C285" s="6"/>
      <c r="D285" s="4"/>
      <c r="E285" s="21" t="s">
        <v>768</v>
      </c>
      <c r="F285" s="42">
        <v>1</v>
      </c>
      <c r="G285" s="22"/>
      <c r="H285" s="55"/>
      <c r="I285" s="121"/>
      <c r="J285" s="122"/>
      <c r="K285"/>
      <c r="L285"/>
    </row>
    <row r="286" spans="1:12" ht="18" customHeight="1">
      <c r="A286" s="11"/>
      <c r="B286" s="16" t="s">
        <v>798</v>
      </c>
      <c r="C286" s="4" t="s">
        <v>801</v>
      </c>
      <c r="D286" s="5"/>
      <c r="E286" s="25"/>
      <c r="F286" s="42"/>
      <c r="G286" s="29"/>
      <c r="H286" s="55"/>
      <c r="I286" s="121"/>
      <c r="J286" s="122"/>
      <c r="K286"/>
      <c r="L286"/>
    </row>
    <row r="287" spans="1:12" ht="18" customHeight="1">
      <c r="A287" s="12"/>
      <c r="B287" s="15"/>
      <c r="C287" s="6" t="s">
        <v>799</v>
      </c>
      <c r="D287" s="4"/>
      <c r="E287" s="21"/>
      <c r="F287" s="42"/>
      <c r="G287" s="22"/>
      <c r="H287" s="55"/>
      <c r="I287" s="27"/>
      <c r="J287" s="28"/>
      <c r="K287"/>
      <c r="L287"/>
    </row>
    <row r="288" spans="1:12" ht="18" customHeight="1">
      <c r="A288" s="11"/>
      <c r="B288" s="16"/>
      <c r="C288" s="4" t="s">
        <v>802</v>
      </c>
      <c r="D288" s="5"/>
      <c r="E288" s="25"/>
      <c r="F288" s="42"/>
      <c r="G288" s="29"/>
      <c r="H288" s="55"/>
      <c r="I288" s="27"/>
      <c r="J288" s="28"/>
      <c r="K288"/>
      <c r="L288"/>
    </row>
    <row r="289" spans="1:12" ht="18" customHeight="1">
      <c r="A289" s="12"/>
      <c r="B289" s="15"/>
      <c r="C289" s="6" t="s">
        <v>803</v>
      </c>
      <c r="D289" s="4"/>
      <c r="E289" s="21"/>
      <c r="F289" s="42"/>
      <c r="G289" s="22"/>
      <c r="H289" s="55"/>
      <c r="I289" s="27"/>
      <c r="J289" s="28"/>
      <c r="K289"/>
      <c r="L289"/>
    </row>
    <row r="290" spans="1:12" ht="18" customHeight="1">
      <c r="A290" s="11"/>
      <c r="B290" s="16"/>
      <c r="C290" s="4" t="s">
        <v>804</v>
      </c>
      <c r="D290" s="5"/>
      <c r="E290" s="25"/>
      <c r="F290" s="42"/>
      <c r="G290" s="29"/>
      <c r="H290" s="55"/>
      <c r="I290" s="27"/>
      <c r="J290" s="28"/>
      <c r="K290"/>
      <c r="L290"/>
    </row>
    <row r="291" spans="1:12" ht="18" customHeight="1">
      <c r="A291" s="12"/>
      <c r="B291" s="15"/>
      <c r="C291" s="6" t="s">
        <v>818</v>
      </c>
      <c r="D291" s="4"/>
      <c r="E291" s="21"/>
      <c r="F291" s="42"/>
      <c r="G291" s="22"/>
      <c r="H291" s="55"/>
      <c r="I291" s="23"/>
      <c r="J291" s="28"/>
      <c r="K291"/>
      <c r="L291"/>
    </row>
    <row r="292" spans="1:12" ht="18" customHeight="1">
      <c r="A292" s="11"/>
      <c r="B292" s="14"/>
      <c r="C292" s="5" t="s">
        <v>805</v>
      </c>
      <c r="D292" s="5"/>
      <c r="E292" s="25"/>
      <c r="F292" s="42"/>
      <c r="G292" s="30"/>
      <c r="H292" s="55"/>
      <c r="I292" s="27"/>
      <c r="J292" s="28"/>
      <c r="K292"/>
      <c r="L292"/>
    </row>
    <row r="293" spans="1:12" ht="18" customHeight="1">
      <c r="A293" s="11"/>
      <c r="B293" s="15"/>
      <c r="C293" s="6"/>
      <c r="D293" s="4"/>
      <c r="E293" s="21"/>
      <c r="F293" s="42"/>
      <c r="G293" s="22"/>
      <c r="H293" s="55"/>
      <c r="I293" s="27"/>
      <c r="J293" s="28"/>
    </row>
    <row r="294" spans="1:12" ht="18" customHeight="1">
      <c r="A294" s="11"/>
      <c r="B294" s="14" t="s">
        <v>240</v>
      </c>
      <c r="C294" s="5"/>
      <c r="D294" s="5"/>
      <c r="E294" s="25"/>
      <c r="F294" s="42"/>
      <c r="G294" s="26"/>
      <c r="H294" s="55"/>
      <c r="I294" s="27"/>
      <c r="J294" s="28"/>
    </row>
    <row r="295" spans="1:12" ht="18" customHeight="1">
      <c r="A295" s="11"/>
      <c r="B295" s="15"/>
      <c r="C295" s="6"/>
      <c r="D295" s="4"/>
      <c r="E295" s="21" t="s">
        <v>40</v>
      </c>
      <c r="F295" s="42">
        <v>33.9</v>
      </c>
      <c r="G295" s="22"/>
      <c r="H295" s="55"/>
      <c r="I295" s="27"/>
      <c r="J295" s="28"/>
    </row>
    <row r="296" spans="1:12" ht="18" customHeight="1">
      <c r="A296" s="11"/>
      <c r="B296" s="14" t="s">
        <v>70</v>
      </c>
      <c r="C296" s="5" t="s">
        <v>71</v>
      </c>
      <c r="D296" s="5"/>
      <c r="E296" s="25"/>
      <c r="F296" s="42"/>
      <c r="G296" s="29"/>
      <c r="H296" s="55"/>
      <c r="I296" s="27"/>
      <c r="J296" s="28"/>
    </row>
    <row r="297" spans="1:12" ht="18" customHeight="1">
      <c r="A297" s="11"/>
      <c r="B297" s="16"/>
      <c r="C297" s="4"/>
      <c r="D297" s="4"/>
      <c r="E297" s="21"/>
      <c r="F297" s="43"/>
      <c r="G297" s="22"/>
      <c r="H297" s="55"/>
      <c r="I297" s="23"/>
      <c r="J297" s="24"/>
    </row>
    <row r="298" spans="1:12" ht="18" customHeight="1">
      <c r="A298" s="11"/>
      <c r="B298" s="73" t="s">
        <v>524</v>
      </c>
      <c r="C298" s="60"/>
      <c r="D298" s="5"/>
      <c r="E298" s="25"/>
      <c r="F298" s="42"/>
      <c r="G298" s="26"/>
      <c r="H298" s="55"/>
      <c r="I298" s="27"/>
      <c r="J298" s="28"/>
    </row>
    <row r="299" spans="1:12" ht="18" customHeight="1">
      <c r="A299" s="12"/>
      <c r="B299" s="15"/>
      <c r="C299" s="6"/>
      <c r="D299" s="4"/>
      <c r="E299" s="21"/>
      <c r="F299" s="42"/>
      <c r="G299" s="22"/>
      <c r="H299" s="55"/>
      <c r="I299" s="27"/>
      <c r="J299" s="28"/>
      <c r="K299"/>
      <c r="L299"/>
    </row>
    <row r="300" spans="1:12" ht="18" customHeight="1">
      <c r="A300" s="11"/>
      <c r="B300" s="14"/>
      <c r="C300" s="5"/>
      <c r="D300" s="5"/>
      <c r="E300" s="25"/>
      <c r="F300" s="42"/>
      <c r="G300" s="26"/>
      <c r="H300" s="55"/>
      <c r="I300" s="27"/>
      <c r="J300" s="28"/>
      <c r="K300"/>
      <c r="L300"/>
    </row>
    <row r="301" spans="1:12" ht="18" customHeight="1">
      <c r="A301" s="11"/>
      <c r="B301" s="16"/>
      <c r="C301" s="4"/>
      <c r="D301" s="4"/>
      <c r="E301" s="21"/>
      <c r="F301" s="42"/>
      <c r="G301" s="31"/>
      <c r="H301" s="55"/>
      <c r="I301" s="23"/>
      <c r="J301" s="28"/>
      <c r="K301"/>
      <c r="L301"/>
    </row>
    <row r="302" spans="1:12" ht="18" customHeight="1">
      <c r="A302" s="11"/>
      <c r="B302" s="16"/>
      <c r="C302" s="4"/>
      <c r="D302" s="4"/>
      <c r="E302" s="21"/>
      <c r="F302" s="42"/>
      <c r="G302" s="31"/>
      <c r="H302" s="55"/>
      <c r="I302" s="23"/>
      <c r="J302" s="28"/>
      <c r="K302"/>
      <c r="L302"/>
    </row>
    <row r="303" spans="1:12" ht="18" customHeight="1">
      <c r="A303" s="12"/>
      <c r="B303" s="15"/>
      <c r="C303" s="6"/>
      <c r="D303" s="4"/>
      <c r="E303" s="21"/>
      <c r="F303" s="42"/>
      <c r="G303" s="22"/>
      <c r="H303" s="55"/>
      <c r="I303" s="23"/>
      <c r="J303" s="28"/>
      <c r="K303"/>
      <c r="L303"/>
    </row>
    <row r="304" spans="1:12" ht="18" customHeight="1">
      <c r="A304" s="11"/>
      <c r="B304" s="14"/>
      <c r="C304" s="5"/>
      <c r="D304" s="5"/>
      <c r="E304" s="25"/>
      <c r="F304" s="42"/>
      <c r="G304" s="29"/>
      <c r="H304" s="55"/>
      <c r="I304" s="27"/>
      <c r="J304" s="28"/>
      <c r="K304"/>
      <c r="L304"/>
    </row>
    <row r="305" spans="1:12" ht="18" customHeight="1">
      <c r="A305" s="12"/>
      <c r="B305" s="16"/>
      <c r="C305" s="4"/>
      <c r="D305" s="4"/>
      <c r="E305" s="21"/>
      <c r="F305" s="42"/>
      <c r="G305" s="22"/>
      <c r="H305" s="55"/>
      <c r="I305" s="27"/>
      <c r="J305" s="28"/>
      <c r="K305"/>
      <c r="L305"/>
    </row>
    <row r="306" spans="1:12" ht="18" customHeight="1">
      <c r="A306" s="11"/>
      <c r="B306" s="14"/>
      <c r="C306" s="5"/>
      <c r="D306" s="5"/>
      <c r="E306" s="25"/>
      <c r="F306" s="42"/>
      <c r="G306" s="29"/>
      <c r="H306" s="55"/>
      <c r="I306" s="27"/>
      <c r="J306" s="28"/>
      <c r="K306"/>
      <c r="L306"/>
    </row>
    <row r="307" spans="1:12" ht="18" customHeight="1">
      <c r="A307" s="12"/>
      <c r="B307" s="15"/>
      <c r="C307" s="6"/>
      <c r="D307" s="4"/>
      <c r="E307" s="21"/>
      <c r="F307" s="42"/>
      <c r="G307" s="22"/>
      <c r="H307" s="55"/>
      <c r="I307" s="27"/>
      <c r="J307" s="28"/>
      <c r="K307"/>
      <c r="L307"/>
    </row>
    <row r="308" spans="1:12" ht="18" customHeight="1">
      <c r="A308" s="11"/>
      <c r="B308" s="14"/>
      <c r="C308" s="5"/>
      <c r="D308" s="5"/>
      <c r="E308" s="25"/>
      <c r="F308" s="42"/>
      <c r="G308" s="29"/>
      <c r="H308" s="55"/>
      <c r="I308" s="27"/>
      <c r="J308" s="28"/>
      <c r="K308"/>
      <c r="L308"/>
    </row>
    <row r="309" spans="1:12" ht="18" customHeight="1">
      <c r="A309" s="12"/>
      <c r="B309" s="15"/>
      <c r="C309" s="6"/>
      <c r="D309" s="4"/>
      <c r="E309" s="21"/>
      <c r="F309" s="42"/>
      <c r="G309" s="22"/>
      <c r="H309" s="55"/>
      <c r="I309" s="23"/>
      <c r="J309" s="28"/>
      <c r="K309"/>
      <c r="L309"/>
    </row>
    <row r="310" spans="1:12" ht="18" customHeight="1">
      <c r="A310" s="11"/>
      <c r="B310" s="14"/>
      <c r="C310" s="5"/>
      <c r="D310" s="5"/>
      <c r="E310" s="25"/>
      <c r="F310" s="42"/>
      <c r="G310" s="29"/>
      <c r="H310" s="55"/>
      <c r="I310" s="27"/>
      <c r="J310" s="28"/>
      <c r="K310"/>
      <c r="L310"/>
    </row>
    <row r="311" spans="1:12" ht="18" customHeight="1">
      <c r="A311" s="12"/>
      <c r="B311" s="15"/>
      <c r="C311" s="6"/>
      <c r="D311" s="4"/>
      <c r="E311" s="21"/>
      <c r="F311" s="42"/>
      <c r="G311" s="22"/>
      <c r="H311" s="55"/>
      <c r="I311" s="27"/>
      <c r="J311" s="28"/>
      <c r="K311"/>
      <c r="L311"/>
    </row>
    <row r="312" spans="1:12" ht="18" customHeight="1">
      <c r="A312" s="11"/>
      <c r="B312" s="14"/>
      <c r="C312" s="5"/>
      <c r="D312" s="5"/>
      <c r="E312" s="25"/>
      <c r="F312" s="42"/>
      <c r="G312" s="29"/>
      <c r="H312" s="55"/>
      <c r="I312" s="27"/>
      <c r="J312" s="28"/>
      <c r="K312"/>
      <c r="L312"/>
    </row>
    <row r="313" spans="1:12" ht="18" customHeight="1">
      <c r="A313" s="12"/>
      <c r="B313" s="15"/>
      <c r="C313" s="6"/>
      <c r="D313" s="4"/>
      <c r="E313" s="21"/>
      <c r="F313" s="42"/>
      <c r="G313" s="22"/>
      <c r="H313" s="55"/>
      <c r="I313" s="23"/>
      <c r="J313" s="28"/>
      <c r="K313"/>
      <c r="L313"/>
    </row>
    <row r="314" spans="1:12" ht="18" customHeight="1">
      <c r="A314" s="11"/>
      <c r="B314" s="14"/>
      <c r="C314" s="5"/>
      <c r="D314" s="5"/>
      <c r="E314" s="25"/>
      <c r="F314" s="42"/>
      <c r="G314" s="29"/>
      <c r="H314" s="55"/>
      <c r="I314" s="27"/>
      <c r="J314" s="28"/>
      <c r="K314"/>
      <c r="L314"/>
    </row>
    <row r="315" spans="1:12" ht="18" customHeight="1">
      <c r="A315" s="11"/>
      <c r="B315" s="15"/>
      <c r="C315" s="6"/>
      <c r="D315" s="4"/>
      <c r="E315" s="21"/>
      <c r="F315" s="42"/>
      <c r="G315" s="22"/>
      <c r="H315" s="55"/>
      <c r="I315" s="27"/>
      <c r="J315" s="28"/>
      <c r="K315"/>
      <c r="L315"/>
    </row>
    <row r="316" spans="1:12" ht="18" customHeight="1">
      <c r="A316" s="11"/>
      <c r="B316" s="14"/>
      <c r="C316" s="5"/>
      <c r="D316" s="5"/>
      <c r="E316" s="25"/>
      <c r="F316" s="42"/>
      <c r="G316" s="26"/>
      <c r="H316" s="55"/>
      <c r="I316" s="27"/>
      <c r="J316" s="28"/>
      <c r="K316"/>
      <c r="L316"/>
    </row>
    <row r="317" spans="1:12" ht="18" customHeight="1">
      <c r="A317" s="11"/>
      <c r="B317" s="15"/>
      <c r="C317" s="6"/>
      <c r="D317" s="4"/>
      <c r="E317" s="21"/>
      <c r="F317" s="42"/>
      <c r="G317" s="22"/>
      <c r="H317" s="55"/>
      <c r="I317" s="27"/>
      <c r="J317" s="28"/>
      <c r="K317"/>
      <c r="L317"/>
    </row>
    <row r="318" spans="1:12" ht="18" customHeight="1">
      <c r="A318" s="11"/>
      <c r="B318" s="14"/>
      <c r="C318" s="5"/>
      <c r="D318" s="5"/>
      <c r="E318" s="25"/>
      <c r="F318" s="42"/>
      <c r="G318" s="26"/>
      <c r="H318" s="55"/>
      <c r="I318" s="27"/>
      <c r="J318" s="28"/>
      <c r="K318"/>
      <c r="L318"/>
    </row>
    <row r="319" spans="1:12" ht="18" customHeight="1">
      <c r="A319" s="11"/>
      <c r="B319" s="16"/>
      <c r="C319" s="4"/>
      <c r="D319" s="4"/>
      <c r="E319" s="21"/>
      <c r="F319" s="42"/>
      <c r="G319" s="22"/>
      <c r="H319" s="55"/>
      <c r="I319" s="23"/>
      <c r="J319" s="28"/>
      <c r="K319"/>
      <c r="L319"/>
    </row>
    <row r="320" spans="1:12" ht="18" customHeight="1">
      <c r="A320" s="11"/>
      <c r="B320" s="14"/>
      <c r="C320" s="5"/>
      <c r="D320" s="5"/>
      <c r="E320" s="25"/>
      <c r="F320" s="42"/>
      <c r="G320" s="26"/>
      <c r="H320" s="55"/>
      <c r="I320" s="27"/>
      <c r="J320" s="28"/>
      <c r="K320"/>
      <c r="L320"/>
    </row>
    <row r="321" spans="1:12" ht="18" customHeight="1">
      <c r="A321" s="11"/>
      <c r="B321" s="15"/>
      <c r="C321" s="6"/>
      <c r="D321" s="4"/>
      <c r="E321" s="21"/>
      <c r="F321" s="42"/>
      <c r="G321" s="22"/>
      <c r="H321" s="55"/>
      <c r="I321" s="27"/>
      <c r="J321" s="28"/>
      <c r="K321"/>
      <c r="L321"/>
    </row>
    <row r="322" spans="1:12" ht="18" customHeight="1" thickBot="1">
      <c r="A322" s="11"/>
      <c r="B322" s="14"/>
      <c r="C322" s="5"/>
      <c r="D322" s="5"/>
      <c r="E322" s="25"/>
      <c r="F322" s="42"/>
      <c r="G322" s="26"/>
      <c r="H322" s="55"/>
      <c r="I322" s="27"/>
      <c r="J322" s="28"/>
      <c r="K322"/>
      <c r="L322"/>
    </row>
    <row r="323" spans="1:12" ht="18" customHeight="1" thickTop="1">
      <c r="A323" s="10"/>
      <c r="B323" s="44"/>
      <c r="C323" s="45"/>
      <c r="D323" s="45"/>
      <c r="E323" s="46"/>
      <c r="F323" s="46"/>
      <c r="G323" s="47"/>
      <c r="H323" s="47"/>
      <c r="I323" s="48"/>
      <c r="J323" s="49"/>
      <c r="K323"/>
      <c r="L323"/>
    </row>
    <row r="324" spans="1:12" ht="18" customHeight="1">
      <c r="A324" s="11"/>
      <c r="B324" s="18"/>
      <c r="C324" s="9"/>
      <c r="D324" s="9"/>
      <c r="E324" s="36"/>
      <c r="F324" s="50"/>
      <c r="G324" s="37"/>
      <c r="H324" s="37"/>
      <c r="I324" s="38"/>
      <c r="J324" s="39"/>
      <c r="K324"/>
      <c r="L324"/>
    </row>
    <row r="325" spans="1:12" ht="18" customHeight="1">
      <c r="A325" s="10"/>
      <c r="B325" s="13"/>
      <c r="C325" s="4"/>
      <c r="D325" s="4"/>
      <c r="E325" s="21"/>
      <c r="F325" s="42"/>
      <c r="G325" s="22"/>
      <c r="H325" s="55"/>
      <c r="I325" s="23"/>
      <c r="J325" s="24"/>
      <c r="K325"/>
      <c r="L325"/>
    </row>
    <row r="326" spans="1:12" ht="18" customHeight="1">
      <c r="A326" s="11"/>
      <c r="B326" s="14" t="s">
        <v>519</v>
      </c>
      <c r="C326" s="5"/>
      <c r="D326" s="5"/>
      <c r="E326" s="25"/>
      <c r="F326" s="42"/>
      <c r="G326" s="26"/>
      <c r="H326" s="55"/>
      <c r="I326" s="27"/>
      <c r="J326" s="28"/>
      <c r="K326"/>
      <c r="L326"/>
    </row>
    <row r="327" spans="1:12" ht="18" customHeight="1">
      <c r="A327" s="12"/>
      <c r="B327" s="15"/>
      <c r="C327" s="6"/>
      <c r="D327" s="4"/>
      <c r="E327" s="21" t="s">
        <v>29</v>
      </c>
      <c r="F327" s="42">
        <v>7474</v>
      </c>
      <c r="G327" s="22"/>
      <c r="H327" s="55"/>
      <c r="I327" s="27"/>
      <c r="J327" s="28"/>
      <c r="K327"/>
      <c r="L327"/>
    </row>
    <row r="328" spans="1:12" ht="18" customHeight="1">
      <c r="A328" s="11"/>
      <c r="B328" s="16" t="s">
        <v>182</v>
      </c>
      <c r="C328" s="4"/>
      <c r="D328" s="5"/>
      <c r="E328" s="25"/>
      <c r="F328" s="42"/>
      <c r="G328" s="29"/>
      <c r="H328" s="55"/>
      <c r="I328" s="27"/>
      <c r="J328" s="28"/>
      <c r="K328"/>
      <c r="L328"/>
    </row>
    <row r="329" spans="1:12" ht="18" customHeight="1">
      <c r="A329" s="12"/>
      <c r="B329" s="15"/>
      <c r="C329" s="6"/>
      <c r="D329" s="4"/>
      <c r="E329" s="21" t="s">
        <v>13</v>
      </c>
      <c r="F329" s="42">
        <v>1</v>
      </c>
      <c r="G329" s="22"/>
      <c r="H329" s="55"/>
      <c r="I329" s="27"/>
      <c r="J329" s="28"/>
      <c r="K329"/>
      <c r="L329"/>
    </row>
    <row r="330" spans="1:12" ht="18" customHeight="1">
      <c r="A330" s="11"/>
      <c r="B330" s="16" t="s">
        <v>183</v>
      </c>
      <c r="C330" s="4"/>
      <c r="D330" s="5"/>
      <c r="E330" s="25"/>
      <c r="F330" s="42"/>
      <c r="G330" s="29"/>
      <c r="H330" s="55"/>
      <c r="I330" s="27"/>
      <c r="J330" s="28"/>
      <c r="K330"/>
      <c r="L330"/>
    </row>
    <row r="331" spans="1:12" ht="18" customHeight="1">
      <c r="A331" s="12"/>
      <c r="B331" s="15"/>
      <c r="C331" s="6"/>
      <c r="D331" s="4"/>
      <c r="E331" s="21"/>
      <c r="F331" s="42"/>
      <c r="G331" s="22"/>
      <c r="H331" s="55"/>
      <c r="I331" s="27"/>
      <c r="J331" s="28"/>
      <c r="K331"/>
      <c r="L331"/>
    </row>
    <row r="332" spans="1:12" ht="18" customHeight="1">
      <c r="A332" s="11"/>
      <c r="B332" s="91" t="s">
        <v>524</v>
      </c>
      <c r="C332" s="4"/>
      <c r="D332" s="5"/>
      <c r="E332" s="25"/>
      <c r="F332" s="42"/>
      <c r="G332" s="29"/>
      <c r="H332" s="55"/>
      <c r="I332" s="27"/>
      <c r="J332" s="28"/>
      <c r="K332"/>
      <c r="L332"/>
    </row>
    <row r="333" spans="1:12" ht="18" customHeight="1">
      <c r="A333" s="12"/>
      <c r="B333" s="15"/>
      <c r="C333" s="6"/>
      <c r="D333" s="4"/>
      <c r="E333" s="21"/>
      <c r="F333" s="42"/>
      <c r="G333" s="22"/>
      <c r="H333" s="55"/>
      <c r="I333" s="27"/>
      <c r="J333" s="28"/>
      <c r="K333"/>
      <c r="L333"/>
    </row>
    <row r="334" spans="1:12" ht="18" customHeight="1">
      <c r="A334" s="11"/>
      <c r="B334" s="16"/>
      <c r="C334" s="4"/>
      <c r="D334" s="5"/>
      <c r="E334" s="25"/>
      <c r="F334" s="42"/>
      <c r="G334" s="29"/>
      <c r="H334" s="55"/>
      <c r="I334" s="27"/>
      <c r="J334" s="28"/>
      <c r="K334"/>
      <c r="L334"/>
    </row>
    <row r="335" spans="1:12" ht="18" customHeight="1">
      <c r="A335" s="12"/>
      <c r="B335" s="15"/>
      <c r="C335" s="6"/>
      <c r="D335" s="4"/>
      <c r="E335" s="21"/>
      <c r="F335" s="42"/>
      <c r="G335" s="22"/>
      <c r="H335" s="55"/>
      <c r="I335" s="27"/>
      <c r="J335" s="28"/>
      <c r="K335"/>
      <c r="L335"/>
    </row>
    <row r="336" spans="1:12" ht="18" customHeight="1">
      <c r="A336" s="11"/>
      <c r="B336" s="16"/>
      <c r="C336" s="4"/>
      <c r="D336" s="5"/>
      <c r="E336" s="25"/>
      <c r="F336" s="42"/>
      <c r="G336" s="29"/>
      <c r="H336" s="55"/>
      <c r="I336" s="27"/>
      <c r="J336" s="28"/>
      <c r="K336"/>
      <c r="L336"/>
    </row>
    <row r="337" spans="1:12" ht="18" customHeight="1">
      <c r="A337" s="12"/>
      <c r="B337" s="15"/>
      <c r="C337" s="6"/>
      <c r="D337" s="4"/>
      <c r="E337" s="21"/>
      <c r="F337" s="42"/>
      <c r="G337" s="22"/>
      <c r="H337" s="55"/>
      <c r="I337" s="23"/>
      <c r="J337" s="28"/>
      <c r="K337"/>
      <c r="L337"/>
    </row>
    <row r="338" spans="1:12" ht="18" customHeight="1">
      <c r="A338" s="11"/>
      <c r="B338" s="14"/>
      <c r="C338" s="5"/>
      <c r="D338" s="5"/>
      <c r="E338" s="25"/>
      <c r="F338" s="42"/>
      <c r="G338" s="30"/>
      <c r="H338" s="55"/>
      <c r="I338" s="27"/>
      <c r="J338" s="28"/>
      <c r="K338"/>
      <c r="L338"/>
    </row>
    <row r="339" spans="1:12" ht="18" customHeight="1">
      <c r="A339" s="12"/>
      <c r="B339" s="15"/>
      <c r="C339" s="6"/>
      <c r="D339" s="4"/>
      <c r="E339" s="21"/>
      <c r="F339" s="42"/>
      <c r="G339" s="22"/>
      <c r="H339" s="55"/>
      <c r="I339" s="27"/>
      <c r="J339" s="28"/>
      <c r="K339"/>
      <c r="L339"/>
    </row>
    <row r="340" spans="1:12" ht="18" customHeight="1">
      <c r="A340" s="11"/>
      <c r="B340" s="14"/>
      <c r="C340" s="5"/>
      <c r="D340" s="5"/>
      <c r="E340" s="25"/>
      <c r="F340" s="42"/>
      <c r="G340" s="26"/>
      <c r="H340" s="55"/>
      <c r="I340" s="27"/>
      <c r="J340" s="28"/>
      <c r="K340"/>
      <c r="L340"/>
    </row>
    <row r="341" spans="1:12" ht="18" customHeight="1">
      <c r="A341" s="11"/>
      <c r="B341" s="16"/>
      <c r="C341" s="4"/>
      <c r="D341" s="4"/>
      <c r="E341" s="21"/>
      <c r="F341" s="42"/>
      <c r="G341" s="31"/>
      <c r="H341" s="55"/>
      <c r="I341" s="23"/>
      <c r="J341" s="28"/>
      <c r="K341"/>
      <c r="L341"/>
    </row>
    <row r="342" spans="1:12" ht="18" customHeight="1">
      <c r="A342" s="11"/>
      <c r="B342" s="16"/>
      <c r="C342" s="4"/>
      <c r="D342" s="4"/>
      <c r="E342" s="21"/>
      <c r="F342" s="42"/>
      <c r="G342" s="31"/>
      <c r="H342" s="55"/>
      <c r="I342" s="23"/>
      <c r="J342" s="28"/>
      <c r="K342"/>
      <c r="L342"/>
    </row>
    <row r="343" spans="1:12" ht="18" customHeight="1">
      <c r="A343" s="12"/>
      <c r="B343" s="15"/>
      <c r="C343" s="6"/>
      <c r="D343" s="4"/>
      <c r="E343" s="21"/>
      <c r="F343" s="42"/>
      <c r="G343" s="22"/>
      <c r="H343" s="55"/>
      <c r="I343" s="23"/>
      <c r="J343" s="28"/>
      <c r="K343"/>
      <c r="L343"/>
    </row>
    <row r="344" spans="1:12" ht="18" customHeight="1">
      <c r="A344" s="11"/>
      <c r="B344" s="14"/>
      <c r="C344" s="5"/>
      <c r="D344" s="5"/>
      <c r="E344" s="25"/>
      <c r="F344" s="42"/>
      <c r="G344" s="29"/>
      <c r="H344" s="55"/>
      <c r="I344" s="27"/>
      <c r="J344" s="28"/>
      <c r="K344"/>
      <c r="L344"/>
    </row>
    <row r="345" spans="1:12" ht="18" customHeight="1">
      <c r="A345" s="12"/>
      <c r="B345" s="16"/>
      <c r="C345" s="4"/>
      <c r="D345" s="4"/>
      <c r="E345" s="21"/>
      <c r="F345" s="42"/>
      <c r="G345" s="22"/>
      <c r="H345" s="55"/>
      <c r="I345" s="27"/>
      <c r="J345" s="28"/>
      <c r="K345"/>
      <c r="L345"/>
    </row>
    <row r="346" spans="1:12" ht="18" customHeight="1">
      <c r="A346" s="11"/>
      <c r="B346" s="14"/>
      <c r="C346" s="5"/>
      <c r="D346" s="5"/>
      <c r="E346" s="25"/>
      <c r="F346" s="42"/>
      <c r="G346" s="29"/>
      <c r="H346" s="55"/>
      <c r="I346" s="27"/>
      <c r="J346" s="28"/>
      <c r="K346"/>
      <c r="L346"/>
    </row>
    <row r="347" spans="1:12" ht="18" customHeight="1">
      <c r="A347" s="12"/>
      <c r="B347" s="15"/>
      <c r="C347" s="6"/>
      <c r="D347" s="4"/>
      <c r="E347" s="21"/>
      <c r="F347" s="42"/>
      <c r="G347" s="22"/>
      <c r="H347" s="55"/>
      <c r="I347" s="27"/>
      <c r="J347" s="28"/>
      <c r="K347"/>
      <c r="L347"/>
    </row>
    <row r="348" spans="1:12" ht="18" customHeight="1">
      <c r="A348" s="11"/>
      <c r="B348" s="14"/>
      <c r="C348" s="5"/>
      <c r="D348" s="5"/>
      <c r="E348" s="25"/>
      <c r="F348" s="42"/>
      <c r="G348" s="29"/>
      <c r="H348" s="55"/>
      <c r="I348" s="27"/>
      <c r="J348" s="28"/>
      <c r="K348"/>
      <c r="L348"/>
    </row>
    <row r="349" spans="1:12" ht="18" customHeight="1">
      <c r="A349" s="12"/>
      <c r="B349" s="15"/>
      <c r="C349" s="6"/>
      <c r="D349" s="4"/>
      <c r="E349" s="21"/>
      <c r="F349" s="42"/>
      <c r="G349" s="22"/>
      <c r="H349" s="55"/>
      <c r="I349" s="23"/>
      <c r="J349" s="28"/>
      <c r="K349"/>
      <c r="L349"/>
    </row>
    <row r="350" spans="1:12" ht="18" customHeight="1">
      <c r="A350" s="11"/>
      <c r="B350" s="14"/>
      <c r="C350" s="5"/>
      <c r="D350" s="5"/>
      <c r="E350" s="25"/>
      <c r="F350" s="42"/>
      <c r="G350" s="29"/>
      <c r="H350" s="55"/>
      <c r="I350" s="27"/>
      <c r="J350" s="28"/>
      <c r="K350"/>
      <c r="L350"/>
    </row>
    <row r="351" spans="1:12" ht="18" customHeight="1">
      <c r="A351" s="12"/>
      <c r="B351" s="15"/>
      <c r="C351" s="6"/>
      <c r="D351" s="4"/>
      <c r="E351" s="21"/>
      <c r="F351" s="42"/>
      <c r="G351" s="22"/>
      <c r="H351" s="55"/>
      <c r="I351" s="27"/>
      <c r="J351" s="28"/>
      <c r="K351"/>
      <c r="L351"/>
    </row>
    <row r="352" spans="1:12" ht="18" customHeight="1">
      <c r="A352" s="11"/>
      <c r="B352" s="14"/>
      <c r="C352" s="5"/>
      <c r="D352" s="5"/>
      <c r="E352" s="25"/>
      <c r="F352" s="42"/>
      <c r="G352" s="29"/>
      <c r="H352" s="55"/>
      <c r="I352" s="27"/>
      <c r="J352" s="28"/>
      <c r="K352"/>
      <c r="L352"/>
    </row>
    <row r="353" spans="1:12" ht="18" customHeight="1">
      <c r="A353" s="12"/>
      <c r="B353" s="15"/>
      <c r="C353" s="6"/>
      <c r="D353" s="4"/>
      <c r="E353" s="21"/>
      <c r="F353" s="42"/>
      <c r="G353" s="22"/>
      <c r="H353" s="55"/>
      <c r="I353" s="23"/>
      <c r="J353" s="28"/>
      <c r="K353"/>
      <c r="L353"/>
    </row>
    <row r="354" spans="1:12" ht="18" customHeight="1">
      <c r="A354" s="11"/>
      <c r="B354" s="14"/>
      <c r="C354" s="5"/>
      <c r="D354" s="5"/>
      <c r="E354" s="25"/>
      <c r="F354" s="42"/>
      <c r="G354" s="29"/>
      <c r="H354" s="55"/>
      <c r="I354" s="27"/>
      <c r="J354" s="28"/>
      <c r="K354"/>
      <c r="L354"/>
    </row>
    <row r="355" spans="1:12" ht="18" customHeight="1">
      <c r="A355" s="11"/>
      <c r="B355" s="15"/>
      <c r="C355" s="6"/>
      <c r="D355" s="4"/>
      <c r="E355" s="21"/>
      <c r="F355" s="42"/>
      <c r="G355" s="22"/>
      <c r="H355" s="55"/>
      <c r="I355" s="27"/>
      <c r="J355" s="28"/>
      <c r="K355"/>
      <c r="L355"/>
    </row>
    <row r="356" spans="1:12" ht="18" customHeight="1">
      <c r="A356" s="11"/>
      <c r="B356" s="14"/>
      <c r="C356" s="5"/>
      <c r="D356" s="5"/>
      <c r="E356" s="25"/>
      <c r="F356" s="42"/>
      <c r="G356" s="26"/>
      <c r="H356" s="55"/>
      <c r="I356" s="27"/>
      <c r="J356" s="28"/>
      <c r="K356"/>
      <c r="L356"/>
    </row>
    <row r="357" spans="1:12" ht="18" customHeight="1">
      <c r="A357" s="11"/>
      <c r="B357" s="15"/>
      <c r="C357" s="6"/>
      <c r="D357" s="4"/>
      <c r="E357" s="21"/>
      <c r="F357" s="42"/>
      <c r="G357" s="22"/>
      <c r="H357" s="55"/>
      <c r="I357" s="27"/>
      <c r="J357" s="28"/>
      <c r="K357"/>
      <c r="L357"/>
    </row>
    <row r="358" spans="1:12" ht="18" customHeight="1">
      <c r="A358" s="11"/>
      <c r="B358" s="14"/>
      <c r="C358" s="5"/>
      <c r="D358" s="5"/>
      <c r="E358" s="25"/>
      <c r="F358" s="42"/>
      <c r="G358" s="26"/>
      <c r="H358" s="55"/>
      <c r="I358" s="27"/>
      <c r="J358" s="28"/>
      <c r="K358"/>
      <c r="L358"/>
    </row>
    <row r="359" spans="1:12" ht="18" customHeight="1">
      <c r="A359" s="11"/>
      <c r="B359" s="16"/>
      <c r="C359" s="4"/>
      <c r="D359" s="4"/>
      <c r="E359" s="21"/>
      <c r="F359" s="42"/>
      <c r="G359" s="22"/>
      <c r="H359" s="55"/>
      <c r="I359" s="23"/>
      <c r="J359" s="28"/>
      <c r="K359"/>
      <c r="L359"/>
    </row>
    <row r="360" spans="1:12" ht="18" customHeight="1">
      <c r="A360" s="11"/>
      <c r="B360" s="14"/>
      <c r="C360" s="5"/>
      <c r="D360" s="5"/>
      <c r="E360" s="25"/>
      <c r="F360" s="42"/>
      <c r="G360" s="26"/>
      <c r="H360" s="55"/>
      <c r="I360" s="27"/>
      <c r="J360" s="28"/>
      <c r="K360"/>
      <c r="L360"/>
    </row>
    <row r="361" spans="1:12" ht="18" customHeight="1">
      <c r="A361" s="11"/>
      <c r="B361" s="15"/>
      <c r="C361" s="6"/>
      <c r="D361" s="4"/>
      <c r="E361" s="21"/>
      <c r="F361" s="42"/>
      <c r="G361" s="22"/>
      <c r="H361" s="55"/>
      <c r="I361" s="27"/>
      <c r="J361" s="28"/>
      <c r="K361"/>
      <c r="L361"/>
    </row>
    <row r="362" spans="1:12" ht="18" customHeight="1">
      <c r="A362" s="11"/>
      <c r="B362" s="14"/>
      <c r="C362" s="5"/>
      <c r="D362" s="5"/>
      <c r="E362" s="25"/>
      <c r="F362" s="42"/>
      <c r="G362" s="26"/>
      <c r="H362" s="55"/>
      <c r="I362" s="27"/>
      <c r="J362" s="28"/>
      <c r="K362"/>
      <c r="L362"/>
    </row>
    <row r="363" spans="1:12" ht="18" customHeight="1">
      <c r="A363" s="11"/>
      <c r="B363" s="15"/>
      <c r="C363" s="6"/>
      <c r="D363" s="4"/>
      <c r="E363" s="21"/>
      <c r="F363" s="42"/>
      <c r="G363" s="22"/>
      <c r="H363" s="55"/>
      <c r="I363" s="27"/>
      <c r="J363" s="28"/>
      <c r="K363"/>
      <c r="L363"/>
    </row>
    <row r="364" spans="1:12" ht="18" customHeight="1">
      <c r="A364" s="11"/>
      <c r="B364" s="14"/>
      <c r="C364" s="5"/>
      <c r="D364" s="5"/>
      <c r="E364" s="25"/>
      <c r="F364" s="42"/>
      <c r="G364" s="26"/>
      <c r="H364" s="55"/>
      <c r="I364" s="27"/>
      <c r="J364" s="28"/>
      <c r="K364"/>
      <c r="L364"/>
    </row>
    <row r="365" spans="1:12" ht="18" customHeight="1">
      <c r="A365" s="11"/>
      <c r="B365" s="16"/>
      <c r="C365" s="4"/>
      <c r="D365" s="4"/>
      <c r="E365" s="21"/>
      <c r="F365" s="42"/>
      <c r="G365" s="22"/>
      <c r="H365" s="55"/>
      <c r="I365" s="23"/>
      <c r="J365" s="28"/>
      <c r="K365"/>
      <c r="L365"/>
    </row>
    <row r="366" spans="1:12" ht="18" customHeight="1">
      <c r="A366" s="11"/>
      <c r="B366" s="14"/>
      <c r="C366" s="5"/>
      <c r="D366" s="5"/>
      <c r="E366" s="25"/>
      <c r="F366" s="42"/>
      <c r="G366" s="26"/>
      <c r="H366" s="55"/>
      <c r="I366" s="27"/>
      <c r="J366" s="28"/>
      <c r="K366"/>
      <c r="L366"/>
    </row>
    <row r="367" spans="1:12" ht="18" customHeight="1">
      <c r="A367" s="11"/>
      <c r="B367" s="16"/>
      <c r="C367" s="4"/>
      <c r="D367" s="4"/>
      <c r="E367" s="21"/>
      <c r="F367" s="42"/>
      <c r="G367" s="22"/>
      <c r="H367" s="55"/>
      <c r="I367" s="27"/>
      <c r="J367" s="28"/>
      <c r="K367"/>
      <c r="L367"/>
    </row>
    <row r="368" spans="1:12" ht="18" customHeight="1" thickBot="1">
      <c r="A368" s="11"/>
      <c r="B368" s="17"/>
      <c r="C368" s="8"/>
      <c r="D368" s="8"/>
      <c r="E368" s="32"/>
      <c r="F368" s="32"/>
      <c r="G368" s="33"/>
      <c r="H368" s="55"/>
      <c r="I368" s="34"/>
      <c r="J368" s="35"/>
      <c r="K368"/>
      <c r="L368"/>
    </row>
    <row r="369" spans="1:12" ht="18" customHeight="1" thickTop="1">
      <c r="A369" s="10"/>
      <c r="B369" s="44"/>
      <c r="C369" s="45"/>
      <c r="D369" s="45"/>
      <c r="E369" s="46"/>
      <c r="F369" s="46"/>
      <c r="G369" s="47"/>
      <c r="H369" s="47"/>
      <c r="I369" s="48"/>
      <c r="J369" s="49"/>
      <c r="K369"/>
      <c r="L369"/>
    </row>
    <row r="370" spans="1:12" ht="18" customHeight="1">
      <c r="A370" s="11"/>
      <c r="B370" s="18"/>
      <c r="C370" s="9"/>
      <c r="D370" s="9"/>
      <c r="E370" s="36"/>
      <c r="F370" s="50"/>
      <c r="G370" s="37"/>
      <c r="H370" s="37"/>
      <c r="I370" s="38"/>
      <c r="J370" s="39"/>
      <c r="K370"/>
      <c r="L370"/>
    </row>
    <row r="371" spans="1:12" ht="18" customHeight="1">
      <c r="A371" s="12"/>
      <c r="B371" s="16"/>
      <c r="C371" s="4"/>
      <c r="D371" s="4"/>
      <c r="E371" s="21"/>
      <c r="F371" s="43"/>
      <c r="G371" s="22"/>
      <c r="H371" s="55"/>
      <c r="I371" s="23"/>
      <c r="J371" s="24"/>
    </row>
    <row r="372" spans="1:12" ht="18" customHeight="1">
      <c r="A372" s="11"/>
      <c r="B372" s="14" t="s">
        <v>820</v>
      </c>
      <c r="C372" s="5"/>
      <c r="D372" s="5"/>
      <c r="E372" s="25"/>
      <c r="F372" s="42"/>
      <c r="G372" s="26"/>
      <c r="H372" s="55"/>
      <c r="I372" s="27"/>
      <c r="J372" s="28"/>
    </row>
    <row r="373" spans="1:12" ht="18" customHeight="1">
      <c r="A373" s="12"/>
      <c r="B373" s="16"/>
      <c r="C373" s="6"/>
      <c r="D373" s="4"/>
      <c r="E373" s="21"/>
      <c r="F373" s="42"/>
      <c r="G373" s="22"/>
      <c r="H373" s="55"/>
      <c r="I373" s="27"/>
      <c r="J373" s="28"/>
    </row>
    <row r="374" spans="1:12" ht="18" customHeight="1">
      <c r="A374" s="11"/>
      <c r="B374" s="19" t="s">
        <v>104</v>
      </c>
      <c r="C374" s="4"/>
      <c r="D374" s="5"/>
      <c r="E374" s="25"/>
      <c r="F374" s="42"/>
      <c r="G374" s="26"/>
      <c r="H374" s="55"/>
      <c r="I374" s="27"/>
      <c r="J374" s="28"/>
    </row>
    <row r="375" spans="1:12" ht="18" customHeight="1">
      <c r="A375" s="12"/>
      <c r="B375" s="15"/>
      <c r="C375" s="6"/>
      <c r="D375" s="4"/>
      <c r="E375" s="21" t="s">
        <v>40</v>
      </c>
      <c r="F375" s="42">
        <v>31.7</v>
      </c>
      <c r="G375" s="22"/>
      <c r="H375" s="55"/>
      <c r="I375" s="27"/>
      <c r="J375" s="28"/>
    </row>
    <row r="376" spans="1:12" ht="18" customHeight="1">
      <c r="A376" s="11"/>
      <c r="B376" s="16" t="s">
        <v>105</v>
      </c>
      <c r="C376" s="4" t="s">
        <v>109</v>
      </c>
      <c r="D376" s="5"/>
      <c r="E376" s="25"/>
      <c r="F376" s="42"/>
      <c r="G376" s="26"/>
      <c r="H376" s="55"/>
      <c r="I376" s="40"/>
      <c r="J376" s="28"/>
    </row>
    <row r="377" spans="1:12" ht="18" customHeight="1">
      <c r="A377" s="12"/>
      <c r="B377" s="15">
        <v>0</v>
      </c>
      <c r="C377" s="6">
        <v>0</v>
      </c>
      <c r="D377" s="4"/>
      <c r="E377" s="21" t="s">
        <v>239</v>
      </c>
      <c r="F377" s="42">
        <v>113</v>
      </c>
      <c r="G377" s="22"/>
      <c r="H377" s="55"/>
      <c r="I377" s="27"/>
      <c r="J377" s="28"/>
    </row>
    <row r="378" spans="1:12" ht="18" customHeight="1">
      <c r="A378" s="11"/>
      <c r="B378" s="16" t="s">
        <v>105</v>
      </c>
      <c r="C378" s="4" t="s">
        <v>238</v>
      </c>
      <c r="D378" s="5"/>
      <c r="E378" s="25"/>
      <c r="F378" s="42"/>
      <c r="G378" s="26"/>
      <c r="H378" s="55"/>
      <c r="I378" s="40"/>
      <c r="J378" s="28"/>
    </row>
    <row r="379" spans="1:12" ht="18" customHeight="1">
      <c r="A379" s="12"/>
      <c r="B379" s="15"/>
      <c r="C379" s="6"/>
      <c r="D379" s="4"/>
      <c r="E379" s="21" t="s">
        <v>312</v>
      </c>
      <c r="F379" s="42">
        <v>24.9</v>
      </c>
      <c r="G379" s="22"/>
      <c r="H379" s="55"/>
      <c r="I379" s="27"/>
      <c r="J379" s="28"/>
    </row>
    <row r="380" spans="1:12" ht="18" customHeight="1">
      <c r="A380" s="11"/>
      <c r="B380" s="16" t="s">
        <v>105</v>
      </c>
      <c r="C380" s="5" t="s">
        <v>311</v>
      </c>
      <c r="D380" s="5"/>
      <c r="E380" s="25"/>
      <c r="F380" s="42"/>
      <c r="G380" s="26"/>
      <c r="H380" s="55"/>
      <c r="I380" s="40"/>
      <c r="J380" s="28"/>
    </row>
    <row r="381" spans="1:12" ht="18" customHeight="1">
      <c r="A381" s="12"/>
      <c r="B381" s="15"/>
      <c r="C381" s="6"/>
      <c r="D381" s="4"/>
      <c r="E381" s="21"/>
      <c r="F381" s="42"/>
      <c r="G381" s="22"/>
      <c r="H381" s="55"/>
      <c r="I381" s="27"/>
      <c r="J381" s="28"/>
    </row>
    <row r="382" spans="1:12" ht="18" customHeight="1">
      <c r="A382" s="11"/>
      <c r="B382" s="16" t="s">
        <v>241</v>
      </c>
      <c r="C382" s="4"/>
      <c r="D382" s="5"/>
      <c r="E382" s="25"/>
      <c r="F382" s="42"/>
      <c r="G382" s="26"/>
      <c r="H382" s="55"/>
      <c r="I382" s="40"/>
      <c r="J382" s="28"/>
    </row>
    <row r="383" spans="1:12" ht="18" customHeight="1">
      <c r="A383" s="12"/>
      <c r="B383" s="15"/>
      <c r="C383" s="6" t="s">
        <v>109</v>
      </c>
      <c r="D383" s="4"/>
      <c r="E383" s="21" t="s">
        <v>40</v>
      </c>
      <c r="F383" s="42">
        <v>6.1</v>
      </c>
      <c r="G383" s="22"/>
      <c r="H383" s="55"/>
      <c r="I383" s="101"/>
      <c r="J383" s="28"/>
    </row>
    <row r="384" spans="1:12" ht="18" customHeight="1">
      <c r="A384" s="11"/>
      <c r="B384" s="14" t="s">
        <v>108</v>
      </c>
      <c r="C384" s="5" t="s">
        <v>847</v>
      </c>
      <c r="D384" s="5"/>
      <c r="E384" s="25"/>
      <c r="F384" s="42"/>
      <c r="G384" s="26"/>
      <c r="H384" s="55"/>
      <c r="I384" s="27"/>
      <c r="J384" s="28"/>
    </row>
    <row r="385" spans="1:10" ht="18" customHeight="1">
      <c r="A385" s="12"/>
      <c r="B385" s="15"/>
      <c r="C385" s="6" t="s">
        <v>110</v>
      </c>
      <c r="D385" s="4"/>
      <c r="E385" s="21" t="s">
        <v>40</v>
      </c>
      <c r="F385" s="42">
        <v>0.5</v>
      </c>
      <c r="G385" s="22"/>
      <c r="H385" s="55"/>
      <c r="I385" s="101"/>
      <c r="J385" s="28"/>
    </row>
    <row r="386" spans="1:10" ht="18" customHeight="1">
      <c r="A386" s="11"/>
      <c r="B386" s="14" t="s">
        <v>108</v>
      </c>
      <c r="C386" s="5" t="s">
        <v>847</v>
      </c>
      <c r="D386" s="5"/>
      <c r="E386" s="25"/>
      <c r="F386" s="42"/>
      <c r="G386" s="26"/>
      <c r="H386" s="55"/>
      <c r="I386" s="27"/>
      <c r="J386" s="28"/>
    </row>
    <row r="387" spans="1:10" ht="18" customHeight="1">
      <c r="A387" s="12"/>
      <c r="B387" s="15"/>
      <c r="C387" s="6" t="s">
        <v>352</v>
      </c>
      <c r="D387" s="4"/>
      <c r="E387" s="21" t="s">
        <v>40</v>
      </c>
      <c r="F387" s="42">
        <v>25</v>
      </c>
      <c r="G387" s="22"/>
      <c r="H387" s="55"/>
      <c r="I387" s="101"/>
      <c r="J387" s="28"/>
    </row>
    <row r="388" spans="1:10" ht="18" customHeight="1">
      <c r="A388" s="11"/>
      <c r="B388" s="14" t="s">
        <v>108</v>
      </c>
      <c r="C388" s="5" t="s">
        <v>847</v>
      </c>
      <c r="D388" s="5"/>
      <c r="E388" s="25"/>
      <c r="F388" s="42"/>
      <c r="G388" s="26"/>
      <c r="H388" s="55"/>
      <c r="I388" s="27"/>
      <c r="J388" s="28"/>
    </row>
    <row r="389" spans="1:10" ht="18" customHeight="1">
      <c r="A389" s="12"/>
      <c r="B389" s="15"/>
      <c r="C389" s="6" t="s">
        <v>112</v>
      </c>
      <c r="D389" s="4"/>
      <c r="E389" s="21" t="s">
        <v>40</v>
      </c>
      <c r="F389" s="42">
        <v>0.1</v>
      </c>
      <c r="G389" s="22"/>
      <c r="H389" s="55"/>
      <c r="I389" s="101"/>
      <c r="J389" s="28"/>
    </row>
    <row r="390" spans="1:10" ht="18" customHeight="1">
      <c r="A390" s="11"/>
      <c r="B390" s="14" t="s">
        <v>108</v>
      </c>
      <c r="C390" s="5" t="s">
        <v>847</v>
      </c>
      <c r="D390" s="5"/>
      <c r="E390" s="25"/>
      <c r="F390" s="42"/>
      <c r="G390" s="26"/>
      <c r="H390" s="55"/>
      <c r="I390" s="27"/>
      <c r="J390" s="28"/>
    </row>
    <row r="391" spans="1:10" ht="18" customHeight="1">
      <c r="A391" s="12"/>
      <c r="B391" s="15"/>
      <c r="C391" s="6" t="s">
        <v>238</v>
      </c>
      <c r="D391" s="4"/>
      <c r="E391" s="21" t="s">
        <v>41</v>
      </c>
      <c r="F391" s="42">
        <v>113</v>
      </c>
      <c r="G391" s="22"/>
      <c r="H391" s="55"/>
      <c r="I391" s="101"/>
      <c r="J391" s="28"/>
    </row>
    <row r="392" spans="1:10" ht="18" customHeight="1">
      <c r="A392" s="11"/>
      <c r="B392" s="14" t="s">
        <v>108</v>
      </c>
      <c r="C392" s="5" t="s">
        <v>847</v>
      </c>
      <c r="D392" s="5"/>
      <c r="E392" s="25"/>
      <c r="F392" s="42"/>
      <c r="G392" s="29"/>
      <c r="H392" s="55"/>
      <c r="I392" s="27"/>
      <c r="J392" s="28"/>
    </row>
    <row r="393" spans="1:10" ht="18" customHeight="1">
      <c r="A393" s="12"/>
      <c r="B393" s="15"/>
      <c r="C393" s="6" t="s">
        <v>311</v>
      </c>
      <c r="D393" s="4"/>
      <c r="E393" s="21" t="s">
        <v>312</v>
      </c>
      <c r="F393" s="42">
        <v>24.9</v>
      </c>
      <c r="G393" s="22"/>
      <c r="H393" s="55"/>
      <c r="I393" s="101"/>
      <c r="J393" s="28"/>
    </row>
    <row r="394" spans="1:10" ht="18" customHeight="1">
      <c r="A394" s="11"/>
      <c r="B394" s="14" t="s">
        <v>108</v>
      </c>
      <c r="C394" s="5" t="s">
        <v>847</v>
      </c>
      <c r="D394" s="5"/>
      <c r="E394" s="25"/>
      <c r="F394" s="42"/>
      <c r="G394" s="29"/>
      <c r="H394" s="55"/>
      <c r="I394" s="27"/>
      <c r="J394" s="28"/>
    </row>
    <row r="395" spans="1:10" ht="18" customHeight="1">
      <c r="A395" s="12"/>
      <c r="B395" s="15"/>
      <c r="C395" s="6" t="s">
        <v>150</v>
      </c>
      <c r="D395" s="4"/>
      <c r="E395" s="21" t="s">
        <v>40</v>
      </c>
      <c r="F395" s="42">
        <v>0.3</v>
      </c>
      <c r="G395" s="22"/>
      <c r="H395" s="55"/>
      <c r="I395" s="27"/>
      <c r="J395" s="28"/>
    </row>
    <row r="396" spans="1:10" ht="18" customHeight="1">
      <c r="A396" s="11"/>
      <c r="B396" s="14" t="s">
        <v>108</v>
      </c>
      <c r="C396" s="5" t="s">
        <v>852</v>
      </c>
      <c r="D396" s="5"/>
      <c r="E396" s="25"/>
      <c r="F396" s="42"/>
      <c r="G396" s="26"/>
      <c r="H396" s="55"/>
      <c r="I396" s="40"/>
      <c r="J396" s="28"/>
    </row>
    <row r="397" spans="1:10" ht="18" customHeight="1">
      <c r="A397" s="12"/>
      <c r="B397" s="15"/>
      <c r="C397" s="6" t="s">
        <v>117</v>
      </c>
      <c r="D397" s="4"/>
      <c r="E397" s="21" t="s">
        <v>40</v>
      </c>
      <c r="F397" s="42">
        <v>0.3</v>
      </c>
      <c r="G397" s="22"/>
      <c r="H397" s="55"/>
      <c r="I397" s="27"/>
      <c r="J397" s="28"/>
    </row>
    <row r="398" spans="1:10" ht="18" customHeight="1">
      <c r="A398" s="11"/>
      <c r="B398" s="14" t="s">
        <v>108</v>
      </c>
      <c r="C398" s="5" t="s">
        <v>852</v>
      </c>
      <c r="D398" s="5"/>
      <c r="E398" s="25"/>
      <c r="F398" s="42"/>
      <c r="G398" s="29"/>
      <c r="H398" s="55"/>
      <c r="I398" s="27"/>
      <c r="J398" s="28"/>
    </row>
    <row r="399" spans="1:10" ht="18" customHeight="1">
      <c r="A399" s="12"/>
      <c r="B399" s="15"/>
      <c r="C399" s="6"/>
      <c r="D399" s="4"/>
      <c r="E399" s="21"/>
      <c r="F399" s="42"/>
      <c r="G399" s="22"/>
      <c r="H399" s="55"/>
      <c r="I399" s="27"/>
      <c r="J399" s="28"/>
    </row>
    <row r="400" spans="1:10" ht="18" customHeight="1">
      <c r="A400" s="11"/>
      <c r="B400" s="91" t="s">
        <v>524</v>
      </c>
      <c r="C400" s="4"/>
      <c r="D400" s="5"/>
      <c r="E400" s="25"/>
      <c r="F400" s="42"/>
      <c r="G400" s="29"/>
      <c r="H400" s="55"/>
      <c r="I400" s="27"/>
      <c r="J400" s="28"/>
    </row>
    <row r="401" spans="1:10" ht="18" customHeight="1">
      <c r="A401" s="12"/>
      <c r="B401" s="15"/>
      <c r="C401" s="6"/>
      <c r="D401" s="4"/>
      <c r="E401" s="21"/>
      <c r="F401" s="42"/>
      <c r="G401" s="22"/>
      <c r="H401" s="55"/>
      <c r="I401" s="23"/>
      <c r="J401" s="28"/>
    </row>
    <row r="402" spans="1:10" ht="18" customHeight="1">
      <c r="A402" s="11"/>
      <c r="B402" s="14"/>
      <c r="C402" s="5"/>
      <c r="D402" s="5"/>
      <c r="E402" s="25"/>
      <c r="F402" s="42"/>
      <c r="G402" s="26"/>
      <c r="H402" s="55"/>
      <c r="I402" s="27"/>
      <c r="J402" s="28"/>
    </row>
    <row r="403" spans="1:10" ht="18" customHeight="1">
      <c r="A403" s="12"/>
      <c r="B403" s="15"/>
      <c r="C403" s="6"/>
      <c r="D403" s="4"/>
      <c r="E403" s="21"/>
      <c r="F403" s="42"/>
      <c r="G403" s="22"/>
      <c r="H403" s="55"/>
      <c r="I403" s="23"/>
      <c r="J403" s="28"/>
    </row>
    <row r="404" spans="1:10" ht="18" customHeight="1">
      <c r="A404" s="11"/>
      <c r="B404" s="14"/>
      <c r="C404" s="5"/>
      <c r="D404" s="5"/>
      <c r="E404" s="25"/>
      <c r="F404" s="42"/>
      <c r="G404" s="26"/>
      <c r="H404" s="55"/>
      <c r="I404" s="27"/>
      <c r="J404" s="28"/>
    </row>
    <row r="405" spans="1:10" ht="18" customHeight="1">
      <c r="A405" s="12"/>
      <c r="B405" s="15"/>
      <c r="C405" s="6"/>
      <c r="D405" s="4"/>
      <c r="E405" s="21"/>
      <c r="F405" s="42"/>
      <c r="G405" s="22"/>
      <c r="H405" s="55"/>
      <c r="I405" s="23"/>
      <c r="J405" s="28"/>
    </row>
    <row r="406" spans="1:10" ht="18" customHeight="1">
      <c r="A406" s="11"/>
      <c r="B406" s="4"/>
      <c r="C406" s="5"/>
      <c r="D406" s="5"/>
      <c r="E406" s="25"/>
      <c r="F406" s="42"/>
      <c r="G406" s="26"/>
      <c r="H406" s="55"/>
      <c r="I406" s="27"/>
      <c r="J406" s="28"/>
    </row>
    <row r="407" spans="1:10" ht="18" customHeight="1">
      <c r="A407" s="12"/>
      <c r="B407" s="15"/>
      <c r="C407" s="6"/>
      <c r="D407" s="4"/>
      <c r="E407" s="21"/>
      <c r="F407" s="42"/>
      <c r="G407" s="22"/>
      <c r="H407" s="55"/>
      <c r="I407" s="101"/>
      <c r="J407" s="28"/>
    </row>
    <row r="408" spans="1:10" ht="18" customHeight="1">
      <c r="A408" s="11"/>
      <c r="B408" s="14"/>
      <c r="C408" s="5"/>
      <c r="D408" s="5"/>
      <c r="E408" s="25"/>
      <c r="F408" s="42"/>
      <c r="G408" s="26"/>
      <c r="H408" s="55"/>
      <c r="I408" s="27"/>
      <c r="J408" s="28"/>
    </row>
    <row r="409" spans="1:10" ht="18" customHeight="1">
      <c r="A409" s="12"/>
      <c r="B409" s="15"/>
      <c r="C409" s="6"/>
      <c r="D409" s="4"/>
      <c r="E409" s="21"/>
      <c r="F409" s="42"/>
      <c r="G409" s="22"/>
      <c r="H409" s="55"/>
      <c r="I409" s="101"/>
      <c r="J409" s="28"/>
    </row>
    <row r="410" spans="1:10" ht="18" customHeight="1">
      <c r="A410" s="11"/>
      <c r="B410" s="14"/>
      <c r="C410" s="5"/>
      <c r="D410" s="5"/>
      <c r="E410" s="25"/>
      <c r="F410" s="42"/>
      <c r="G410" s="26"/>
      <c r="H410" s="55"/>
      <c r="I410" s="27"/>
      <c r="J410" s="28"/>
    </row>
    <row r="411" spans="1:10" ht="18" customHeight="1">
      <c r="A411" s="12"/>
      <c r="B411" s="15"/>
      <c r="C411" s="6"/>
      <c r="D411" s="4"/>
      <c r="E411" s="21"/>
      <c r="F411" s="42"/>
      <c r="G411" s="22"/>
      <c r="H411" s="55"/>
      <c r="I411" s="101"/>
      <c r="J411" s="28"/>
    </row>
    <row r="412" spans="1:10" ht="18" customHeight="1">
      <c r="A412" s="11"/>
      <c r="B412" s="14"/>
      <c r="C412" s="5"/>
      <c r="D412" s="5"/>
      <c r="E412" s="25"/>
      <c r="F412" s="42"/>
      <c r="G412" s="26"/>
      <c r="H412" s="55"/>
      <c r="I412" s="27"/>
      <c r="J412" s="28"/>
    </row>
    <row r="413" spans="1:10" ht="18" customHeight="1">
      <c r="A413" s="12"/>
      <c r="B413" s="15"/>
      <c r="C413" s="6"/>
      <c r="D413" s="4"/>
      <c r="E413" s="21"/>
      <c r="F413" s="42"/>
      <c r="G413" s="22"/>
      <c r="H413" s="55"/>
      <c r="I413" s="101"/>
      <c r="J413" s="28"/>
    </row>
    <row r="414" spans="1:10" ht="18" customHeight="1" thickBot="1">
      <c r="A414" s="11"/>
      <c r="B414" s="14"/>
      <c r="C414" s="5"/>
      <c r="D414" s="5"/>
      <c r="E414" s="25"/>
      <c r="F414" s="42"/>
      <c r="G414" s="26"/>
      <c r="H414" s="55"/>
      <c r="I414" s="27"/>
      <c r="J414" s="28"/>
    </row>
    <row r="415" spans="1:10" ht="18" customHeight="1" thickTop="1">
      <c r="A415" s="12"/>
      <c r="B415" s="44"/>
      <c r="C415" s="45"/>
      <c r="D415" s="45"/>
      <c r="E415" s="46"/>
      <c r="F415" s="46"/>
      <c r="G415" s="47"/>
      <c r="H415" s="47"/>
      <c r="I415" s="48"/>
      <c r="J415" s="49"/>
    </row>
    <row r="416" spans="1:10" ht="18" customHeight="1">
      <c r="A416" s="11"/>
      <c r="B416" s="18"/>
      <c r="C416" s="9"/>
      <c r="D416" s="9"/>
      <c r="E416" s="36"/>
      <c r="F416" s="50"/>
      <c r="G416" s="37"/>
      <c r="H416" s="37"/>
      <c r="I416" s="38"/>
      <c r="J416" s="39"/>
    </row>
    <row r="417" spans="1:10" ht="18" customHeight="1">
      <c r="A417" s="12"/>
      <c r="B417" s="15"/>
      <c r="C417" s="6"/>
      <c r="D417" s="4"/>
      <c r="E417" s="21"/>
      <c r="F417" s="42"/>
      <c r="G417" s="22"/>
      <c r="H417" s="55"/>
      <c r="I417" s="23"/>
      <c r="J417" s="28"/>
    </row>
    <row r="418" spans="1:10" ht="18" customHeight="1">
      <c r="A418" s="11"/>
      <c r="B418" s="14" t="s">
        <v>821</v>
      </c>
      <c r="C418" s="5"/>
      <c r="D418" s="5"/>
      <c r="E418" s="25"/>
      <c r="F418" s="42"/>
      <c r="G418" s="26"/>
      <c r="H418" s="55"/>
      <c r="I418" s="27"/>
      <c r="J418" s="28"/>
    </row>
    <row r="419" spans="1:10" ht="18" customHeight="1">
      <c r="A419" s="12"/>
      <c r="B419" s="15"/>
      <c r="C419" s="6"/>
      <c r="D419" s="4"/>
      <c r="E419" s="21"/>
      <c r="F419" s="42"/>
      <c r="G419" s="22"/>
      <c r="H419" s="55"/>
      <c r="I419" s="23"/>
      <c r="J419" s="28"/>
    </row>
    <row r="420" spans="1:10" ht="18" customHeight="1">
      <c r="A420" s="11"/>
      <c r="B420" s="14"/>
      <c r="C420" s="5"/>
      <c r="D420" s="5"/>
      <c r="E420" s="25"/>
      <c r="F420" s="42"/>
      <c r="G420" s="26"/>
      <c r="H420" s="55"/>
      <c r="I420" s="27"/>
      <c r="J420" s="28"/>
    </row>
    <row r="421" spans="1:10" ht="18" customHeight="1">
      <c r="A421" s="12"/>
      <c r="B421" s="15"/>
      <c r="C421" s="6"/>
      <c r="D421" s="4"/>
      <c r="E421" s="21" t="s">
        <v>133</v>
      </c>
      <c r="F421" s="42">
        <v>13.7</v>
      </c>
      <c r="G421" s="22"/>
      <c r="H421" s="55"/>
      <c r="I421" s="61"/>
      <c r="J421" s="28"/>
    </row>
    <row r="422" spans="1:10" ht="18" customHeight="1">
      <c r="A422" s="11"/>
      <c r="B422" s="14" t="s">
        <v>290</v>
      </c>
      <c r="C422" s="5" t="s">
        <v>169</v>
      </c>
      <c r="D422" s="5"/>
      <c r="E422" s="25"/>
      <c r="F422" s="42"/>
      <c r="G422" s="26"/>
      <c r="H422" s="55"/>
      <c r="I422" s="27"/>
      <c r="J422" s="28"/>
    </row>
    <row r="423" spans="1:10" ht="18" customHeight="1">
      <c r="A423" s="12"/>
      <c r="B423" s="15"/>
      <c r="C423" s="6"/>
      <c r="D423" s="4"/>
      <c r="E423" s="21" t="s">
        <v>133</v>
      </c>
      <c r="F423" s="42">
        <v>0.7</v>
      </c>
      <c r="G423" s="22"/>
      <c r="H423" s="55"/>
      <c r="I423" s="61"/>
      <c r="J423" s="28"/>
    </row>
    <row r="424" spans="1:10" ht="18" customHeight="1">
      <c r="A424" s="11"/>
      <c r="B424" s="14" t="s">
        <v>290</v>
      </c>
      <c r="C424" s="5" t="s">
        <v>293</v>
      </c>
      <c r="D424" s="5"/>
      <c r="E424" s="25"/>
      <c r="F424" s="42"/>
      <c r="G424" s="26"/>
      <c r="H424" s="55"/>
      <c r="I424" s="27"/>
      <c r="J424" s="28"/>
    </row>
    <row r="425" spans="1:10" ht="18" customHeight="1">
      <c r="A425" s="12"/>
      <c r="B425" s="15"/>
      <c r="C425" s="6"/>
      <c r="D425" s="4"/>
      <c r="E425" s="21" t="s">
        <v>133</v>
      </c>
      <c r="F425" s="42">
        <v>57.4</v>
      </c>
      <c r="G425" s="22"/>
      <c r="H425" s="55"/>
      <c r="I425" s="61"/>
      <c r="J425" s="28"/>
    </row>
    <row r="426" spans="1:10" ht="18" customHeight="1">
      <c r="A426" s="11"/>
      <c r="B426" s="14" t="s">
        <v>290</v>
      </c>
      <c r="C426" s="5" t="s">
        <v>822</v>
      </c>
      <c r="D426" s="5"/>
      <c r="E426" s="25"/>
      <c r="F426" s="42"/>
      <c r="G426" s="26"/>
      <c r="H426" s="55"/>
      <c r="I426" s="27"/>
      <c r="J426" s="28"/>
    </row>
    <row r="427" spans="1:10" ht="18" customHeight="1">
      <c r="A427" s="12"/>
      <c r="B427" s="15"/>
      <c r="C427" s="6"/>
      <c r="D427" s="4"/>
      <c r="E427" s="21" t="s">
        <v>133</v>
      </c>
      <c r="F427" s="42">
        <v>0.2</v>
      </c>
      <c r="G427" s="22"/>
      <c r="H427" s="55"/>
      <c r="I427" s="61"/>
      <c r="J427" s="28"/>
    </row>
    <row r="428" spans="1:10" ht="18" customHeight="1">
      <c r="A428" s="11"/>
      <c r="B428" s="14" t="s">
        <v>290</v>
      </c>
      <c r="C428" s="5" t="s">
        <v>295</v>
      </c>
      <c r="D428" s="5"/>
      <c r="E428" s="25"/>
      <c r="F428" s="42"/>
      <c r="G428" s="26"/>
      <c r="H428" s="55"/>
      <c r="I428" s="27"/>
      <c r="J428" s="28"/>
    </row>
    <row r="429" spans="1:10" ht="18" customHeight="1">
      <c r="A429" s="12"/>
      <c r="B429" s="15"/>
      <c r="C429" s="6"/>
      <c r="D429" s="4"/>
      <c r="E429" s="21" t="s">
        <v>164</v>
      </c>
      <c r="F429" s="42">
        <v>67.5</v>
      </c>
      <c r="G429" s="22"/>
      <c r="H429" s="55"/>
      <c r="I429" s="61"/>
      <c r="J429" s="28"/>
    </row>
    <row r="430" spans="1:10" ht="18" customHeight="1">
      <c r="A430" s="11"/>
      <c r="B430" s="14" t="s">
        <v>118</v>
      </c>
      <c r="C430" s="5" t="s">
        <v>242</v>
      </c>
      <c r="D430" s="5"/>
      <c r="E430" s="25"/>
      <c r="F430" s="42"/>
      <c r="G430" s="26"/>
      <c r="H430" s="55"/>
      <c r="I430" s="27"/>
      <c r="J430" s="28"/>
    </row>
    <row r="431" spans="1:10" ht="18" customHeight="1">
      <c r="A431" s="12"/>
      <c r="B431" s="15"/>
      <c r="C431" s="6"/>
      <c r="D431" s="4"/>
      <c r="E431" s="21" t="s">
        <v>164</v>
      </c>
      <c r="F431" s="42">
        <v>2.5</v>
      </c>
      <c r="G431" s="22"/>
      <c r="H431" s="55"/>
      <c r="I431" s="61"/>
      <c r="J431" s="28"/>
    </row>
    <row r="432" spans="1:10" ht="18" customHeight="1">
      <c r="A432" s="11"/>
      <c r="B432" s="14" t="s">
        <v>118</v>
      </c>
      <c r="C432" s="5" t="s">
        <v>311</v>
      </c>
      <c r="D432" s="5"/>
      <c r="E432" s="25"/>
      <c r="F432" s="42"/>
      <c r="G432" s="26"/>
      <c r="H432" s="55"/>
      <c r="I432" s="27"/>
      <c r="J432" s="28"/>
    </row>
    <row r="433" spans="1:10" ht="18" customHeight="1">
      <c r="A433" s="12"/>
      <c r="B433" s="15"/>
      <c r="C433" s="6"/>
      <c r="D433" s="4"/>
      <c r="E433" s="21"/>
      <c r="F433" s="42"/>
      <c r="G433" s="22"/>
      <c r="H433" s="55"/>
      <c r="I433" s="27"/>
      <c r="J433" s="28"/>
    </row>
    <row r="434" spans="1:10" ht="18" customHeight="1">
      <c r="A434" s="11"/>
      <c r="B434" s="91" t="s">
        <v>524</v>
      </c>
      <c r="C434" s="4"/>
      <c r="D434" s="5"/>
      <c r="E434" s="25"/>
      <c r="F434" s="42"/>
      <c r="G434" s="29"/>
      <c r="H434" s="55"/>
      <c r="I434" s="27"/>
      <c r="J434" s="28"/>
    </row>
    <row r="435" spans="1:10" ht="18" customHeight="1">
      <c r="A435" s="12"/>
      <c r="B435" s="15"/>
      <c r="C435" s="6"/>
      <c r="D435" s="4"/>
      <c r="E435" s="21"/>
      <c r="F435" s="42"/>
      <c r="G435" s="22"/>
      <c r="H435" s="55"/>
      <c r="I435" s="23"/>
      <c r="J435" s="28"/>
    </row>
    <row r="436" spans="1:10" ht="18" customHeight="1">
      <c r="A436" s="11"/>
      <c r="B436" s="14"/>
      <c r="C436" s="5"/>
      <c r="D436" s="5"/>
      <c r="E436" s="25"/>
      <c r="F436" s="42"/>
      <c r="G436" s="26"/>
      <c r="H436" s="55"/>
      <c r="I436" s="27"/>
      <c r="J436" s="28"/>
    </row>
    <row r="437" spans="1:10" ht="18" customHeight="1">
      <c r="A437" s="12"/>
      <c r="B437" s="15"/>
      <c r="C437" s="6"/>
      <c r="D437" s="4"/>
      <c r="E437" s="21"/>
      <c r="F437" s="42"/>
      <c r="G437" s="22"/>
      <c r="H437" s="55"/>
      <c r="I437" s="23"/>
      <c r="J437" s="28"/>
    </row>
    <row r="438" spans="1:10" ht="18" customHeight="1">
      <c r="A438" s="11"/>
      <c r="B438" s="14"/>
      <c r="C438" s="5"/>
      <c r="D438" s="5"/>
      <c r="E438" s="25"/>
      <c r="F438" s="42"/>
      <c r="G438" s="29"/>
      <c r="H438" s="55"/>
      <c r="I438" s="27"/>
      <c r="J438" s="28"/>
    </row>
    <row r="439" spans="1:10" ht="18" customHeight="1">
      <c r="A439" s="12"/>
      <c r="B439" s="15"/>
      <c r="C439" s="6"/>
      <c r="D439" s="4"/>
      <c r="E439" s="21"/>
      <c r="F439" s="42"/>
      <c r="G439" s="22"/>
      <c r="H439" s="55"/>
      <c r="I439" s="27"/>
      <c r="J439" s="28"/>
    </row>
    <row r="440" spans="1:10" ht="18" customHeight="1">
      <c r="A440" s="11"/>
      <c r="B440" s="14"/>
      <c r="C440" s="5"/>
      <c r="D440" s="5"/>
      <c r="E440" s="25"/>
      <c r="F440" s="42"/>
      <c r="G440" s="29"/>
      <c r="H440" s="55"/>
      <c r="I440" s="27"/>
      <c r="J440" s="28"/>
    </row>
    <row r="441" spans="1:10" ht="18" customHeight="1">
      <c r="A441" s="12"/>
      <c r="B441" s="15"/>
      <c r="C441" s="6"/>
      <c r="D441" s="4"/>
      <c r="E441" s="21"/>
      <c r="F441" s="42"/>
      <c r="G441" s="22"/>
      <c r="H441" s="55"/>
      <c r="I441" s="27"/>
      <c r="J441" s="28"/>
    </row>
    <row r="442" spans="1:10" ht="18" customHeight="1">
      <c r="A442" s="11"/>
      <c r="B442" s="14"/>
      <c r="C442" s="5"/>
      <c r="D442" s="5"/>
      <c r="E442" s="25"/>
      <c r="F442" s="42"/>
      <c r="G442" s="29"/>
      <c r="H442" s="55"/>
      <c r="I442" s="27"/>
      <c r="J442" s="28"/>
    </row>
    <row r="443" spans="1:10" ht="18" customHeight="1">
      <c r="A443" s="12"/>
      <c r="B443" s="15"/>
      <c r="C443" s="6"/>
      <c r="D443" s="4"/>
      <c r="E443" s="21"/>
      <c r="F443" s="42"/>
      <c r="G443" s="22"/>
      <c r="H443" s="55"/>
      <c r="I443" s="27"/>
      <c r="J443" s="28"/>
    </row>
    <row r="444" spans="1:10" ht="18" customHeight="1">
      <c r="A444" s="11"/>
      <c r="B444" s="14"/>
      <c r="C444" s="5"/>
      <c r="D444" s="5"/>
      <c r="E444" s="25"/>
      <c r="F444" s="42"/>
      <c r="G444" s="29"/>
      <c r="H444" s="55"/>
      <c r="I444" s="27"/>
      <c r="J444" s="28"/>
    </row>
    <row r="445" spans="1:10" ht="18" customHeight="1">
      <c r="A445" s="12"/>
      <c r="B445" s="15"/>
      <c r="C445" s="6"/>
      <c r="D445" s="4"/>
      <c r="E445" s="21"/>
      <c r="F445" s="42"/>
      <c r="G445" s="22"/>
      <c r="H445" s="55"/>
      <c r="I445" s="23"/>
      <c r="J445" s="28"/>
    </row>
    <row r="446" spans="1:10" ht="18" customHeight="1">
      <c r="A446" s="11"/>
      <c r="B446" s="14"/>
      <c r="C446" s="5"/>
      <c r="D446" s="5"/>
      <c r="E446" s="25"/>
      <c r="F446" s="42"/>
      <c r="G446" s="29"/>
      <c r="H446" s="55"/>
      <c r="I446" s="27"/>
      <c r="J446" s="28"/>
    </row>
    <row r="447" spans="1:10" ht="18" customHeight="1">
      <c r="A447" s="12"/>
      <c r="B447" s="15"/>
      <c r="C447" s="6"/>
      <c r="D447" s="4"/>
      <c r="E447" s="21"/>
      <c r="F447" s="42"/>
      <c r="G447" s="22"/>
      <c r="H447" s="55"/>
      <c r="I447" s="27"/>
      <c r="J447" s="28"/>
    </row>
    <row r="448" spans="1:10" ht="18" customHeight="1">
      <c r="A448" s="11"/>
      <c r="B448" s="14"/>
      <c r="C448" s="5"/>
      <c r="D448" s="5"/>
      <c r="E448" s="25"/>
      <c r="F448" s="42"/>
      <c r="G448" s="26"/>
      <c r="H448" s="55"/>
      <c r="I448" s="27"/>
      <c r="J448" s="28"/>
    </row>
    <row r="449" spans="1:10" ht="18" customHeight="1">
      <c r="A449" s="12"/>
      <c r="B449" s="15"/>
      <c r="C449" s="6"/>
      <c r="D449" s="4"/>
      <c r="E449" s="21"/>
      <c r="F449" s="42"/>
      <c r="G449" s="22"/>
      <c r="H449" s="55"/>
      <c r="I449" s="27"/>
      <c r="J449" s="28"/>
    </row>
    <row r="450" spans="1:10" ht="18" customHeight="1">
      <c r="A450" s="11"/>
      <c r="B450" s="14"/>
      <c r="C450" s="5"/>
      <c r="D450" s="5"/>
      <c r="E450" s="25"/>
      <c r="F450" s="42"/>
      <c r="G450" s="26"/>
      <c r="H450" s="55"/>
      <c r="I450" s="27"/>
      <c r="J450" s="28"/>
    </row>
    <row r="451" spans="1:10" ht="18" customHeight="1">
      <c r="A451" s="12"/>
      <c r="B451" s="15"/>
      <c r="C451" s="6"/>
      <c r="D451" s="4"/>
      <c r="E451" s="21"/>
      <c r="F451" s="42"/>
      <c r="G451" s="22"/>
      <c r="H451" s="55"/>
      <c r="I451" s="23"/>
      <c r="J451" s="28"/>
    </row>
    <row r="452" spans="1:10" ht="18" customHeight="1">
      <c r="A452" s="11"/>
      <c r="B452" s="14"/>
      <c r="C452" s="5"/>
      <c r="D452" s="5"/>
      <c r="E452" s="25"/>
      <c r="F452" s="42"/>
      <c r="G452" s="26"/>
      <c r="H452" s="55"/>
      <c r="I452" s="27"/>
      <c r="J452" s="28"/>
    </row>
    <row r="453" spans="1:10" ht="18" customHeight="1">
      <c r="A453" s="12"/>
      <c r="B453" s="15"/>
      <c r="C453" s="6"/>
      <c r="D453" s="4"/>
      <c r="E453" s="21"/>
      <c r="F453" s="42"/>
      <c r="G453" s="22"/>
      <c r="H453" s="55"/>
      <c r="I453" s="23"/>
      <c r="J453" s="28"/>
    </row>
    <row r="454" spans="1:10" ht="18" customHeight="1">
      <c r="A454" s="11"/>
      <c r="B454" s="14"/>
      <c r="C454" s="5"/>
      <c r="D454" s="5"/>
      <c r="E454" s="25"/>
      <c r="F454" s="42"/>
      <c r="G454" s="26"/>
      <c r="H454" s="55"/>
      <c r="I454" s="27"/>
      <c r="J454" s="28"/>
    </row>
    <row r="455" spans="1:10" ht="18" customHeight="1">
      <c r="A455" s="12"/>
      <c r="B455" s="15"/>
      <c r="C455" s="6"/>
      <c r="D455" s="4"/>
      <c r="E455" s="21"/>
      <c r="F455" s="42"/>
      <c r="G455" s="22"/>
      <c r="H455" s="55"/>
      <c r="I455" s="27"/>
      <c r="J455" s="28"/>
    </row>
    <row r="456" spans="1:10" ht="18" customHeight="1">
      <c r="A456" s="11"/>
      <c r="B456" s="14"/>
      <c r="C456" s="5"/>
      <c r="D456" s="5"/>
      <c r="E456" s="25"/>
      <c r="F456" s="42"/>
      <c r="G456" s="26"/>
      <c r="H456" s="55"/>
      <c r="I456" s="27"/>
      <c r="J456" s="28"/>
    </row>
    <row r="457" spans="1:10" ht="18" customHeight="1">
      <c r="A457" s="12"/>
      <c r="B457" s="15"/>
      <c r="C457" s="6"/>
      <c r="D457" s="4"/>
      <c r="E457" s="21"/>
      <c r="F457" s="42"/>
      <c r="G457" s="22"/>
      <c r="H457" s="55"/>
      <c r="I457" s="27"/>
      <c r="J457" s="28"/>
    </row>
    <row r="458" spans="1:10" ht="18" customHeight="1">
      <c r="A458" s="11"/>
      <c r="B458" s="14"/>
      <c r="C458" s="5"/>
      <c r="D458" s="5"/>
      <c r="E458" s="25"/>
      <c r="F458" s="42"/>
      <c r="G458" s="26"/>
      <c r="H458" s="55"/>
      <c r="I458" s="27"/>
      <c r="J458" s="28"/>
    </row>
    <row r="459" spans="1:10" ht="18" customHeight="1">
      <c r="A459" s="12"/>
      <c r="B459" s="16"/>
      <c r="C459" s="4"/>
      <c r="D459" s="4"/>
      <c r="E459" s="21"/>
      <c r="F459" s="42"/>
      <c r="G459" s="22"/>
      <c r="H459" s="55"/>
      <c r="I459" s="27"/>
      <c r="J459" s="28"/>
    </row>
    <row r="460" spans="1:10" ht="18" customHeight="1" thickBot="1">
      <c r="A460" s="11"/>
      <c r="B460" s="17"/>
      <c r="C460" s="8"/>
      <c r="D460" s="8"/>
      <c r="E460" s="32"/>
      <c r="F460" s="32"/>
      <c r="G460" s="33"/>
      <c r="H460" s="55"/>
      <c r="I460" s="34"/>
      <c r="J460" s="35"/>
    </row>
    <row r="461" spans="1:10" ht="18" customHeight="1" thickTop="1">
      <c r="A461" s="12"/>
      <c r="B461" s="44"/>
      <c r="C461" s="45"/>
      <c r="D461" s="45"/>
      <c r="E461" s="46"/>
      <c r="F461" s="46"/>
      <c r="G461" s="47"/>
      <c r="H461" s="47"/>
      <c r="I461" s="48"/>
      <c r="J461" s="49"/>
    </row>
    <row r="462" spans="1:10" ht="18" customHeight="1">
      <c r="A462" s="11"/>
      <c r="B462" s="18"/>
      <c r="C462" s="9"/>
      <c r="D462" s="9"/>
      <c r="E462" s="36"/>
      <c r="F462" s="50"/>
      <c r="G462" s="37"/>
      <c r="H462" s="37"/>
      <c r="I462" s="38"/>
      <c r="J462" s="39"/>
    </row>
  </sheetData>
  <mergeCells count="39">
    <mergeCell ref="I281:J281"/>
    <mergeCell ref="I282:J282"/>
    <mergeCell ref="I285:J285"/>
    <mergeCell ref="I286:J286"/>
    <mergeCell ref="I268:J268"/>
    <mergeCell ref="I269:J269"/>
    <mergeCell ref="I270:J270"/>
    <mergeCell ref="I271:J271"/>
    <mergeCell ref="I272:J272"/>
    <mergeCell ref="I263:J263"/>
    <mergeCell ref="I264:J264"/>
    <mergeCell ref="I265:J265"/>
    <mergeCell ref="I266:J266"/>
    <mergeCell ref="I267:J267"/>
    <mergeCell ref="I258:J258"/>
    <mergeCell ref="I259:J259"/>
    <mergeCell ref="I260:J260"/>
    <mergeCell ref="I261:J261"/>
    <mergeCell ref="I262:J262"/>
    <mergeCell ref="I253:J253"/>
    <mergeCell ref="I254:J254"/>
    <mergeCell ref="I255:J255"/>
    <mergeCell ref="I256:J256"/>
    <mergeCell ref="I257:J257"/>
    <mergeCell ref="I244:J244"/>
    <mergeCell ref="I249:J249"/>
    <mergeCell ref="I250:J250"/>
    <mergeCell ref="I251:J251"/>
    <mergeCell ref="I252:J252"/>
    <mergeCell ref="I225:J225"/>
    <mergeCell ref="I226:J226"/>
    <mergeCell ref="I241:J241"/>
    <mergeCell ref="I242:J242"/>
    <mergeCell ref="I243:J243"/>
    <mergeCell ref="B1:B2"/>
    <mergeCell ref="C1:C2"/>
    <mergeCell ref="I1:J2"/>
    <mergeCell ref="I211:J211"/>
    <mergeCell ref="I213:J213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3" orientation="portrait" r:id="rId1"/>
  <headerFooter alignWithMargins="0">
    <oddHeader>&amp;C&amp;"HG丸ｺﾞｼｯｸM-PRO,標準"&amp;8細目別内訳&amp;R&amp;"HG丸ｺﾞｼｯｸM-PRO,標準"&amp;8
（外構）</oddHeader>
    <oddFooter>&amp;R&amp;"HG丸ｺﾞｼｯｸM-PRO,標準"&amp;8&amp;P</oddFooter>
  </headerFooter>
  <rowBreaks count="9" manualBreakCount="9">
    <brk id="48" min="1" max="9" man="1"/>
    <brk id="94" min="1" max="9" man="1"/>
    <brk id="140" min="1" max="9" man="1"/>
    <brk id="186" min="1" max="9" man="1"/>
    <brk id="232" min="1" max="9" man="1"/>
    <brk id="278" min="1" max="9" man="1"/>
    <brk id="324" min="1" max="9" man="1"/>
    <brk id="370" min="1" max="9" man="1"/>
    <brk id="416" min="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0"/>
  <sheetViews>
    <sheetView showGridLines="0" showZeros="0" view="pageBreakPreview" zoomScaleNormal="75" zoomScaleSheetLayoutView="100" workbookViewId="0">
      <pane xSplit="2" ySplit="2" topLeftCell="C3" activePane="bottomRight" state="frozen"/>
      <selection activeCell="G3" sqref="G3"/>
      <selection pane="topRight" activeCell="G3" sqref="G3"/>
      <selection pane="bottomLeft" activeCell="G3" sqref="G3"/>
      <selection pane="bottomRight" activeCell="B4" sqref="B4"/>
    </sheetView>
  </sheetViews>
  <sheetFormatPr defaultColWidth="8.83203125" defaultRowHeight="16.2"/>
  <cols>
    <col min="1" max="1" width="4.4140625" style="84" customWidth="1"/>
    <col min="2" max="2" width="16.6640625" style="87" customWidth="1"/>
    <col min="3" max="3" width="12.6640625" style="84" customWidth="1"/>
    <col min="4" max="4" width="4.33203125" style="84" hidden="1" customWidth="1"/>
    <col min="5" max="5" width="3.6640625" style="84" customWidth="1"/>
    <col min="6" max="6" width="5.6640625" style="84" customWidth="1"/>
    <col min="7" max="8" width="9.58203125" style="84" customWidth="1"/>
    <col min="9" max="10" width="5.6640625" style="84" customWidth="1"/>
    <col min="11" max="16384" width="8.83203125" style="84"/>
  </cols>
  <sheetData>
    <row r="1" spans="1:10" s="1" customFormat="1" ht="13.5" customHeight="1">
      <c r="B1" s="111" t="s">
        <v>9</v>
      </c>
      <c r="C1" s="113" t="s">
        <v>8</v>
      </c>
      <c r="D1" s="51"/>
      <c r="E1" s="52"/>
      <c r="F1" s="2" t="s">
        <v>6</v>
      </c>
      <c r="G1" s="2"/>
      <c r="H1" s="3"/>
      <c r="I1" s="115" t="s">
        <v>0</v>
      </c>
      <c r="J1" s="116"/>
    </row>
    <row r="2" spans="1:10" s="1" customFormat="1" ht="12">
      <c r="B2" s="112"/>
      <c r="C2" s="114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117"/>
      <c r="J2" s="118"/>
    </row>
    <row r="3" spans="1:10" ht="18" customHeight="1">
      <c r="A3" s="12"/>
      <c r="B3" s="16"/>
      <c r="C3" s="4"/>
      <c r="D3" s="4"/>
      <c r="E3" s="21"/>
      <c r="F3" s="43"/>
      <c r="G3" s="22"/>
      <c r="H3" s="55"/>
      <c r="I3" s="23"/>
      <c r="J3" s="24"/>
    </row>
    <row r="4" spans="1:10" ht="18" customHeight="1">
      <c r="A4" s="11"/>
      <c r="B4" s="14" t="str">
        <f>種目別内訳!B22</f>
        <v>C-1．校舎棟解体工事</v>
      </c>
      <c r="C4" s="5"/>
      <c r="D4" s="5"/>
      <c r="E4" s="25"/>
      <c r="F4" s="42"/>
      <c r="G4" s="26"/>
      <c r="H4" s="55"/>
      <c r="I4" s="27"/>
      <c r="J4" s="28"/>
    </row>
    <row r="5" spans="1:10" ht="18" customHeight="1">
      <c r="A5" s="12"/>
      <c r="B5" s="16"/>
      <c r="C5" s="6"/>
      <c r="D5" s="4"/>
      <c r="E5" s="21" t="s">
        <v>13</v>
      </c>
      <c r="F5" s="42">
        <v>1</v>
      </c>
      <c r="G5" s="22"/>
      <c r="H5" s="55"/>
      <c r="I5" s="27"/>
      <c r="J5" s="28"/>
    </row>
    <row r="6" spans="1:10" ht="18" customHeight="1">
      <c r="A6" s="11"/>
      <c r="B6" s="14" t="s">
        <v>478</v>
      </c>
      <c r="C6" s="4"/>
      <c r="D6" s="5"/>
      <c r="E6" s="25"/>
      <c r="F6" s="42"/>
      <c r="G6" s="26"/>
      <c r="H6" s="55"/>
      <c r="I6" s="27"/>
      <c r="J6" s="28"/>
    </row>
    <row r="7" spans="1:10" ht="18" customHeight="1">
      <c r="A7" s="12"/>
      <c r="B7" s="15"/>
      <c r="C7" s="6"/>
      <c r="D7" s="4"/>
      <c r="E7" s="21" t="s">
        <v>13</v>
      </c>
      <c r="F7" s="42">
        <v>1</v>
      </c>
      <c r="G7" s="22"/>
      <c r="H7" s="55"/>
      <c r="I7" s="27"/>
      <c r="J7" s="28"/>
    </row>
    <row r="8" spans="1:10" ht="18" customHeight="1">
      <c r="A8" s="11"/>
      <c r="B8" s="14" t="s">
        <v>479</v>
      </c>
      <c r="C8" s="4"/>
      <c r="D8" s="5"/>
      <c r="E8" s="25"/>
      <c r="F8" s="42"/>
      <c r="G8" s="26"/>
      <c r="H8" s="55"/>
      <c r="I8" s="27"/>
      <c r="J8" s="28"/>
    </row>
    <row r="9" spans="1:10" ht="18" customHeight="1">
      <c r="A9" s="12"/>
      <c r="B9" s="15"/>
      <c r="C9" s="6"/>
      <c r="D9" s="4"/>
      <c r="E9" s="21" t="s">
        <v>13</v>
      </c>
      <c r="F9" s="42">
        <v>1</v>
      </c>
      <c r="G9" s="22"/>
      <c r="H9" s="55"/>
      <c r="I9" s="27"/>
      <c r="J9" s="28"/>
    </row>
    <row r="10" spans="1:10" ht="18" customHeight="1">
      <c r="A10" s="11"/>
      <c r="B10" s="14" t="s">
        <v>480</v>
      </c>
      <c r="C10" s="4"/>
      <c r="D10" s="5"/>
      <c r="E10" s="25"/>
      <c r="F10" s="42"/>
      <c r="G10" s="26"/>
      <c r="H10" s="55"/>
      <c r="I10" s="27"/>
      <c r="J10" s="28"/>
    </row>
    <row r="11" spans="1:10" ht="18" customHeight="1">
      <c r="A11" s="12"/>
      <c r="B11" s="15"/>
      <c r="C11" s="6"/>
      <c r="D11" s="4"/>
      <c r="E11" s="21" t="s">
        <v>13</v>
      </c>
      <c r="F11" s="42">
        <v>1</v>
      </c>
      <c r="G11" s="22"/>
      <c r="H11" s="55"/>
      <c r="I11" s="27"/>
      <c r="J11" s="28"/>
    </row>
    <row r="12" spans="1:10" ht="18" customHeight="1">
      <c r="A12" s="11"/>
      <c r="B12" s="14" t="s">
        <v>481</v>
      </c>
      <c r="C12" s="4"/>
      <c r="D12" s="5"/>
      <c r="E12" s="25"/>
      <c r="F12" s="42"/>
      <c r="G12" s="26"/>
      <c r="H12" s="55"/>
      <c r="I12" s="40"/>
      <c r="J12" s="28"/>
    </row>
    <row r="13" spans="1:10" ht="18" customHeight="1">
      <c r="A13" s="12"/>
      <c r="B13" s="15"/>
      <c r="C13" s="6"/>
      <c r="D13" s="4"/>
      <c r="E13" s="21" t="s">
        <v>13</v>
      </c>
      <c r="F13" s="42">
        <v>1</v>
      </c>
      <c r="G13" s="22"/>
      <c r="H13" s="55"/>
      <c r="I13" s="23"/>
      <c r="J13" s="28"/>
    </row>
    <row r="14" spans="1:10" ht="18" customHeight="1">
      <c r="A14" s="11"/>
      <c r="B14" s="16" t="s">
        <v>505</v>
      </c>
      <c r="C14" s="4"/>
      <c r="D14" s="5"/>
      <c r="E14" s="25"/>
      <c r="F14" s="42"/>
      <c r="G14" s="26"/>
      <c r="H14" s="55"/>
      <c r="I14" s="40"/>
      <c r="J14" s="28"/>
    </row>
    <row r="15" spans="1:10" ht="18" customHeight="1">
      <c r="A15" s="12"/>
      <c r="B15" s="15"/>
      <c r="C15" s="6"/>
      <c r="D15" s="4"/>
      <c r="E15" s="21"/>
      <c r="F15" s="42"/>
      <c r="G15" s="22"/>
      <c r="H15" s="55"/>
      <c r="I15" s="27"/>
      <c r="J15" s="28"/>
    </row>
    <row r="16" spans="1:10" ht="18" customHeight="1">
      <c r="A16" s="11"/>
      <c r="B16" s="14"/>
      <c r="C16" s="5"/>
      <c r="D16" s="5"/>
      <c r="E16" s="25"/>
      <c r="F16" s="42"/>
      <c r="G16" s="26"/>
      <c r="H16" s="55"/>
      <c r="I16" s="40"/>
      <c r="J16" s="28"/>
    </row>
    <row r="17" spans="1:10" ht="18" customHeight="1">
      <c r="A17" s="12"/>
      <c r="B17" s="15"/>
      <c r="C17" s="4"/>
      <c r="D17" s="4"/>
      <c r="E17" s="21"/>
      <c r="F17" s="42"/>
      <c r="G17" s="22"/>
      <c r="H17" s="55"/>
      <c r="I17" s="23"/>
      <c r="J17" s="28"/>
    </row>
    <row r="18" spans="1:10" ht="18" customHeight="1">
      <c r="A18" s="11"/>
      <c r="B18" s="14"/>
      <c r="C18" s="4"/>
      <c r="D18" s="5"/>
      <c r="E18" s="25"/>
      <c r="F18" s="42"/>
      <c r="G18" s="26"/>
      <c r="H18" s="55"/>
      <c r="I18" s="27"/>
      <c r="J18" s="28"/>
    </row>
    <row r="19" spans="1:10" ht="18" customHeight="1">
      <c r="A19" s="12"/>
      <c r="B19" s="15"/>
      <c r="C19" s="6"/>
      <c r="D19" s="4"/>
      <c r="E19" s="21"/>
      <c r="F19" s="42"/>
      <c r="G19" s="22"/>
      <c r="H19" s="55"/>
      <c r="I19" s="27"/>
      <c r="J19" s="28"/>
    </row>
    <row r="20" spans="1:10" ht="18" customHeight="1">
      <c r="A20" s="11"/>
      <c r="B20" s="14"/>
      <c r="C20" s="4"/>
      <c r="D20" s="5"/>
      <c r="E20" s="25"/>
      <c r="F20" s="42"/>
      <c r="G20" s="26"/>
      <c r="H20" s="55"/>
      <c r="I20" s="27"/>
      <c r="J20" s="28"/>
    </row>
    <row r="21" spans="1:10" ht="18" customHeight="1">
      <c r="A21" s="12"/>
      <c r="B21" s="15"/>
      <c r="C21" s="6"/>
      <c r="D21" s="4"/>
      <c r="E21" s="21"/>
      <c r="F21" s="42"/>
      <c r="G21" s="22"/>
      <c r="H21" s="55"/>
      <c r="I21" s="27"/>
      <c r="J21" s="28"/>
    </row>
    <row r="22" spans="1:10" ht="18" customHeight="1">
      <c r="A22" s="11"/>
      <c r="B22" s="16"/>
      <c r="C22" s="4"/>
      <c r="D22" s="5"/>
      <c r="E22" s="25"/>
      <c r="F22" s="42"/>
      <c r="G22" s="26"/>
      <c r="H22" s="55"/>
      <c r="I22" s="40"/>
      <c r="J22" s="28"/>
    </row>
    <row r="23" spans="1:10" ht="18" customHeight="1">
      <c r="A23" s="12"/>
      <c r="B23" s="15"/>
      <c r="C23" s="6"/>
      <c r="D23" s="4"/>
      <c r="E23" s="21"/>
      <c r="F23" s="42"/>
      <c r="G23" s="22"/>
      <c r="H23" s="55"/>
      <c r="I23" s="23"/>
      <c r="J23" s="28"/>
    </row>
    <row r="24" spans="1:10" ht="18" customHeight="1">
      <c r="A24" s="11"/>
      <c r="B24" s="14"/>
      <c r="C24" s="5"/>
      <c r="D24" s="5"/>
      <c r="E24" s="25"/>
      <c r="F24" s="42"/>
      <c r="G24" s="29"/>
      <c r="H24" s="55"/>
      <c r="I24" s="27"/>
      <c r="J24" s="28"/>
    </row>
    <row r="25" spans="1:10" ht="18" customHeight="1">
      <c r="A25" s="12"/>
      <c r="B25" s="15"/>
      <c r="C25" s="6"/>
      <c r="D25" s="4"/>
      <c r="E25" s="21"/>
      <c r="F25" s="42"/>
      <c r="G25" s="22"/>
      <c r="H25" s="55"/>
      <c r="I25" s="27"/>
      <c r="J25" s="28"/>
    </row>
    <row r="26" spans="1:10" ht="18" customHeight="1">
      <c r="A26" s="11"/>
      <c r="B26" s="14"/>
      <c r="C26" s="5"/>
      <c r="D26" s="5"/>
      <c r="E26" s="25"/>
      <c r="F26" s="42"/>
      <c r="G26" s="29"/>
      <c r="H26" s="55"/>
      <c r="I26" s="27"/>
      <c r="J26" s="28"/>
    </row>
    <row r="27" spans="1:10" ht="18" customHeight="1">
      <c r="A27" s="12"/>
      <c r="B27" s="15"/>
      <c r="C27" s="6"/>
      <c r="D27" s="4"/>
      <c r="E27" s="21"/>
      <c r="F27" s="42"/>
      <c r="G27" s="22"/>
      <c r="H27" s="55"/>
      <c r="I27" s="23"/>
      <c r="J27" s="28"/>
    </row>
    <row r="28" spans="1:10" ht="18" customHeight="1">
      <c r="A28" s="11"/>
      <c r="B28" s="14"/>
      <c r="C28" s="5"/>
      <c r="D28" s="5"/>
      <c r="E28" s="25"/>
      <c r="F28" s="42"/>
      <c r="G28" s="29"/>
      <c r="H28" s="55"/>
      <c r="I28" s="27"/>
      <c r="J28" s="28"/>
    </row>
    <row r="29" spans="1:10" ht="18" customHeight="1">
      <c r="A29" s="12"/>
      <c r="B29" s="15"/>
      <c r="C29" s="6"/>
      <c r="D29" s="4"/>
      <c r="E29" s="21"/>
      <c r="F29" s="42"/>
      <c r="G29" s="22"/>
      <c r="H29" s="55"/>
      <c r="I29" s="27"/>
      <c r="J29" s="28"/>
    </row>
    <row r="30" spans="1:10" ht="18" customHeight="1">
      <c r="A30" s="11"/>
      <c r="B30" s="14"/>
      <c r="C30" s="5"/>
      <c r="D30" s="5"/>
      <c r="E30" s="25"/>
      <c r="F30" s="42"/>
      <c r="G30" s="26"/>
      <c r="H30" s="55"/>
      <c r="I30" s="27"/>
      <c r="J30" s="28"/>
    </row>
    <row r="31" spans="1:10" ht="18" customHeight="1">
      <c r="A31" s="12"/>
      <c r="B31" s="15"/>
      <c r="C31" s="6"/>
      <c r="D31" s="4"/>
      <c r="E31" s="21"/>
      <c r="F31" s="42"/>
      <c r="G31" s="22"/>
      <c r="H31" s="55"/>
      <c r="I31" s="27"/>
      <c r="J31" s="28"/>
    </row>
    <row r="32" spans="1:10" ht="18" customHeight="1">
      <c r="A32" s="11"/>
      <c r="B32" s="14"/>
      <c r="C32" s="5"/>
      <c r="D32" s="5"/>
      <c r="E32" s="25"/>
      <c r="F32" s="42"/>
      <c r="G32" s="26"/>
      <c r="H32" s="55"/>
      <c r="I32" s="27"/>
      <c r="J32" s="28"/>
    </row>
    <row r="33" spans="1:10" ht="18" customHeight="1">
      <c r="A33" s="12"/>
      <c r="B33" s="15"/>
      <c r="C33" s="6"/>
      <c r="D33" s="4"/>
      <c r="E33" s="21"/>
      <c r="F33" s="42"/>
      <c r="G33" s="22"/>
      <c r="H33" s="55"/>
      <c r="I33" s="23"/>
      <c r="J33" s="28"/>
    </row>
    <row r="34" spans="1:10" ht="18" customHeight="1">
      <c r="A34" s="11"/>
      <c r="B34" s="14"/>
      <c r="C34" s="5"/>
      <c r="D34" s="5"/>
      <c r="E34" s="25"/>
      <c r="F34" s="42"/>
      <c r="G34" s="29"/>
      <c r="H34" s="55"/>
      <c r="I34" s="27"/>
      <c r="J34" s="28"/>
    </row>
    <row r="35" spans="1:10" ht="18" customHeight="1">
      <c r="A35" s="12"/>
      <c r="B35" s="15"/>
      <c r="C35" s="6"/>
      <c r="D35" s="4"/>
      <c r="E35" s="21"/>
      <c r="F35" s="42"/>
      <c r="G35" s="22"/>
      <c r="H35" s="55"/>
      <c r="I35" s="23"/>
      <c r="J35" s="28"/>
    </row>
    <row r="36" spans="1:10" ht="18" customHeight="1">
      <c r="A36" s="11"/>
      <c r="B36" s="14"/>
      <c r="C36" s="5"/>
      <c r="D36" s="5"/>
      <c r="E36" s="25"/>
      <c r="F36" s="42"/>
      <c r="G36" s="29"/>
      <c r="H36" s="55"/>
      <c r="I36" s="27"/>
      <c r="J36" s="28"/>
    </row>
    <row r="37" spans="1:10" ht="18" customHeight="1">
      <c r="A37" s="12"/>
      <c r="B37" s="15"/>
      <c r="C37" s="6"/>
      <c r="D37" s="4"/>
      <c r="E37" s="21"/>
      <c r="F37" s="42"/>
      <c r="G37" s="22"/>
      <c r="H37" s="55"/>
      <c r="I37" s="27"/>
      <c r="J37" s="28"/>
    </row>
    <row r="38" spans="1:10" ht="18" customHeight="1">
      <c r="A38" s="11"/>
      <c r="B38" s="14"/>
      <c r="C38" s="5"/>
      <c r="D38" s="5"/>
      <c r="E38" s="25"/>
      <c r="F38" s="42"/>
      <c r="G38" s="26"/>
      <c r="H38" s="55"/>
      <c r="I38" s="27"/>
      <c r="J38" s="28"/>
    </row>
    <row r="39" spans="1:10" ht="18" customHeight="1">
      <c r="A39" s="12"/>
      <c r="B39" s="15"/>
      <c r="C39" s="6"/>
      <c r="D39" s="4"/>
      <c r="E39" s="21"/>
      <c r="F39" s="42"/>
      <c r="G39" s="22"/>
      <c r="H39" s="55"/>
      <c r="I39" s="23"/>
      <c r="J39" s="28"/>
    </row>
    <row r="40" spans="1:10" ht="18" customHeight="1">
      <c r="A40" s="11"/>
      <c r="B40" s="14"/>
      <c r="C40" s="5"/>
      <c r="D40" s="5"/>
      <c r="E40" s="25"/>
      <c r="F40" s="42"/>
      <c r="G40" s="29"/>
      <c r="H40" s="55"/>
      <c r="I40" s="27"/>
      <c r="J40" s="28"/>
    </row>
    <row r="41" spans="1:10" ht="18" customHeight="1">
      <c r="A41" s="12"/>
      <c r="B41" s="15"/>
      <c r="C41" s="6"/>
      <c r="D41" s="4"/>
      <c r="E41" s="21"/>
      <c r="F41" s="42"/>
      <c r="G41" s="22"/>
      <c r="H41" s="55"/>
      <c r="I41" s="27"/>
      <c r="J41" s="28"/>
    </row>
    <row r="42" spans="1:10" ht="18" customHeight="1">
      <c r="A42" s="11"/>
      <c r="B42" s="14"/>
      <c r="C42" s="5"/>
      <c r="D42" s="5"/>
      <c r="E42" s="25"/>
      <c r="F42" s="42"/>
      <c r="G42" s="26"/>
      <c r="H42" s="55"/>
      <c r="I42" s="40"/>
      <c r="J42" s="28"/>
    </row>
    <row r="43" spans="1:10" ht="18" customHeight="1">
      <c r="A43" s="12"/>
      <c r="B43" s="16"/>
      <c r="C43" s="4"/>
      <c r="D43" s="4"/>
      <c r="E43" s="21"/>
      <c r="F43" s="42"/>
      <c r="G43" s="22"/>
      <c r="H43" s="55"/>
      <c r="I43" s="23"/>
      <c r="J43" s="28"/>
    </row>
    <row r="44" spans="1:10" ht="18" customHeight="1">
      <c r="A44" s="11"/>
      <c r="B44" s="14"/>
      <c r="C44" s="5"/>
      <c r="D44" s="5"/>
      <c r="E44" s="25"/>
      <c r="F44" s="42"/>
      <c r="G44" s="26"/>
      <c r="H44" s="55"/>
      <c r="I44" s="27"/>
      <c r="J44" s="28"/>
    </row>
    <row r="45" spans="1:10" ht="18" customHeight="1">
      <c r="A45" s="12"/>
      <c r="B45" s="16"/>
      <c r="C45" s="4"/>
      <c r="D45" s="4"/>
      <c r="E45" s="21"/>
      <c r="F45" s="42"/>
      <c r="G45" s="22"/>
      <c r="H45" s="55"/>
      <c r="I45" s="27"/>
      <c r="J45" s="28"/>
    </row>
    <row r="46" spans="1:10" ht="18" customHeight="1" thickBot="1">
      <c r="A46" s="11"/>
      <c r="B46" s="17"/>
      <c r="C46" s="8"/>
      <c r="D46" s="8"/>
      <c r="E46" s="32"/>
      <c r="F46" s="32"/>
      <c r="G46" s="33"/>
      <c r="H46" s="55"/>
      <c r="I46" s="34"/>
      <c r="J46" s="35"/>
    </row>
    <row r="47" spans="1:10" ht="18" customHeight="1" thickTop="1">
      <c r="A47" s="12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 t="s">
        <v>502</v>
      </c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0"/>
      <c r="B49" s="13"/>
      <c r="C49" s="4"/>
      <c r="D49" s="4"/>
      <c r="E49" s="21"/>
      <c r="F49" s="42"/>
      <c r="G49" s="22"/>
      <c r="H49" s="55"/>
      <c r="I49" s="23"/>
      <c r="J49" s="24"/>
    </row>
    <row r="50" spans="1:10" ht="18" customHeight="1">
      <c r="A50" s="11"/>
      <c r="B50" s="14" t="s">
        <v>478</v>
      </c>
      <c r="C50" s="5"/>
      <c r="D50" s="5"/>
      <c r="E50" s="25"/>
      <c r="F50" s="42"/>
      <c r="G50" s="26"/>
      <c r="H50" s="55"/>
      <c r="I50" s="27"/>
      <c r="J50" s="28"/>
    </row>
    <row r="51" spans="1:10" ht="18" customHeight="1">
      <c r="A51" s="12"/>
      <c r="B51" s="15"/>
      <c r="C51" s="6"/>
      <c r="D51" s="4"/>
      <c r="E51" s="21" t="s">
        <v>388</v>
      </c>
      <c r="F51" s="42">
        <v>285</v>
      </c>
      <c r="G51" s="22"/>
      <c r="H51" s="55"/>
      <c r="I51" s="81"/>
      <c r="J51" s="28"/>
    </row>
    <row r="52" spans="1:10" ht="18" customHeight="1">
      <c r="A52" s="11"/>
      <c r="B52" s="16" t="s">
        <v>389</v>
      </c>
      <c r="C52" s="4" t="s">
        <v>390</v>
      </c>
      <c r="D52" s="5"/>
      <c r="E52" s="25"/>
      <c r="F52" s="42"/>
      <c r="G52" s="29"/>
      <c r="H52" s="55"/>
      <c r="I52" s="82"/>
      <c r="J52" s="28"/>
    </row>
    <row r="53" spans="1:10" ht="18" customHeight="1">
      <c r="A53" s="12"/>
      <c r="B53" s="15"/>
      <c r="C53" s="6"/>
      <c r="D53" s="4"/>
      <c r="E53" s="21" t="s">
        <v>388</v>
      </c>
      <c r="F53" s="42">
        <v>246</v>
      </c>
      <c r="G53" s="22"/>
      <c r="H53" s="55"/>
      <c r="I53" s="81"/>
      <c r="J53" s="28"/>
    </row>
    <row r="54" spans="1:10" ht="18" customHeight="1">
      <c r="A54" s="11"/>
      <c r="B54" s="16" t="s">
        <v>391</v>
      </c>
      <c r="C54" s="4" t="s">
        <v>392</v>
      </c>
      <c r="D54" s="5"/>
      <c r="E54" s="25"/>
      <c r="F54" s="42"/>
      <c r="G54" s="29"/>
      <c r="H54" s="55"/>
      <c r="I54" s="82"/>
      <c r="J54" s="28"/>
    </row>
    <row r="55" spans="1:10" ht="18" customHeight="1">
      <c r="A55" s="12"/>
      <c r="B55" s="15"/>
      <c r="C55" s="6"/>
      <c r="D55" s="4"/>
      <c r="E55" s="21" t="s">
        <v>388</v>
      </c>
      <c r="F55" s="42">
        <v>50</v>
      </c>
      <c r="G55" s="22"/>
      <c r="H55" s="55"/>
      <c r="I55" s="81"/>
      <c r="J55" s="28"/>
    </row>
    <row r="56" spans="1:10" ht="18" customHeight="1">
      <c r="A56" s="11"/>
      <c r="B56" s="16" t="s">
        <v>391</v>
      </c>
      <c r="C56" s="4" t="s">
        <v>393</v>
      </c>
      <c r="D56" s="5"/>
      <c r="E56" s="25"/>
      <c r="F56" s="42"/>
      <c r="G56" s="29"/>
      <c r="H56" s="55"/>
      <c r="I56" s="82"/>
      <c r="J56" s="28"/>
    </row>
    <row r="57" spans="1:10" ht="18" customHeight="1">
      <c r="A57" s="12"/>
      <c r="B57" s="15"/>
      <c r="C57" s="6"/>
      <c r="D57" s="4"/>
      <c r="E57" s="21" t="s">
        <v>388</v>
      </c>
      <c r="F57" s="42">
        <v>325</v>
      </c>
      <c r="G57" s="22"/>
      <c r="H57" s="55"/>
      <c r="I57" s="81"/>
      <c r="J57" s="28"/>
    </row>
    <row r="58" spans="1:10" ht="18" customHeight="1">
      <c r="A58" s="11"/>
      <c r="B58" s="16" t="s">
        <v>391</v>
      </c>
      <c r="C58" s="4" t="s">
        <v>394</v>
      </c>
      <c r="D58" s="5"/>
      <c r="E58" s="25"/>
      <c r="F58" s="42"/>
      <c r="G58" s="29"/>
      <c r="H58" s="55"/>
      <c r="I58" s="82"/>
      <c r="J58" s="28"/>
    </row>
    <row r="59" spans="1:10" ht="18" customHeight="1">
      <c r="A59" s="12"/>
      <c r="B59" s="15"/>
      <c r="C59" s="6"/>
      <c r="D59" s="4"/>
      <c r="E59" s="21" t="s">
        <v>388</v>
      </c>
      <c r="F59" s="42">
        <v>254</v>
      </c>
      <c r="G59" s="22"/>
      <c r="H59" s="55"/>
      <c r="I59" s="81"/>
      <c r="J59" s="28"/>
    </row>
    <row r="60" spans="1:10" ht="18" customHeight="1">
      <c r="A60" s="11"/>
      <c r="B60" s="16" t="s">
        <v>395</v>
      </c>
      <c r="C60" s="4" t="s">
        <v>396</v>
      </c>
      <c r="D60" s="5"/>
      <c r="E60" s="25"/>
      <c r="F60" s="42"/>
      <c r="G60" s="29"/>
      <c r="H60" s="55"/>
      <c r="I60" s="82"/>
      <c r="J60" s="28"/>
    </row>
    <row r="61" spans="1:10" ht="18" customHeight="1">
      <c r="A61" s="12"/>
      <c r="B61" s="15"/>
      <c r="C61" s="6"/>
      <c r="D61" s="4"/>
      <c r="E61" s="21" t="s">
        <v>388</v>
      </c>
      <c r="F61" s="42">
        <v>12</v>
      </c>
      <c r="G61" s="22"/>
      <c r="H61" s="55"/>
      <c r="I61" s="81"/>
      <c r="J61" s="28"/>
    </row>
    <row r="62" spans="1:10" ht="18" customHeight="1">
      <c r="A62" s="11"/>
      <c r="B62" s="16" t="s">
        <v>395</v>
      </c>
      <c r="C62" s="5" t="s">
        <v>397</v>
      </c>
      <c r="D62" s="5"/>
      <c r="E62" s="25"/>
      <c r="F62" s="42"/>
      <c r="G62" s="30"/>
      <c r="H62" s="55"/>
      <c r="I62" s="82"/>
      <c r="J62" s="28"/>
    </row>
    <row r="63" spans="1:10" ht="18" customHeight="1">
      <c r="A63" s="12"/>
      <c r="B63" s="15"/>
      <c r="C63" s="6"/>
      <c r="D63" s="4"/>
      <c r="E63" s="21" t="s">
        <v>376</v>
      </c>
      <c r="F63" s="42">
        <v>31</v>
      </c>
      <c r="G63" s="22"/>
      <c r="H63" s="55"/>
      <c r="I63" s="81"/>
      <c r="J63" s="28"/>
    </row>
    <row r="64" spans="1:10" ht="18" customHeight="1">
      <c r="A64" s="11"/>
      <c r="B64" s="14" t="s">
        <v>398</v>
      </c>
      <c r="C64" s="5" t="s">
        <v>399</v>
      </c>
      <c r="D64" s="5"/>
      <c r="E64" s="25"/>
      <c r="F64" s="42"/>
      <c r="G64" s="26"/>
      <c r="H64" s="55"/>
      <c r="I64" s="82"/>
      <c r="J64" s="28"/>
    </row>
    <row r="65" spans="1:10" ht="18" customHeight="1">
      <c r="A65" s="11"/>
      <c r="B65" s="15"/>
      <c r="C65" s="6"/>
      <c r="D65" s="4"/>
      <c r="E65" s="21" t="s">
        <v>376</v>
      </c>
      <c r="F65" s="42">
        <v>10</v>
      </c>
      <c r="G65" s="22"/>
      <c r="H65" s="55"/>
      <c r="I65" s="81"/>
      <c r="J65" s="28"/>
    </row>
    <row r="66" spans="1:10" ht="18" customHeight="1">
      <c r="A66" s="11"/>
      <c r="B66" s="14" t="s">
        <v>398</v>
      </c>
      <c r="C66" s="5" t="s">
        <v>400</v>
      </c>
      <c r="D66" s="4"/>
      <c r="E66" s="25"/>
      <c r="F66" s="42"/>
      <c r="G66" s="26"/>
      <c r="H66" s="55"/>
      <c r="I66" s="82"/>
      <c r="J66" s="28"/>
    </row>
    <row r="67" spans="1:10" ht="18" customHeight="1">
      <c r="A67" s="12"/>
      <c r="B67" s="15"/>
      <c r="C67" s="6"/>
      <c r="D67" s="4"/>
      <c r="E67" s="21" t="s">
        <v>376</v>
      </c>
      <c r="F67" s="42">
        <v>8</v>
      </c>
      <c r="G67" s="22"/>
      <c r="H67" s="55"/>
      <c r="I67" s="81"/>
      <c r="J67" s="28"/>
    </row>
    <row r="68" spans="1:10" ht="18" customHeight="1">
      <c r="A68" s="11"/>
      <c r="B68" s="14" t="s">
        <v>398</v>
      </c>
      <c r="C68" s="5" t="s">
        <v>401</v>
      </c>
      <c r="D68" s="5"/>
      <c r="E68" s="25"/>
      <c r="F68" s="42"/>
      <c r="G68" s="29"/>
      <c r="H68" s="55"/>
      <c r="I68" s="82"/>
      <c r="J68" s="28"/>
    </row>
    <row r="69" spans="1:10" ht="18" customHeight="1">
      <c r="A69" s="12"/>
      <c r="B69" s="15"/>
      <c r="C69" s="6"/>
      <c r="D69" s="4"/>
      <c r="E69" s="21" t="s">
        <v>376</v>
      </c>
      <c r="F69" s="42">
        <v>2</v>
      </c>
      <c r="G69" s="22"/>
      <c r="H69" s="55"/>
      <c r="I69" s="81"/>
      <c r="J69" s="28"/>
    </row>
    <row r="70" spans="1:10" ht="18" customHeight="1">
      <c r="A70" s="11"/>
      <c r="B70" s="14" t="s">
        <v>398</v>
      </c>
      <c r="C70" s="5" t="s">
        <v>402</v>
      </c>
      <c r="D70" s="5"/>
      <c r="E70" s="25"/>
      <c r="F70" s="42"/>
      <c r="G70" s="29"/>
      <c r="H70" s="55"/>
      <c r="I70" s="82"/>
      <c r="J70" s="28"/>
    </row>
    <row r="71" spans="1:10" ht="18" customHeight="1">
      <c r="A71" s="12"/>
      <c r="B71" s="15"/>
      <c r="C71" s="6"/>
      <c r="D71" s="4"/>
      <c r="E71" s="21" t="s">
        <v>376</v>
      </c>
      <c r="F71" s="42">
        <v>6</v>
      </c>
      <c r="G71" s="22"/>
      <c r="H71" s="55"/>
      <c r="I71" s="81"/>
      <c r="J71" s="28"/>
    </row>
    <row r="72" spans="1:10" ht="18" customHeight="1">
      <c r="A72" s="11"/>
      <c r="B72" s="14" t="s">
        <v>398</v>
      </c>
      <c r="C72" s="5" t="s">
        <v>403</v>
      </c>
      <c r="D72" s="5"/>
      <c r="E72" s="25"/>
      <c r="F72" s="42"/>
      <c r="G72" s="29"/>
      <c r="H72" s="55"/>
      <c r="I72" s="82"/>
      <c r="J72" s="28"/>
    </row>
    <row r="73" spans="1:10" ht="18" customHeight="1">
      <c r="A73" s="12"/>
      <c r="B73" s="15"/>
      <c r="C73" s="6"/>
      <c r="D73" s="4"/>
      <c r="E73" s="21" t="s">
        <v>376</v>
      </c>
      <c r="F73" s="42">
        <v>2</v>
      </c>
      <c r="G73" s="22"/>
      <c r="H73" s="55"/>
      <c r="I73" s="81"/>
      <c r="J73" s="28"/>
    </row>
    <row r="74" spans="1:10" ht="18" customHeight="1">
      <c r="A74" s="11"/>
      <c r="B74" s="14" t="s">
        <v>398</v>
      </c>
      <c r="C74" s="5" t="s">
        <v>404</v>
      </c>
      <c r="D74" s="5"/>
      <c r="E74" s="25"/>
      <c r="F74" s="42"/>
      <c r="G74" s="29"/>
      <c r="H74" s="55"/>
      <c r="I74" s="82"/>
      <c r="J74" s="28"/>
    </row>
    <row r="75" spans="1:10" ht="18" customHeight="1">
      <c r="A75" s="12"/>
      <c r="B75" s="15"/>
      <c r="C75" s="6"/>
      <c r="D75" s="4"/>
      <c r="E75" s="21" t="s">
        <v>376</v>
      </c>
      <c r="F75" s="42">
        <v>1</v>
      </c>
      <c r="G75" s="22"/>
      <c r="H75" s="55"/>
      <c r="I75" s="81"/>
      <c r="J75" s="28"/>
    </row>
    <row r="76" spans="1:10" ht="18" customHeight="1">
      <c r="A76" s="11"/>
      <c r="B76" s="14" t="s">
        <v>398</v>
      </c>
      <c r="C76" s="5" t="s">
        <v>405</v>
      </c>
      <c r="D76" s="5"/>
      <c r="E76" s="25"/>
      <c r="F76" s="42"/>
      <c r="G76" s="29"/>
      <c r="H76" s="55"/>
      <c r="I76" s="82"/>
      <c r="J76" s="28"/>
    </row>
    <row r="77" spans="1:10" ht="18" customHeight="1">
      <c r="A77" s="12"/>
      <c r="B77" s="15"/>
      <c r="C77" s="6"/>
      <c r="D77" s="4"/>
      <c r="E77" s="21" t="s">
        <v>376</v>
      </c>
      <c r="F77" s="42">
        <v>4</v>
      </c>
      <c r="G77" s="22"/>
      <c r="H77" s="55"/>
      <c r="I77" s="81"/>
      <c r="J77" s="28"/>
    </row>
    <row r="78" spans="1:10" ht="18" customHeight="1">
      <c r="A78" s="11"/>
      <c r="B78" s="14" t="s">
        <v>398</v>
      </c>
      <c r="C78" s="5" t="s">
        <v>406</v>
      </c>
      <c r="D78" s="5"/>
      <c r="E78" s="25"/>
      <c r="F78" s="42"/>
      <c r="G78" s="29"/>
      <c r="H78" s="55"/>
      <c r="I78" s="82"/>
      <c r="J78" s="28"/>
    </row>
    <row r="79" spans="1:10" ht="18" customHeight="1">
      <c r="A79" s="11"/>
      <c r="B79" s="15"/>
      <c r="C79" s="6"/>
      <c r="D79" s="4"/>
      <c r="E79" s="21" t="s">
        <v>376</v>
      </c>
      <c r="F79" s="42">
        <v>2</v>
      </c>
      <c r="G79" s="22"/>
      <c r="H79" s="55"/>
      <c r="I79" s="81"/>
      <c r="J79" s="28"/>
    </row>
    <row r="80" spans="1:10" ht="18" customHeight="1">
      <c r="A80" s="11"/>
      <c r="B80" s="14" t="s">
        <v>398</v>
      </c>
      <c r="C80" s="5" t="s">
        <v>407</v>
      </c>
      <c r="D80" s="5"/>
      <c r="E80" s="25"/>
      <c r="F80" s="42"/>
      <c r="G80" s="26"/>
      <c r="H80" s="55"/>
      <c r="I80" s="82"/>
      <c r="J80" s="28"/>
    </row>
    <row r="81" spans="1:10" ht="18" customHeight="1">
      <c r="A81" s="11"/>
      <c r="B81" s="15"/>
      <c r="C81" s="4"/>
      <c r="D81" s="4"/>
      <c r="E81" s="21" t="s">
        <v>376</v>
      </c>
      <c r="F81" s="42">
        <v>2</v>
      </c>
      <c r="G81" s="22"/>
      <c r="H81" s="55"/>
      <c r="I81" s="81"/>
      <c r="J81" s="28"/>
    </row>
    <row r="82" spans="1:10" ht="18" customHeight="1">
      <c r="A82" s="11"/>
      <c r="B82" s="14" t="s">
        <v>398</v>
      </c>
      <c r="C82" s="5" t="s">
        <v>408</v>
      </c>
      <c r="D82" s="5"/>
      <c r="E82" s="25"/>
      <c r="F82" s="42"/>
      <c r="G82" s="26"/>
      <c r="H82" s="55"/>
      <c r="I82" s="82"/>
      <c r="J82" s="28"/>
    </row>
    <row r="83" spans="1:10" ht="18" customHeight="1">
      <c r="A83" s="11"/>
      <c r="B83" s="15"/>
      <c r="C83" s="6"/>
      <c r="D83" s="4"/>
      <c r="E83" s="21" t="s">
        <v>376</v>
      </c>
      <c r="F83" s="42">
        <v>1</v>
      </c>
      <c r="G83" s="22"/>
      <c r="H83" s="55"/>
      <c r="I83" s="81"/>
      <c r="J83" s="28"/>
    </row>
    <row r="84" spans="1:10" ht="18" customHeight="1">
      <c r="A84" s="11"/>
      <c r="B84" s="14" t="s">
        <v>398</v>
      </c>
      <c r="C84" s="5" t="s">
        <v>409</v>
      </c>
      <c r="D84" s="5"/>
      <c r="E84" s="25"/>
      <c r="F84" s="42"/>
      <c r="G84" s="26"/>
      <c r="H84" s="55"/>
      <c r="I84" s="82"/>
      <c r="J84" s="28"/>
    </row>
    <row r="85" spans="1:10" ht="18" customHeight="1">
      <c r="A85" s="11"/>
      <c r="B85" s="15"/>
      <c r="C85" s="6"/>
      <c r="D85" s="4"/>
      <c r="E85" s="21" t="s">
        <v>410</v>
      </c>
      <c r="F85" s="42">
        <v>33</v>
      </c>
      <c r="G85" s="22"/>
      <c r="H85" s="55"/>
      <c r="I85" s="81"/>
      <c r="J85" s="28"/>
    </row>
    <row r="86" spans="1:10" ht="18" customHeight="1">
      <c r="A86" s="11"/>
      <c r="B86" s="14" t="s">
        <v>411</v>
      </c>
      <c r="C86" s="5" t="s">
        <v>412</v>
      </c>
      <c r="D86" s="5"/>
      <c r="E86" s="25"/>
      <c r="F86" s="42"/>
      <c r="G86" s="26"/>
      <c r="H86" s="55"/>
      <c r="I86" s="82"/>
      <c r="J86" s="28"/>
    </row>
    <row r="87" spans="1:10" ht="18" customHeight="1">
      <c r="A87" s="11"/>
      <c r="B87" s="15"/>
      <c r="C87" s="6"/>
      <c r="D87" s="4"/>
      <c r="E87" s="21" t="s">
        <v>410</v>
      </c>
      <c r="F87" s="42">
        <v>38</v>
      </c>
      <c r="G87" s="22"/>
      <c r="H87" s="55"/>
      <c r="I87" s="81"/>
      <c r="J87" s="28"/>
    </row>
    <row r="88" spans="1:10" ht="18" customHeight="1">
      <c r="A88" s="11"/>
      <c r="B88" s="14" t="s">
        <v>411</v>
      </c>
      <c r="C88" s="5" t="s">
        <v>413</v>
      </c>
      <c r="D88" s="5"/>
      <c r="E88" s="25"/>
      <c r="F88" s="42"/>
      <c r="G88" s="26"/>
      <c r="H88" s="55"/>
      <c r="I88" s="82"/>
      <c r="J88" s="28"/>
    </row>
    <row r="89" spans="1:10" ht="18" customHeight="1">
      <c r="A89" s="11"/>
      <c r="B89" s="16"/>
      <c r="C89" s="4"/>
      <c r="D89" s="4"/>
      <c r="E89" s="21"/>
      <c r="F89" s="42"/>
      <c r="G89" s="22"/>
      <c r="H89" s="55"/>
      <c r="I89" s="23"/>
      <c r="J89" s="28"/>
    </row>
    <row r="90" spans="1:10" ht="18" customHeight="1">
      <c r="A90" s="11"/>
      <c r="B90" s="14"/>
      <c r="C90" s="5"/>
      <c r="D90" s="5"/>
      <c r="E90" s="25"/>
      <c r="F90" s="42"/>
      <c r="G90" s="26"/>
      <c r="H90" s="55"/>
      <c r="I90" s="27"/>
      <c r="J90" s="28"/>
    </row>
    <row r="91" spans="1:10" ht="18" customHeight="1">
      <c r="A91" s="11"/>
      <c r="B91" s="16"/>
      <c r="C91" s="4"/>
      <c r="D91" s="4"/>
      <c r="E91" s="21"/>
      <c r="F91" s="42"/>
      <c r="G91" s="22"/>
      <c r="H91" s="55"/>
      <c r="I91" s="27"/>
      <c r="J91" s="28"/>
    </row>
    <row r="92" spans="1:10" ht="18" customHeight="1" thickBot="1">
      <c r="A92" s="11"/>
      <c r="B92" s="17" t="s">
        <v>414</v>
      </c>
      <c r="C92" s="8"/>
      <c r="D92" s="8"/>
      <c r="E92" s="32"/>
      <c r="F92" s="32"/>
      <c r="G92" s="33"/>
      <c r="H92" s="55"/>
      <c r="I92" s="34"/>
      <c r="J92" s="35"/>
    </row>
    <row r="93" spans="1:10" ht="18" customHeight="1" thickTop="1">
      <c r="A93" s="10"/>
      <c r="B93" s="44"/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55"/>
      <c r="I95" s="23"/>
      <c r="J95" s="24"/>
    </row>
    <row r="96" spans="1:10" ht="18" customHeight="1">
      <c r="A96" s="11"/>
      <c r="B96" s="14"/>
      <c r="C96" s="5"/>
      <c r="D96" s="5"/>
      <c r="E96" s="25"/>
      <c r="F96" s="42"/>
      <c r="G96" s="26"/>
      <c r="H96" s="55"/>
      <c r="I96" s="27"/>
      <c r="J96" s="28"/>
    </row>
    <row r="97" spans="1:10" ht="18" customHeight="1">
      <c r="A97" s="12"/>
      <c r="B97" s="16"/>
      <c r="C97" s="6"/>
      <c r="D97" s="4"/>
      <c r="E97" s="21" t="s">
        <v>410</v>
      </c>
      <c r="F97" s="42">
        <v>1</v>
      </c>
      <c r="G97" s="22"/>
      <c r="H97" s="55"/>
      <c r="I97" s="81"/>
      <c r="J97" s="28"/>
    </row>
    <row r="98" spans="1:10" ht="18" customHeight="1">
      <c r="A98" s="11"/>
      <c r="B98" s="19" t="s">
        <v>415</v>
      </c>
      <c r="C98" s="5" t="s">
        <v>416</v>
      </c>
      <c r="D98" s="5"/>
      <c r="E98" s="25"/>
      <c r="F98" s="42"/>
      <c r="G98" s="26"/>
      <c r="H98" s="55"/>
      <c r="I98" s="82"/>
      <c r="J98" s="28"/>
    </row>
    <row r="99" spans="1:10" ht="18" customHeight="1">
      <c r="A99" s="12"/>
      <c r="B99" s="15"/>
      <c r="C99" s="6"/>
      <c r="D99" s="4"/>
      <c r="E99" s="21" t="s">
        <v>410</v>
      </c>
      <c r="F99" s="42">
        <v>3</v>
      </c>
      <c r="G99" s="22"/>
      <c r="H99" s="55"/>
      <c r="I99" s="81"/>
      <c r="J99" s="28"/>
    </row>
    <row r="100" spans="1:10" ht="18" customHeight="1">
      <c r="A100" s="11"/>
      <c r="B100" s="19" t="s">
        <v>415</v>
      </c>
      <c r="C100" s="4" t="s">
        <v>417</v>
      </c>
      <c r="D100" s="5"/>
      <c r="E100" s="25"/>
      <c r="F100" s="42"/>
      <c r="G100" s="26"/>
      <c r="H100" s="55"/>
      <c r="I100" s="82"/>
      <c r="J100" s="28"/>
    </row>
    <row r="101" spans="1:10" ht="18" customHeight="1">
      <c r="A101" s="12"/>
      <c r="B101" s="15"/>
      <c r="C101" s="6"/>
      <c r="D101" s="4"/>
      <c r="E101" s="21" t="s">
        <v>418</v>
      </c>
      <c r="F101" s="42">
        <v>1</v>
      </c>
      <c r="G101" s="22"/>
      <c r="H101" s="55"/>
      <c r="I101" s="81"/>
      <c r="J101" s="28"/>
    </row>
    <row r="102" spans="1:10" ht="18" customHeight="1">
      <c r="A102" s="11"/>
      <c r="B102" s="16" t="s">
        <v>419</v>
      </c>
      <c r="C102" s="4" t="s">
        <v>420</v>
      </c>
      <c r="D102" s="5"/>
      <c r="E102" s="25"/>
      <c r="F102" s="42"/>
      <c r="G102" s="26"/>
      <c r="H102" s="55"/>
      <c r="I102" s="82"/>
      <c r="J102" s="28"/>
    </row>
    <row r="103" spans="1:10" ht="18" customHeight="1">
      <c r="A103" s="12"/>
      <c r="B103" s="15"/>
      <c r="C103" s="6"/>
      <c r="D103" s="4"/>
      <c r="E103" s="21" t="s">
        <v>418</v>
      </c>
      <c r="F103" s="42">
        <v>1</v>
      </c>
      <c r="G103" s="22"/>
      <c r="H103" s="55"/>
      <c r="I103" s="81"/>
      <c r="J103" s="28"/>
    </row>
    <row r="104" spans="1:10" ht="18" customHeight="1">
      <c r="A104" s="11"/>
      <c r="B104" s="16" t="s">
        <v>419</v>
      </c>
      <c r="C104" s="4" t="s">
        <v>421</v>
      </c>
      <c r="D104" s="5"/>
      <c r="E104" s="25"/>
      <c r="F104" s="42"/>
      <c r="G104" s="26"/>
      <c r="H104" s="55"/>
      <c r="I104" s="82"/>
      <c r="J104" s="28"/>
    </row>
    <row r="105" spans="1:10" ht="18" customHeight="1">
      <c r="A105" s="12"/>
      <c r="B105" s="15"/>
      <c r="C105" s="6"/>
      <c r="D105" s="4"/>
      <c r="E105" s="21" t="s">
        <v>418</v>
      </c>
      <c r="F105" s="42">
        <v>1</v>
      </c>
      <c r="G105" s="22"/>
      <c r="H105" s="55"/>
      <c r="I105" s="81"/>
      <c r="J105" s="28"/>
    </row>
    <row r="106" spans="1:10" ht="18" customHeight="1">
      <c r="A106" s="11"/>
      <c r="B106" s="16" t="s">
        <v>419</v>
      </c>
      <c r="C106" s="4" t="s">
        <v>422</v>
      </c>
      <c r="D106" s="5"/>
      <c r="E106" s="25"/>
      <c r="F106" s="42"/>
      <c r="G106" s="26"/>
      <c r="H106" s="55"/>
      <c r="I106" s="82"/>
      <c r="J106" s="28"/>
    </row>
    <row r="107" spans="1:10" ht="18" customHeight="1">
      <c r="A107" s="12"/>
      <c r="B107" s="15"/>
      <c r="C107" s="6">
        <v>0</v>
      </c>
      <c r="D107" s="4"/>
      <c r="E107" s="21" t="s">
        <v>418</v>
      </c>
      <c r="F107" s="42">
        <v>1</v>
      </c>
      <c r="G107" s="22"/>
      <c r="H107" s="55"/>
      <c r="I107" s="81"/>
      <c r="J107" s="28"/>
    </row>
    <row r="108" spans="1:10" ht="18" customHeight="1">
      <c r="A108" s="11"/>
      <c r="B108" s="16" t="s">
        <v>419</v>
      </c>
      <c r="C108" s="4" t="s">
        <v>423</v>
      </c>
      <c r="D108" s="5"/>
      <c r="E108" s="25"/>
      <c r="F108" s="42"/>
      <c r="G108" s="26"/>
      <c r="H108" s="55"/>
      <c r="I108" s="82"/>
      <c r="J108" s="28"/>
    </row>
    <row r="109" spans="1:10" ht="18" customHeight="1">
      <c r="A109" s="12"/>
      <c r="B109" s="15"/>
      <c r="C109" s="6"/>
      <c r="D109" s="4"/>
      <c r="E109" s="21"/>
      <c r="F109" s="42"/>
      <c r="G109" s="22"/>
      <c r="H109" s="55"/>
      <c r="I109" s="23"/>
      <c r="J109" s="28"/>
    </row>
    <row r="110" spans="1:10" ht="18" customHeight="1">
      <c r="A110" s="11"/>
      <c r="B110" s="16"/>
      <c r="C110" s="5"/>
      <c r="D110" s="5"/>
      <c r="E110" s="25"/>
      <c r="F110" s="42"/>
      <c r="G110" s="26"/>
      <c r="H110" s="55"/>
      <c r="I110" s="27"/>
      <c r="J110" s="28"/>
    </row>
    <row r="111" spans="1:10" ht="18" customHeight="1">
      <c r="A111" s="12"/>
      <c r="B111" s="15"/>
      <c r="C111" s="6"/>
      <c r="D111" s="4"/>
      <c r="E111" s="21"/>
      <c r="F111" s="42"/>
      <c r="G111" s="22"/>
      <c r="H111" s="55"/>
      <c r="I111" s="23"/>
      <c r="J111" s="28"/>
    </row>
    <row r="112" spans="1:10" ht="18" customHeight="1">
      <c r="A112" s="11"/>
      <c r="B112" s="14"/>
      <c r="C112" s="5"/>
      <c r="D112" s="5"/>
      <c r="E112" s="25"/>
      <c r="F112" s="42"/>
      <c r="G112" s="26"/>
      <c r="H112" s="55"/>
      <c r="I112" s="27"/>
      <c r="J112" s="28"/>
    </row>
    <row r="113" spans="1:10" ht="18" customHeight="1">
      <c r="A113" s="12"/>
      <c r="B113" s="15"/>
      <c r="C113" s="6"/>
      <c r="D113" s="4"/>
      <c r="E113" s="21"/>
      <c r="F113" s="42"/>
      <c r="G113" s="22"/>
      <c r="H113" s="55"/>
      <c r="I113" s="23"/>
      <c r="J113" s="28"/>
    </row>
    <row r="114" spans="1:10" ht="18" customHeight="1">
      <c r="A114" s="11"/>
      <c r="B114" s="16"/>
      <c r="C114" s="4"/>
      <c r="D114" s="5"/>
      <c r="E114" s="25"/>
      <c r="F114" s="42"/>
      <c r="G114" s="29"/>
      <c r="H114" s="55"/>
      <c r="I114" s="40"/>
      <c r="J114" s="28"/>
    </row>
    <row r="115" spans="1:10" ht="18" customHeight="1">
      <c r="A115" s="12"/>
      <c r="B115" s="15"/>
      <c r="C115" s="6"/>
      <c r="D115" s="4"/>
      <c r="E115" s="21"/>
      <c r="F115" s="42"/>
      <c r="G115" s="22"/>
      <c r="H115" s="55"/>
      <c r="I115" s="27"/>
      <c r="J115" s="28"/>
    </row>
    <row r="116" spans="1:10" ht="18" customHeight="1">
      <c r="A116" s="11"/>
      <c r="B116" s="16"/>
      <c r="C116" s="4"/>
      <c r="D116" s="5"/>
      <c r="E116" s="25"/>
      <c r="F116" s="42"/>
      <c r="G116" s="29"/>
      <c r="H116" s="55"/>
      <c r="I116" s="40"/>
      <c r="J116" s="28"/>
    </row>
    <row r="117" spans="1:10" ht="18" customHeight="1">
      <c r="A117" s="12"/>
      <c r="B117" s="15"/>
      <c r="C117" s="6"/>
      <c r="D117" s="4"/>
      <c r="E117" s="21"/>
      <c r="F117" s="42"/>
      <c r="G117" s="22"/>
      <c r="H117" s="55"/>
      <c r="I117" s="27"/>
      <c r="J117" s="28"/>
    </row>
    <row r="118" spans="1:10" ht="18" customHeight="1">
      <c r="A118" s="11"/>
      <c r="B118" s="16"/>
      <c r="C118" s="4"/>
      <c r="D118" s="5"/>
      <c r="E118" s="25"/>
      <c r="F118" s="42"/>
      <c r="G118" s="29"/>
      <c r="H118" s="55"/>
      <c r="I118" s="40"/>
      <c r="J118" s="28"/>
    </row>
    <row r="119" spans="1:10" ht="18" customHeight="1">
      <c r="A119" s="12"/>
      <c r="B119" s="15"/>
      <c r="C119" s="6"/>
      <c r="D119" s="4"/>
      <c r="E119" s="21"/>
      <c r="F119" s="42"/>
      <c r="G119" s="22"/>
      <c r="H119" s="55"/>
      <c r="I119" s="27"/>
      <c r="J119" s="28"/>
    </row>
    <row r="120" spans="1:10" ht="18" customHeight="1">
      <c r="A120" s="11"/>
      <c r="B120" s="14"/>
      <c r="C120" s="5"/>
      <c r="D120" s="5"/>
      <c r="E120" s="25"/>
      <c r="F120" s="42"/>
      <c r="G120" s="26"/>
      <c r="H120" s="55"/>
      <c r="I120" s="40"/>
      <c r="J120" s="28"/>
    </row>
    <row r="121" spans="1:10" ht="18" customHeight="1">
      <c r="A121" s="12"/>
      <c r="B121" s="15"/>
      <c r="C121" s="6"/>
      <c r="D121" s="4"/>
      <c r="E121" s="21"/>
      <c r="F121" s="42"/>
      <c r="G121" s="22"/>
      <c r="H121" s="55"/>
      <c r="I121" s="23"/>
      <c r="J121" s="28"/>
    </row>
    <row r="122" spans="1:10" ht="18" customHeight="1">
      <c r="A122" s="11"/>
      <c r="B122" s="14"/>
      <c r="C122" s="5"/>
      <c r="D122" s="4"/>
      <c r="E122" s="25"/>
      <c r="F122" s="42"/>
      <c r="G122" s="26"/>
      <c r="H122" s="55"/>
      <c r="I122" s="27"/>
      <c r="J122" s="28"/>
    </row>
    <row r="123" spans="1:10" ht="18" customHeight="1">
      <c r="A123" s="12"/>
      <c r="B123" s="15"/>
      <c r="C123" s="6"/>
      <c r="D123" s="4"/>
      <c r="E123" s="21"/>
      <c r="F123" s="42"/>
      <c r="G123" s="22"/>
      <c r="H123" s="55"/>
      <c r="I123" s="27"/>
      <c r="J123" s="28"/>
    </row>
    <row r="124" spans="1:10" ht="18" customHeight="1">
      <c r="A124" s="11"/>
      <c r="B124" s="14"/>
      <c r="C124" s="5"/>
      <c r="D124" s="5"/>
      <c r="E124" s="25"/>
      <c r="F124" s="42"/>
      <c r="G124" s="29"/>
      <c r="H124" s="55"/>
      <c r="I124" s="27"/>
      <c r="J124" s="28"/>
    </row>
    <row r="125" spans="1:10" ht="18" customHeight="1">
      <c r="A125" s="12"/>
      <c r="B125" s="15"/>
      <c r="C125" s="6"/>
      <c r="D125" s="4"/>
      <c r="E125" s="21"/>
      <c r="F125" s="42"/>
      <c r="G125" s="22"/>
      <c r="H125" s="55"/>
      <c r="I125" s="23"/>
      <c r="J125" s="28"/>
    </row>
    <row r="126" spans="1:10" ht="18" customHeight="1">
      <c r="A126" s="11"/>
      <c r="B126" s="14"/>
      <c r="C126" s="5"/>
      <c r="D126" s="5"/>
      <c r="E126" s="25"/>
      <c r="F126" s="42"/>
      <c r="G126" s="29"/>
      <c r="H126" s="55"/>
      <c r="I126" s="27"/>
      <c r="J126" s="28"/>
    </row>
    <row r="127" spans="1:10" ht="18" customHeight="1">
      <c r="A127" s="12"/>
      <c r="B127" s="15"/>
      <c r="C127" s="6"/>
      <c r="D127" s="4"/>
      <c r="E127" s="21"/>
      <c r="F127" s="42"/>
      <c r="G127" s="22"/>
      <c r="H127" s="55"/>
      <c r="I127" s="23"/>
      <c r="J127" s="28"/>
    </row>
    <row r="128" spans="1:10" ht="18" customHeight="1">
      <c r="A128" s="11"/>
      <c r="B128" s="14"/>
      <c r="C128" s="5"/>
      <c r="D128" s="5"/>
      <c r="E128" s="25"/>
      <c r="F128" s="42"/>
      <c r="G128" s="29"/>
      <c r="H128" s="55"/>
      <c r="I128" s="27"/>
      <c r="J128" s="28"/>
    </row>
    <row r="129" spans="1:10" ht="18" customHeight="1">
      <c r="A129" s="12"/>
      <c r="B129" s="15"/>
      <c r="C129" s="6"/>
      <c r="D129" s="4"/>
      <c r="E129" s="21"/>
      <c r="F129" s="42"/>
      <c r="G129" s="22"/>
      <c r="H129" s="55"/>
      <c r="I129" s="27"/>
      <c r="J129" s="28"/>
    </row>
    <row r="130" spans="1:10" ht="18" customHeight="1">
      <c r="A130" s="11"/>
      <c r="B130" s="14"/>
      <c r="C130" s="5"/>
      <c r="D130" s="5"/>
      <c r="E130" s="25"/>
      <c r="F130" s="42"/>
      <c r="G130" s="29"/>
      <c r="H130" s="55"/>
      <c r="I130" s="27"/>
      <c r="J130" s="28"/>
    </row>
    <row r="131" spans="1:10" ht="18" customHeight="1">
      <c r="A131" s="12"/>
      <c r="B131" s="15"/>
      <c r="C131" s="6"/>
      <c r="D131" s="4"/>
      <c r="E131" s="21"/>
      <c r="F131" s="42"/>
      <c r="G131" s="22"/>
      <c r="H131" s="55"/>
      <c r="I131" s="23"/>
      <c r="J131" s="28"/>
    </row>
    <row r="132" spans="1:10" ht="18" customHeight="1">
      <c r="A132" s="11"/>
      <c r="B132" s="14"/>
      <c r="C132" s="5"/>
      <c r="D132" s="5"/>
      <c r="E132" s="25"/>
      <c r="F132" s="42"/>
      <c r="G132" s="29"/>
      <c r="H132" s="55"/>
      <c r="I132" s="27"/>
      <c r="J132" s="28"/>
    </row>
    <row r="133" spans="1:10" ht="18" customHeight="1">
      <c r="A133" s="12"/>
      <c r="B133" s="15"/>
      <c r="C133" s="6"/>
      <c r="D133" s="4"/>
      <c r="E133" s="21"/>
      <c r="F133" s="42"/>
      <c r="G133" s="22"/>
      <c r="H133" s="55"/>
      <c r="I133" s="23"/>
      <c r="J133" s="28"/>
    </row>
    <row r="134" spans="1:10" ht="18" customHeight="1">
      <c r="A134" s="11"/>
      <c r="B134" s="14"/>
      <c r="C134" s="5"/>
      <c r="D134" s="5"/>
      <c r="E134" s="25"/>
      <c r="F134" s="42"/>
      <c r="G134" s="29"/>
      <c r="H134" s="55"/>
      <c r="I134" s="27"/>
      <c r="J134" s="28"/>
    </row>
    <row r="135" spans="1:10" ht="18" customHeight="1">
      <c r="A135" s="12"/>
      <c r="B135" s="15"/>
      <c r="C135" s="6"/>
      <c r="D135" s="4"/>
      <c r="E135" s="21"/>
      <c r="F135" s="42"/>
      <c r="G135" s="22"/>
      <c r="H135" s="55"/>
      <c r="I135" s="27"/>
      <c r="J135" s="28"/>
    </row>
    <row r="136" spans="1:10" ht="18" customHeight="1">
      <c r="A136" s="11"/>
      <c r="B136" s="14"/>
      <c r="C136" s="5"/>
      <c r="D136" s="5"/>
      <c r="E136" s="25"/>
      <c r="F136" s="42"/>
      <c r="G136" s="26"/>
      <c r="H136" s="55"/>
      <c r="I136" s="27"/>
      <c r="J136" s="28"/>
    </row>
    <row r="137" spans="1:10" ht="18" customHeight="1">
      <c r="A137" s="12"/>
      <c r="B137" s="15"/>
      <c r="C137" s="6"/>
      <c r="D137" s="4"/>
      <c r="E137" s="21"/>
      <c r="F137" s="42"/>
      <c r="G137" s="22"/>
      <c r="H137" s="55"/>
      <c r="I137" s="23"/>
      <c r="J137" s="28"/>
    </row>
    <row r="138" spans="1:10" ht="18" customHeight="1" thickBot="1">
      <c r="A138" s="11"/>
      <c r="B138" s="14"/>
      <c r="C138" s="5"/>
      <c r="D138" s="5"/>
      <c r="E138" s="25"/>
      <c r="F138" s="42"/>
      <c r="G138" s="29"/>
      <c r="H138" s="55"/>
      <c r="I138" s="27"/>
      <c r="J138" s="28"/>
    </row>
    <row r="139" spans="1:10" ht="18" customHeight="1" thickTop="1">
      <c r="A139" s="12"/>
      <c r="B139" s="44"/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 t="s">
        <v>5</v>
      </c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5"/>
      <c r="C141" s="6">
        <v>0</v>
      </c>
      <c r="D141" s="4"/>
      <c r="E141" s="21"/>
      <c r="F141" s="42"/>
      <c r="G141" s="22"/>
      <c r="H141" s="55"/>
      <c r="I141" s="23"/>
      <c r="J141" s="28"/>
    </row>
    <row r="142" spans="1:10" ht="18" customHeight="1">
      <c r="A142" s="11"/>
      <c r="B142" s="14" t="s">
        <v>479</v>
      </c>
      <c r="C142" s="5"/>
      <c r="D142" s="5"/>
      <c r="E142" s="25"/>
      <c r="F142" s="42"/>
      <c r="G142" s="26"/>
      <c r="H142" s="55"/>
      <c r="I142" s="27"/>
      <c r="J142" s="28"/>
    </row>
    <row r="143" spans="1:10" ht="18" customHeight="1">
      <c r="A143" s="12"/>
      <c r="B143" s="15"/>
      <c r="C143" s="6"/>
      <c r="D143" s="4"/>
      <c r="E143" s="21" t="s">
        <v>388</v>
      </c>
      <c r="F143" s="42">
        <v>220</v>
      </c>
      <c r="G143" s="22"/>
      <c r="H143" s="55"/>
      <c r="I143" s="81"/>
      <c r="J143" s="28"/>
    </row>
    <row r="144" spans="1:10" ht="18" customHeight="1">
      <c r="A144" s="11"/>
      <c r="B144" s="16" t="s">
        <v>389</v>
      </c>
      <c r="C144" s="4" t="s">
        <v>390</v>
      </c>
      <c r="D144" s="5"/>
      <c r="E144" s="25"/>
      <c r="F144" s="42"/>
      <c r="G144" s="29"/>
      <c r="H144" s="55"/>
      <c r="I144" s="82"/>
      <c r="J144" s="28"/>
    </row>
    <row r="145" spans="1:10" ht="18" customHeight="1">
      <c r="A145" s="12"/>
      <c r="B145" s="15"/>
      <c r="C145" s="6"/>
      <c r="D145" s="4"/>
      <c r="E145" s="21" t="s">
        <v>388</v>
      </c>
      <c r="F145" s="42">
        <v>120</v>
      </c>
      <c r="G145" s="22"/>
      <c r="H145" s="55"/>
      <c r="I145" s="81"/>
      <c r="J145" s="28"/>
    </row>
    <row r="146" spans="1:10" ht="18" customHeight="1">
      <c r="A146" s="11"/>
      <c r="B146" s="16" t="s">
        <v>391</v>
      </c>
      <c r="C146" s="4" t="s">
        <v>392</v>
      </c>
      <c r="D146" s="5"/>
      <c r="E146" s="25"/>
      <c r="F146" s="42"/>
      <c r="G146" s="29"/>
      <c r="H146" s="55"/>
      <c r="I146" s="82"/>
      <c r="J146" s="28"/>
    </row>
    <row r="147" spans="1:10" ht="18" customHeight="1">
      <c r="A147" s="12"/>
      <c r="B147" s="15"/>
      <c r="C147" s="6"/>
      <c r="D147" s="4"/>
      <c r="E147" s="21" t="s">
        <v>388</v>
      </c>
      <c r="F147" s="42">
        <v>221</v>
      </c>
      <c r="G147" s="22"/>
      <c r="H147" s="55"/>
      <c r="I147" s="81"/>
      <c r="J147" s="28"/>
    </row>
    <row r="148" spans="1:10" ht="18" customHeight="1">
      <c r="A148" s="11"/>
      <c r="B148" s="16" t="s">
        <v>395</v>
      </c>
      <c r="C148" s="4" t="s">
        <v>424</v>
      </c>
      <c r="D148" s="5"/>
      <c r="E148" s="25"/>
      <c r="F148" s="42"/>
      <c r="G148" s="29"/>
      <c r="H148" s="55"/>
      <c r="I148" s="82"/>
      <c r="J148" s="28"/>
    </row>
    <row r="149" spans="1:10" ht="18" customHeight="1">
      <c r="A149" s="12"/>
      <c r="B149" s="15"/>
      <c r="C149" s="6"/>
      <c r="D149" s="4"/>
      <c r="E149" s="21" t="s">
        <v>376</v>
      </c>
      <c r="F149" s="42">
        <v>19</v>
      </c>
      <c r="G149" s="22"/>
      <c r="H149" s="55"/>
      <c r="I149" s="81"/>
      <c r="J149" s="28"/>
    </row>
    <row r="150" spans="1:10" ht="18" customHeight="1">
      <c r="A150" s="11"/>
      <c r="B150" s="14" t="s">
        <v>398</v>
      </c>
      <c r="C150" s="5" t="s">
        <v>399</v>
      </c>
      <c r="D150" s="5"/>
      <c r="E150" s="25"/>
      <c r="F150" s="42"/>
      <c r="G150" s="26"/>
      <c r="H150" s="55"/>
      <c r="I150" s="82"/>
      <c r="J150" s="28"/>
    </row>
    <row r="151" spans="1:10" ht="18" customHeight="1">
      <c r="A151" s="12"/>
      <c r="B151" s="15"/>
      <c r="C151" s="6"/>
      <c r="D151" s="4"/>
      <c r="E151" s="21" t="s">
        <v>376</v>
      </c>
      <c r="F151" s="42">
        <v>1</v>
      </c>
      <c r="G151" s="22"/>
      <c r="H151" s="55"/>
      <c r="I151" s="81"/>
      <c r="J151" s="28"/>
    </row>
    <row r="152" spans="1:10" ht="18" customHeight="1">
      <c r="A152" s="11"/>
      <c r="B152" s="14" t="s">
        <v>398</v>
      </c>
      <c r="C152" s="5" t="s">
        <v>400</v>
      </c>
      <c r="D152" s="4"/>
      <c r="E152" s="25"/>
      <c r="F152" s="42"/>
      <c r="G152" s="26"/>
      <c r="H152" s="55"/>
      <c r="I152" s="82"/>
      <c r="J152" s="28"/>
    </row>
    <row r="153" spans="1:10" ht="18" customHeight="1">
      <c r="A153" s="12"/>
      <c r="B153" s="15"/>
      <c r="C153" s="6"/>
      <c r="D153" s="4"/>
      <c r="E153" s="21" t="s">
        <v>376</v>
      </c>
      <c r="F153" s="42">
        <v>2</v>
      </c>
      <c r="G153" s="22"/>
      <c r="H153" s="55"/>
      <c r="I153" s="81"/>
      <c r="J153" s="28"/>
    </row>
    <row r="154" spans="1:10" ht="18" customHeight="1">
      <c r="A154" s="11"/>
      <c r="B154" s="14" t="s">
        <v>398</v>
      </c>
      <c r="C154" s="5" t="s">
        <v>401</v>
      </c>
      <c r="D154" s="5"/>
      <c r="E154" s="25"/>
      <c r="F154" s="42"/>
      <c r="G154" s="29"/>
      <c r="H154" s="55"/>
      <c r="I154" s="82"/>
      <c r="J154" s="28"/>
    </row>
    <row r="155" spans="1:10" ht="18" customHeight="1">
      <c r="A155" s="12"/>
      <c r="B155" s="15"/>
      <c r="C155" s="6"/>
      <c r="D155" s="4"/>
      <c r="E155" s="21" t="s">
        <v>376</v>
      </c>
      <c r="F155" s="42">
        <v>5</v>
      </c>
      <c r="G155" s="22"/>
      <c r="H155" s="55"/>
      <c r="I155" s="81"/>
      <c r="J155" s="28"/>
    </row>
    <row r="156" spans="1:10" ht="18" customHeight="1">
      <c r="A156" s="11"/>
      <c r="B156" s="14" t="s">
        <v>398</v>
      </c>
      <c r="C156" s="5" t="s">
        <v>402</v>
      </c>
      <c r="D156" s="5"/>
      <c r="E156" s="25"/>
      <c r="F156" s="42"/>
      <c r="G156" s="29"/>
      <c r="H156" s="55"/>
      <c r="I156" s="82"/>
      <c r="J156" s="28"/>
    </row>
    <row r="157" spans="1:10" ht="18" customHeight="1">
      <c r="A157" s="12"/>
      <c r="B157" s="15"/>
      <c r="C157" s="6"/>
      <c r="D157" s="4"/>
      <c r="E157" s="21" t="s">
        <v>376</v>
      </c>
      <c r="F157" s="42">
        <v>2</v>
      </c>
      <c r="G157" s="22"/>
      <c r="H157" s="55"/>
      <c r="I157" s="81"/>
      <c r="J157" s="28"/>
    </row>
    <row r="158" spans="1:10" ht="18" customHeight="1">
      <c r="A158" s="11"/>
      <c r="B158" s="14" t="s">
        <v>398</v>
      </c>
      <c r="C158" s="5" t="s">
        <v>425</v>
      </c>
      <c r="D158" s="5"/>
      <c r="E158" s="25"/>
      <c r="F158" s="42"/>
      <c r="G158" s="29"/>
      <c r="H158" s="55"/>
      <c r="I158" s="82"/>
      <c r="J158" s="28"/>
    </row>
    <row r="159" spans="1:10" ht="18" customHeight="1">
      <c r="A159" s="12"/>
      <c r="B159" s="15"/>
      <c r="C159" s="6"/>
      <c r="D159" s="4"/>
      <c r="E159" s="21" t="s">
        <v>410</v>
      </c>
      <c r="F159" s="42">
        <v>10</v>
      </c>
      <c r="G159" s="22"/>
      <c r="H159" s="55"/>
      <c r="I159" s="81"/>
      <c r="J159" s="28"/>
    </row>
    <row r="160" spans="1:10" ht="18" customHeight="1">
      <c r="A160" s="11"/>
      <c r="B160" s="14" t="s">
        <v>411</v>
      </c>
      <c r="C160" s="5" t="s">
        <v>426</v>
      </c>
      <c r="D160" s="5"/>
      <c r="E160" s="25"/>
      <c r="F160" s="42"/>
      <c r="G160" s="29"/>
      <c r="H160" s="55"/>
      <c r="I160" s="82"/>
      <c r="J160" s="28"/>
    </row>
    <row r="161" spans="1:10" ht="18" customHeight="1">
      <c r="A161" s="12"/>
      <c r="B161" s="15"/>
      <c r="C161" s="6"/>
      <c r="D161" s="4"/>
      <c r="E161" s="21" t="s">
        <v>410</v>
      </c>
      <c r="F161" s="42">
        <v>16</v>
      </c>
      <c r="G161" s="22"/>
      <c r="H161" s="55"/>
      <c r="I161" s="81"/>
      <c r="J161" s="28"/>
    </row>
    <row r="162" spans="1:10" ht="18" customHeight="1">
      <c r="A162" s="11"/>
      <c r="B162" s="14" t="s">
        <v>411</v>
      </c>
      <c r="C162" s="5" t="s">
        <v>427</v>
      </c>
      <c r="D162" s="5"/>
      <c r="E162" s="25"/>
      <c r="F162" s="42"/>
      <c r="G162" s="29"/>
      <c r="H162" s="55"/>
      <c r="I162" s="82"/>
      <c r="J162" s="28"/>
    </row>
    <row r="163" spans="1:10" ht="18" customHeight="1">
      <c r="A163" s="12"/>
      <c r="B163" s="15"/>
      <c r="C163" s="6"/>
      <c r="D163" s="4"/>
      <c r="E163" s="21"/>
      <c r="F163" s="42"/>
      <c r="G163" s="22"/>
      <c r="H163" s="55"/>
      <c r="I163" s="23"/>
      <c r="J163" s="28"/>
    </row>
    <row r="164" spans="1:10" ht="18" customHeight="1">
      <c r="A164" s="11"/>
      <c r="B164" s="14"/>
      <c r="C164" s="5"/>
      <c r="D164" s="5"/>
      <c r="E164" s="25"/>
      <c r="F164" s="42"/>
      <c r="G164" s="29"/>
      <c r="H164" s="55"/>
      <c r="I164" s="27"/>
      <c r="J164" s="28"/>
    </row>
    <row r="165" spans="1:10" ht="18" customHeight="1">
      <c r="A165" s="12"/>
      <c r="B165" s="15"/>
      <c r="C165" s="6"/>
      <c r="D165" s="4"/>
      <c r="E165" s="21"/>
      <c r="F165" s="42"/>
      <c r="G165" s="22"/>
      <c r="H165" s="55"/>
      <c r="I165" s="23"/>
      <c r="J165" s="28"/>
    </row>
    <row r="166" spans="1:10" ht="18" customHeight="1">
      <c r="A166" s="11"/>
      <c r="B166" s="14"/>
      <c r="C166" s="5"/>
      <c r="D166" s="5"/>
      <c r="E166" s="25"/>
      <c r="F166" s="42"/>
      <c r="G166" s="29"/>
      <c r="H166" s="55"/>
      <c r="I166" s="27"/>
      <c r="J166" s="28"/>
    </row>
    <row r="167" spans="1:10" ht="18" customHeight="1">
      <c r="A167" s="12"/>
      <c r="B167" s="15"/>
      <c r="C167" s="6"/>
      <c r="D167" s="4"/>
      <c r="E167" s="21"/>
      <c r="F167" s="42"/>
      <c r="G167" s="22"/>
      <c r="H167" s="55"/>
      <c r="I167" s="27"/>
      <c r="J167" s="28"/>
    </row>
    <row r="168" spans="1:10" ht="18" customHeight="1">
      <c r="A168" s="11"/>
      <c r="B168" s="14"/>
      <c r="C168" s="5"/>
      <c r="D168" s="5"/>
      <c r="E168" s="25"/>
      <c r="F168" s="42"/>
      <c r="G168" s="26"/>
      <c r="H168" s="55"/>
      <c r="I168" s="27"/>
      <c r="J168" s="28"/>
    </row>
    <row r="169" spans="1:10" ht="18" customHeight="1">
      <c r="A169" s="12"/>
      <c r="B169" s="15"/>
      <c r="C169" s="6"/>
      <c r="D169" s="4"/>
      <c r="E169" s="21"/>
      <c r="F169" s="42"/>
      <c r="G169" s="22"/>
      <c r="H169" s="55"/>
      <c r="I169" s="23"/>
      <c r="J169" s="28"/>
    </row>
    <row r="170" spans="1:10" ht="18" customHeight="1">
      <c r="A170" s="11"/>
      <c r="B170" s="14"/>
      <c r="C170" s="5"/>
      <c r="D170" s="5"/>
      <c r="E170" s="25"/>
      <c r="F170" s="42"/>
      <c r="G170" s="29"/>
      <c r="H170" s="55"/>
      <c r="I170" s="27"/>
      <c r="J170" s="28"/>
    </row>
    <row r="171" spans="1:10" ht="18" customHeight="1">
      <c r="A171" s="12"/>
      <c r="B171" s="15"/>
      <c r="C171" s="6"/>
      <c r="D171" s="4"/>
      <c r="E171" s="21"/>
      <c r="F171" s="42"/>
      <c r="G171" s="22"/>
      <c r="H171" s="55"/>
      <c r="I171" s="27"/>
      <c r="J171" s="28"/>
    </row>
    <row r="172" spans="1:10" ht="18" customHeight="1">
      <c r="A172" s="11"/>
      <c r="B172" s="14"/>
      <c r="C172" s="5"/>
      <c r="D172" s="5"/>
      <c r="E172" s="25"/>
      <c r="F172" s="42"/>
      <c r="G172" s="26"/>
      <c r="H172" s="55"/>
      <c r="I172" s="40"/>
      <c r="J172" s="28"/>
    </row>
    <row r="173" spans="1:10" ht="18" customHeight="1">
      <c r="A173" s="11"/>
      <c r="B173" s="15"/>
      <c r="C173" s="6"/>
      <c r="D173" s="4"/>
      <c r="E173" s="21"/>
      <c r="F173" s="42"/>
      <c r="G173" s="22"/>
      <c r="H173" s="55"/>
      <c r="I173" s="41"/>
      <c r="J173" s="28"/>
    </row>
    <row r="174" spans="1:10" ht="18" customHeight="1">
      <c r="A174" s="11"/>
      <c r="B174" s="14"/>
      <c r="C174" s="5"/>
      <c r="D174" s="4"/>
      <c r="E174" s="21"/>
      <c r="F174" s="42"/>
      <c r="G174" s="22"/>
      <c r="H174" s="55"/>
      <c r="I174" s="41"/>
      <c r="J174" s="28"/>
    </row>
    <row r="175" spans="1:10" ht="18" customHeight="1">
      <c r="A175" s="12"/>
      <c r="B175" s="15"/>
      <c r="C175" s="6"/>
      <c r="D175" s="4"/>
      <c r="E175" s="21"/>
      <c r="F175" s="42"/>
      <c r="G175" s="22"/>
      <c r="H175" s="55"/>
      <c r="I175" s="23"/>
      <c r="J175" s="28"/>
    </row>
    <row r="176" spans="1:10" ht="18" customHeight="1">
      <c r="A176" s="11"/>
      <c r="B176" s="14"/>
      <c r="C176" s="5"/>
      <c r="D176" s="5"/>
      <c r="E176" s="25"/>
      <c r="F176" s="42"/>
      <c r="G176" s="29"/>
      <c r="H176" s="55"/>
      <c r="I176" s="27"/>
      <c r="J176" s="28"/>
    </row>
    <row r="177" spans="1:10" ht="18" customHeight="1">
      <c r="A177" s="12"/>
      <c r="B177" s="15"/>
      <c r="C177" s="6"/>
      <c r="D177" s="4"/>
      <c r="E177" s="21"/>
      <c r="F177" s="42"/>
      <c r="G177" s="22"/>
      <c r="H177" s="55"/>
      <c r="I177" s="27"/>
      <c r="J177" s="28"/>
    </row>
    <row r="178" spans="1:10" ht="18" customHeight="1">
      <c r="A178" s="11"/>
      <c r="B178" s="14"/>
      <c r="C178" s="5"/>
      <c r="D178" s="5"/>
      <c r="E178" s="25"/>
      <c r="F178" s="42"/>
      <c r="G178" s="26"/>
      <c r="H178" s="55"/>
      <c r="I178" s="40"/>
      <c r="J178" s="28"/>
    </row>
    <row r="179" spans="1:10" ht="18" customHeight="1">
      <c r="A179" s="11"/>
      <c r="B179" s="15"/>
      <c r="C179" s="6"/>
      <c r="D179" s="4"/>
      <c r="E179" s="21"/>
      <c r="F179" s="42"/>
      <c r="G179" s="22"/>
      <c r="H179" s="55"/>
      <c r="I179" s="41"/>
      <c r="J179" s="28"/>
    </row>
    <row r="180" spans="1:10" ht="18" customHeight="1">
      <c r="A180" s="11"/>
      <c r="B180" s="14"/>
      <c r="C180" s="5"/>
      <c r="D180" s="4"/>
      <c r="E180" s="21"/>
      <c r="F180" s="42"/>
      <c r="G180" s="22"/>
      <c r="H180" s="55"/>
      <c r="I180" s="41"/>
      <c r="J180" s="28"/>
    </row>
    <row r="181" spans="1:10" ht="18" customHeight="1">
      <c r="A181" s="12"/>
      <c r="B181" s="15"/>
      <c r="C181" s="6"/>
      <c r="D181" s="4"/>
      <c r="E181" s="21"/>
      <c r="F181" s="42"/>
      <c r="G181" s="22"/>
      <c r="H181" s="55"/>
      <c r="I181" s="23"/>
      <c r="J181" s="28"/>
    </row>
    <row r="182" spans="1:10" ht="18" customHeight="1">
      <c r="A182" s="11"/>
      <c r="B182" s="14"/>
      <c r="C182" s="5"/>
      <c r="D182" s="5"/>
      <c r="E182" s="25"/>
      <c r="F182" s="42"/>
      <c r="G182" s="26"/>
      <c r="H182" s="55"/>
      <c r="I182" s="27"/>
      <c r="J182" s="28"/>
    </row>
    <row r="183" spans="1:10" ht="18" customHeight="1">
      <c r="A183" s="12"/>
      <c r="B183" s="16"/>
      <c r="C183" s="4"/>
      <c r="D183" s="4"/>
      <c r="E183" s="21"/>
      <c r="F183" s="42"/>
      <c r="G183" s="22"/>
      <c r="H183" s="55"/>
      <c r="I183" s="27"/>
      <c r="J183" s="28"/>
    </row>
    <row r="184" spans="1:10" ht="18" customHeight="1" thickBot="1">
      <c r="A184" s="11"/>
      <c r="B184" s="17"/>
      <c r="C184" s="8"/>
      <c r="D184" s="8"/>
      <c r="E184" s="32"/>
      <c r="F184" s="32"/>
      <c r="G184" s="33"/>
      <c r="H184" s="55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 t="s">
        <v>5</v>
      </c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55"/>
      <c r="I187" s="23"/>
      <c r="J187" s="24"/>
    </row>
    <row r="188" spans="1:10" ht="18" customHeight="1">
      <c r="A188" s="11"/>
      <c r="B188" s="14" t="s">
        <v>480</v>
      </c>
      <c r="C188" s="5"/>
      <c r="D188" s="5"/>
      <c r="E188" s="25"/>
      <c r="F188" s="42"/>
      <c r="G188" s="26"/>
      <c r="H188" s="55"/>
      <c r="I188" s="27"/>
      <c r="J188" s="28"/>
    </row>
    <row r="189" spans="1:10" ht="18" customHeight="1">
      <c r="A189" s="12"/>
      <c r="B189" s="16"/>
      <c r="C189" s="6"/>
      <c r="D189" s="4"/>
      <c r="E189" s="21" t="s">
        <v>24</v>
      </c>
      <c r="F189" s="42">
        <v>80</v>
      </c>
      <c r="G189" s="22"/>
      <c r="H189" s="55"/>
      <c r="I189" s="81"/>
      <c r="J189" s="28"/>
    </row>
    <row r="190" spans="1:10" ht="18" customHeight="1">
      <c r="A190" s="11"/>
      <c r="B190" s="19" t="s">
        <v>428</v>
      </c>
      <c r="C190" s="4" t="s">
        <v>429</v>
      </c>
      <c r="D190" s="5"/>
      <c r="E190" s="25"/>
      <c r="F190" s="42"/>
      <c r="G190" s="26"/>
      <c r="H190" s="55"/>
      <c r="I190" s="82"/>
      <c r="J190" s="28"/>
    </row>
    <row r="191" spans="1:10" ht="18" customHeight="1">
      <c r="A191" s="12"/>
      <c r="B191" s="15"/>
      <c r="C191" s="6"/>
      <c r="D191" s="4"/>
      <c r="E191" s="21" t="s">
        <v>24</v>
      </c>
      <c r="F191" s="42">
        <v>81</v>
      </c>
      <c r="G191" s="22"/>
      <c r="H191" s="55"/>
      <c r="I191" s="81"/>
      <c r="J191" s="28"/>
    </row>
    <row r="192" spans="1:10" ht="18" customHeight="1">
      <c r="A192" s="11"/>
      <c r="B192" s="19" t="s">
        <v>428</v>
      </c>
      <c r="C192" s="4" t="s">
        <v>429</v>
      </c>
      <c r="D192" s="5"/>
      <c r="E192" s="25"/>
      <c r="F192" s="42"/>
      <c r="G192" s="26"/>
      <c r="H192" s="55"/>
      <c r="I192" s="82"/>
      <c r="J192" s="28"/>
    </row>
    <row r="193" spans="1:10" ht="18" customHeight="1">
      <c r="A193" s="12"/>
      <c r="B193" s="15"/>
      <c r="C193" s="6"/>
      <c r="D193" s="4"/>
      <c r="E193" s="21" t="s">
        <v>388</v>
      </c>
      <c r="F193" s="42">
        <v>86</v>
      </c>
      <c r="G193" s="22"/>
      <c r="H193" s="55"/>
      <c r="I193" s="81"/>
      <c r="J193" s="28"/>
    </row>
    <row r="194" spans="1:10" ht="18" customHeight="1">
      <c r="A194" s="11"/>
      <c r="B194" s="19" t="s">
        <v>395</v>
      </c>
      <c r="C194" s="4" t="s">
        <v>424</v>
      </c>
      <c r="D194" s="5"/>
      <c r="E194" s="25"/>
      <c r="F194" s="42"/>
      <c r="G194" s="26"/>
      <c r="H194" s="55"/>
      <c r="I194" s="82"/>
      <c r="J194" s="28"/>
    </row>
    <row r="195" spans="1:10" ht="18" customHeight="1">
      <c r="A195" s="12"/>
      <c r="B195" s="15"/>
      <c r="C195" s="6"/>
      <c r="D195" s="4"/>
      <c r="E195" s="21" t="s">
        <v>410</v>
      </c>
      <c r="F195" s="42">
        <v>7</v>
      </c>
      <c r="G195" s="22"/>
      <c r="H195" s="55"/>
      <c r="I195" s="81"/>
      <c r="J195" s="28"/>
    </row>
    <row r="196" spans="1:10" ht="18" customHeight="1">
      <c r="A196" s="11"/>
      <c r="B196" s="19" t="s">
        <v>430</v>
      </c>
      <c r="C196" s="4"/>
      <c r="D196" s="5"/>
      <c r="E196" s="25"/>
      <c r="F196" s="42"/>
      <c r="G196" s="26"/>
      <c r="H196" s="55"/>
      <c r="I196" s="82"/>
      <c r="J196" s="28"/>
    </row>
    <row r="197" spans="1:10" ht="18" customHeight="1">
      <c r="A197" s="12"/>
      <c r="B197" s="15"/>
      <c r="C197" s="6"/>
      <c r="D197" s="4"/>
      <c r="E197" s="21" t="s">
        <v>418</v>
      </c>
      <c r="F197" s="42">
        <v>1</v>
      </c>
      <c r="G197" s="22"/>
      <c r="H197" s="55"/>
      <c r="I197" s="81"/>
      <c r="J197" s="28"/>
    </row>
    <row r="198" spans="1:10" ht="18" customHeight="1">
      <c r="A198" s="11"/>
      <c r="B198" s="16" t="s">
        <v>431</v>
      </c>
      <c r="C198" s="4"/>
      <c r="D198" s="5"/>
      <c r="E198" s="25"/>
      <c r="F198" s="42"/>
      <c r="G198" s="26"/>
      <c r="H198" s="55"/>
      <c r="I198" s="82"/>
      <c r="J198" s="28"/>
    </row>
    <row r="199" spans="1:10" ht="18" customHeight="1">
      <c r="A199" s="12"/>
      <c r="B199" s="15"/>
      <c r="C199" s="6"/>
      <c r="D199" s="4"/>
      <c r="E199" s="21" t="s">
        <v>418</v>
      </c>
      <c r="F199" s="42">
        <v>2</v>
      </c>
      <c r="G199" s="22"/>
      <c r="H199" s="55"/>
      <c r="I199" s="81"/>
      <c r="J199" s="28"/>
    </row>
    <row r="200" spans="1:10" ht="18" customHeight="1">
      <c r="A200" s="11"/>
      <c r="B200" s="16" t="s">
        <v>432</v>
      </c>
      <c r="C200" s="4"/>
      <c r="D200" s="5"/>
      <c r="E200" s="25"/>
      <c r="F200" s="42"/>
      <c r="G200" s="26"/>
      <c r="H200" s="55"/>
      <c r="I200" s="82"/>
      <c r="J200" s="28"/>
    </row>
    <row r="201" spans="1:10" ht="18" customHeight="1">
      <c r="A201" s="12"/>
      <c r="B201" s="15"/>
      <c r="C201" s="6"/>
      <c r="D201" s="4"/>
      <c r="E201" s="21" t="s">
        <v>410</v>
      </c>
      <c r="F201" s="42">
        <v>28</v>
      </c>
      <c r="G201" s="22"/>
      <c r="H201" s="55"/>
      <c r="I201" s="81"/>
      <c r="J201" s="28"/>
    </row>
    <row r="202" spans="1:10" ht="18" customHeight="1">
      <c r="A202" s="11"/>
      <c r="B202" s="14" t="s">
        <v>433</v>
      </c>
      <c r="C202" s="5" t="s">
        <v>434</v>
      </c>
      <c r="D202" s="5"/>
      <c r="E202" s="25"/>
      <c r="F202" s="42"/>
      <c r="G202" s="26"/>
      <c r="H202" s="55"/>
      <c r="I202" s="82"/>
      <c r="J202" s="28"/>
    </row>
    <row r="203" spans="1:10" ht="18" customHeight="1">
      <c r="A203" s="12"/>
      <c r="B203" s="15"/>
      <c r="C203" s="4"/>
      <c r="D203" s="4"/>
      <c r="E203" s="21" t="s">
        <v>410</v>
      </c>
      <c r="F203" s="42">
        <v>1</v>
      </c>
      <c r="G203" s="22"/>
      <c r="H203" s="55"/>
      <c r="I203" s="81"/>
      <c r="J203" s="28"/>
    </row>
    <row r="204" spans="1:10" ht="18" customHeight="1">
      <c r="A204" s="11"/>
      <c r="B204" s="14" t="s">
        <v>433</v>
      </c>
      <c r="C204" s="4" t="s">
        <v>435</v>
      </c>
      <c r="D204" s="5"/>
      <c r="E204" s="25"/>
      <c r="F204" s="42"/>
      <c r="G204" s="26"/>
      <c r="H204" s="55"/>
      <c r="I204" s="82"/>
      <c r="J204" s="28"/>
    </row>
    <row r="205" spans="1:10" ht="18" customHeight="1">
      <c r="A205" s="12"/>
      <c r="B205" s="15"/>
      <c r="C205" s="6"/>
      <c r="D205" s="4"/>
      <c r="E205" s="21" t="s">
        <v>410</v>
      </c>
      <c r="F205" s="42">
        <v>5</v>
      </c>
      <c r="G205" s="22"/>
      <c r="H205" s="55"/>
      <c r="I205" s="81"/>
      <c r="J205" s="28"/>
    </row>
    <row r="206" spans="1:10" ht="18" customHeight="1">
      <c r="A206" s="11"/>
      <c r="B206" s="14" t="s">
        <v>433</v>
      </c>
      <c r="C206" s="4" t="s">
        <v>435</v>
      </c>
      <c r="D206" s="5"/>
      <c r="E206" s="25"/>
      <c r="F206" s="42"/>
      <c r="G206" s="26"/>
      <c r="H206" s="55"/>
      <c r="I206" s="82"/>
      <c r="J206" s="28"/>
    </row>
    <row r="207" spans="1:10" ht="18" customHeight="1">
      <c r="A207" s="12"/>
      <c r="B207" s="15"/>
      <c r="C207" s="6"/>
      <c r="D207" s="4"/>
      <c r="E207" s="21"/>
      <c r="F207" s="42"/>
      <c r="G207" s="22"/>
      <c r="H207" s="55"/>
      <c r="I207" s="23"/>
      <c r="J207" s="28"/>
    </row>
    <row r="208" spans="1:10" ht="18" customHeight="1">
      <c r="A208" s="11"/>
      <c r="B208" s="14"/>
      <c r="C208" s="5"/>
      <c r="D208" s="5"/>
      <c r="E208" s="25"/>
      <c r="F208" s="42"/>
      <c r="G208" s="29"/>
      <c r="H208" s="55"/>
      <c r="I208" s="27"/>
      <c r="J208" s="28"/>
    </row>
    <row r="209" spans="1:10" ht="18" customHeight="1">
      <c r="A209" s="12"/>
      <c r="B209" s="15"/>
      <c r="C209" s="6"/>
      <c r="D209" s="4"/>
      <c r="E209" s="21"/>
      <c r="F209" s="42"/>
      <c r="G209" s="22"/>
      <c r="H209" s="55"/>
      <c r="I209" s="27"/>
      <c r="J209" s="28"/>
    </row>
    <row r="210" spans="1:10" ht="18" customHeight="1">
      <c r="A210" s="11"/>
      <c r="B210" s="14"/>
      <c r="C210" s="5"/>
      <c r="D210" s="5"/>
      <c r="E210" s="25"/>
      <c r="F210" s="42"/>
      <c r="G210" s="29"/>
      <c r="H210" s="55"/>
      <c r="I210" s="27"/>
      <c r="J210" s="28"/>
    </row>
    <row r="211" spans="1:10" ht="18" customHeight="1">
      <c r="A211" s="12"/>
      <c r="B211" s="15"/>
      <c r="C211" s="6"/>
      <c r="D211" s="4"/>
      <c r="E211" s="21"/>
      <c r="F211" s="42"/>
      <c r="G211" s="22"/>
      <c r="H211" s="55"/>
      <c r="I211" s="23"/>
      <c r="J211" s="28"/>
    </row>
    <row r="212" spans="1:10" ht="18" customHeight="1">
      <c r="A212" s="11"/>
      <c r="B212" s="14"/>
      <c r="C212" s="5"/>
      <c r="D212" s="5"/>
      <c r="E212" s="25"/>
      <c r="F212" s="42"/>
      <c r="G212" s="29"/>
      <c r="H212" s="55"/>
      <c r="I212" s="27"/>
      <c r="J212" s="28"/>
    </row>
    <row r="213" spans="1:10" ht="18" customHeight="1">
      <c r="A213" s="12"/>
      <c r="B213" s="15"/>
      <c r="C213" s="6"/>
      <c r="D213" s="4"/>
      <c r="E213" s="21"/>
      <c r="F213" s="42"/>
      <c r="G213" s="22"/>
      <c r="H213" s="55"/>
      <c r="I213" s="27"/>
      <c r="J213" s="28"/>
    </row>
    <row r="214" spans="1:10" ht="18" customHeight="1">
      <c r="A214" s="11"/>
      <c r="B214" s="14"/>
      <c r="C214" s="5"/>
      <c r="D214" s="5"/>
      <c r="E214" s="25"/>
      <c r="F214" s="42"/>
      <c r="G214" s="26"/>
      <c r="H214" s="55"/>
      <c r="I214" s="27"/>
      <c r="J214" s="28"/>
    </row>
    <row r="215" spans="1:10" ht="18" customHeight="1">
      <c r="A215" s="12"/>
      <c r="B215" s="15"/>
      <c r="C215" s="6"/>
      <c r="D215" s="4"/>
      <c r="E215" s="21"/>
      <c r="F215" s="42"/>
      <c r="G215" s="22"/>
      <c r="H215" s="55"/>
      <c r="I215" s="23"/>
      <c r="J215" s="28"/>
    </row>
    <row r="216" spans="1:10" ht="18" customHeight="1">
      <c r="A216" s="11"/>
      <c r="B216" s="14"/>
      <c r="C216" s="5"/>
      <c r="D216" s="5"/>
      <c r="E216" s="25"/>
      <c r="F216" s="42"/>
      <c r="G216" s="29"/>
      <c r="H216" s="55"/>
      <c r="I216" s="27"/>
      <c r="J216" s="28"/>
    </row>
    <row r="217" spans="1:10" ht="18" customHeight="1">
      <c r="A217" s="12"/>
      <c r="B217" s="15"/>
      <c r="C217" s="6"/>
      <c r="D217" s="4"/>
      <c r="E217" s="21"/>
      <c r="F217" s="42"/>
      <c r="G217" s="22"/>
      <c r="H217" s="55"/>
      <c r="I217" s="27"/>
      <c r="J217" s="28"/>
    </row>
    <row r="218" spans="1:10" ht="18" customHeight="1">
      <c r="A218" s="11"/>
      <c r="B218" s="14"/>
      <c r="C218" s="5"/>
      <c r="D218" s="5"/>
      <c r="E218" s="25"/>
      <c r="F218" s="42"/>
      <c r="G218" s="26"/>
      <c r="H218" s="55"/>
      <c r="I218" s="40"/>
      <c r="J218" s="28"/>
    </row>
    <row r="219" spans="1:10" ht="18" customHeight="1">
      <c r="A219" s="11"/>
      <c r="B219" s="15"/>
      <c r="C219" s="6"/>
      <c r="D219" s="4"/>
      <c r="E219" s="21"/>
      <c r="F219" s="42"/>
      <c r="G219" s="22"/>
      <c r="H219" s="55"/>
      <c r="I219" s="41"/>
      <c r="J219" s="28"/>
    </row>
    <row r="220" spans="1:10" ht="18" customHeight="1">
      <c r="A220" s="11"/>
      <c r="B220" s="14"/>
      <c r="C220" s="5"/>
      <c r="D220" s="4"/>
      <c r="E220" s="21"/>
      <c r="F220" s="42"/>
      <c r="G220" s="22"/>
      <c r="H220" s="55"/>
      <c r="I220" s="41"/>
      <c r="J220" s="28"/>
    </row>
    <row r="221" spans="1:10" ht="18" customHeight="1">
      <c r="A221" s="12"/>
      <c r="B221" s="15"/>
      <c r="C221" s="6"/>
      <c r="D221" s="4"/>
      <c r="E221" s="21"/>
      <c r="F221" s="42"/>
      <c r="G221" s="22"/>
      <c r="H221" s="55"/>
      <c r="I221" s="23"/>
      <c r="J221" s="28"/>
    </row>
    <row r="222" spans="1:10" ht="18" customHeight="1">
      <c r="A222" s="11"/>
      <c r="B222" s="14"/>
      <c r="C222" s="5"/>
      <c r="D222" s="5"/>
      <c r="E222" s="25"/>
      <c r="F222" s="42"/>
      <c r="G222" s="29"/>
      <c r="H222" s="55"/>
      <c r="I222" s="27"/>
      <c r="J222" s="28"/>
    </row>
    <row r="223" spans="1:10" ht="18" customHeight="1">
      <c r="A223" s="12"/>
      <c r="B223" s="15"/>
      <c r="C223" s="6"/>
      <c r="D223" s="4"/>
      <c r="E223" s="21"/>
      <c r="F223" s="42"/>
      <c r="G223" s="22"/>
      <c r="H223" s="55"/>
      <c r="I223" s="27"/>
      <c r="J223" s="28"/>
    </row>
    <row r="224" spans="1:10" ht="18" customHeight="1">
      <c r="A224" s="11"/>
      <c r="B224" s="14"/>
      <c r="C224" s="5"/>
      <c r="D224" s="5"/>
      <c r="E224" s="25"/>
      <c r="F224" s="42"/>
      <c r="G224" s="26"/>
      <c r="H224" s="55"/>
      <c r="I224" s="40"/>
      <c r="J224" s="28"/>
    </row>
    <row r="225" spans="1:10" ht="18" customHeight="1">
      <c r="A225" s="11"/>
      <c r="B225" s="15"/>
      <c r="C225" s="6"/>
      <c r="D225" s="4"/>
      <c r="E225" s="21"/>
      <c r="F225" s="42"/>
      <c r="G225" s="22"/>
      <c r="H225" s="55"/>
      <c r="I225" s="41"/>
      <c r="J225" s="28"/>
    </row>
    <row r="226" spans="1:10" ht="18" customHeight="1">
      <c r="A226" s="11"/>
      <c r="B226" s="14"/>
      <c r="C226" s="5"/>
      <c r="D226" s="4"/>
      <c r="E226" s="21"/>
      <c r="F226" s="42"/>
      <c r="G226" s="22"/>
      <c r="H226" s="55"/>
      <c r="I226" s="41"/>
      <c r="J226" s="28"/>
    </row>
    <row r="227" spans="1:10" ht="18" customHeight="1">
      <c r="A227" s="12"/>
      <c r="B227" s="15"/>
      <c r="C227" s="6"/>
      <c r="D227" s="4"/>
      <c r="E227" s="21"/>
      <c r="F227" s="42"/>
      <c r="G227" s="22"/>
      <c r="H227" s="55"/>
      <c r="I227" s="23"/>
      <c r="J227" s="28"/>
    </row>
    <row r="228" spans="1:10" ht="18" customHeight="1">
      <c r="A228" s="11"/>
      <c r="B228" s="14"/>
      <c r="C228" s="5"/>
      <c r="D228" s="5"/>
      <c r="E228" s="25"/>
      <c r="F228" s="42"/>
      <c r="G228" s="26"/>
      <c r="H228" s="55"/>
      <c r="I228" s="27"/>
      <c r="J228" s="28"/>
    </row>
    <row r="229" spans="1:10" ht="18" customHeight="1">
      <c r="A229" s="12"/>
      <c r="B229" s="16"/>
      <c r="C229" s="4"/>
      <c r="D229" s="4"/>
      <c r="E229" s="21"/>
      <c r="F229" s="42"/>
      <c r="G229" s="22"/>
      <c r="H229" s="55"/>
      <c r="I229" s="27"/>
      <c r="J229" s="28"/>
    </row>
    <row r="230" spans="1:10" ht="18" customHeight="1" thickBot="1">
      <c r="A230" s="11"/>
      <c r="B230" s="17"/>
      <c r="C230" s="8"/>
      <c r="D230" s="8"/>
      <c r="E230" s="32"/>
      <c r="F230" s="32"/>
      <c r="G230" s="33"/>
      <c r="H230" s="55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 t="s">
        <v>5</v>
      </c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3"/>
      <c r="G233" s="22"/>
      <c r="H233" s="55"/>
      <c r="I233" s="23"/>
      <c r="J233" s="24"/>
    </row>
    <row r="234" spans="1:10" ht="18" customHeight="1">
      <c r="A234" s="11"/>
      <c r="B234" s="14" t="s">
        <v>481</v>
      </c>
      <c r="C234" s="5"/>
      <c r="D234" s="5"/>
      <c r="E234" s="25"/>
      <c r="F234" s="42"/>
      <c r="G234" s="26"/>
      <c r="H234" s="55"/>
      <c r="I234" s="27"/>
      <c r="J234" s="28"/>
    </row>
    <row r="235" spans="1:10" ht="18" customHeight="1">
      <c r="A235" s="12"/>
      <c r="B235" s="16"/>
      <c r="C235" s="6"/>
      <c r="D235" s="4"/>
      <c r="E235" s="21" t="s">
        <v>24</v>
      </c>
      <c r="F235" s="42">
        <v>25</v>
      </c>
      <c r="G235" s="22"/>
      <c r="H235" s="55"/>
      <c r="I235" s="81"/>
      <c r="J235" s="28"/>
    </row>
    <row r="236" spans="1:10" ht="18" customHeight="1">
      <c r="A236" s="11"/>
      <c r="B236" s="19" t="s">
        <v>428</v>
      </c>
      <c r="C236" s="4" t="s">
        <v>429</v>
      </c>
      <c r="D236" s="5"/>
      <c r="E236" s="25"/>
      <c r="F236" s="42"/>
      <c r="G236" s="26"/>
      <c r="H236" s="55"/>
      <c r="I236" s="82"/>
      <c r="J236" s="28"/>
    </row>
    <row r="237" spans="1:10" ht="18" customHeight="1">
      <c r="A237" s="12"/>
      <c r="B237" s="15"/>
      <c r="C237" s="6"/>
      <c r="D237" s="4"/>
      <c r="E237" s="21" t="s">
        <v>24</v>
      </c>
      <c r="F237" s="42">
        <v>43</v>
      </c>
      <c r="G237" s="22"/>
      <c r="H237" s="55"/>
      <c r="I237" s="81"/>
      <c r="J237" s="28"/>
    </row>
    <row r="238" spans="1:10" ht="18" customHeight="1">
      <c r="A238" s="11"/>
      <c r="B238" s="19" t="s">
        <v>428</v>
      </c>
      <c r="C238" s="4" t="s">
        <v>429</v>
      </c>
      <c r="D238" s="5"/>
      <c r="E238" s="25"/>
      <c r="F238" s="42"/>
      <c r="G238" s="26"/>
      <c r="H238" s="55"/>
      <c r="I238" s="82"/>
      <c r="J238" s="28"/>
    </row>
    <row r="239" spans="1:10" ht="18" customHeight="1">
      <c r="A239" s="12"/>
      <c r="B239" s="15"/>
      <c r="C239" s="6"/>
      <c r="D239" s="4"/>
      <c r="E239" s="21" t="s">
        <v>388</v>
      </c>
      <c r="F239" s="42">
        <v>47</v>
      </c>
      <c r="G239" s="22"/>
      <c r="H239" s="55"/>
      <c r="I239" s="81"/>
      <c r="J239" s="28"/>
    </row>
    <row r="240" spans="1:10" ht="18" customHeight="1">
      <c r="A240" s="11"/>
      <c r="B240" s="19" t="s">
        <v>395</v>
      </c>
      <c r="C240" s="4" t="s">
        <v>424</v>
      </c>
      <c r="D240" s="5"/>
      <c r="E240" s="25"/>
      <c r="F240" s="42"/>
      <c r="G240" s="26"/>
      <c r="H240" s="55"/>
      <c r="I240" s="82"/>
      <c r="J240" s="28"/>
    </row>
    <row r="241" spans="1:10" ht="18" customHeight="1">
      <c r="A241" s="12"/>
      <c r="B241" s="15"/>
      <c r="C241" s="6"/>
      <c r="D241" s="4"/>
      <c r="E241" s="21" t="s">
        <v>410</v>
      </c>
      <c r="F241" s="42">
        <v>7</v>
      </c>
      <c r="G241" s="22"/>
      <c r="H241" s="55"/>
      <c r="I241" s="81"/>
      <c r="J241" s="28"/>
    </row>
    <row r="242" spans="1:10" ht="18" customHeight="1">
      <c r="A242" s="11"/>
      <c r="B242" s="19" t="s">
        <v>430</v>
      </c>
      <c r="C242" s="4"/>
      <c r="D242" s="5"/>
      <c r="E242" s="25"/>
      <c r="F242" s="42"/>
      <c r="G242" s="26"/>
      <c r="H242" s="55"/>
      <c r="I242" s="82"/>
      <c r="J242" s="28"/>
    </row>
    <row r="243" spans="1:10" ht="18" customHeight="1">
      <c r="A243" s="12"/>
      <c r="B243" s="15"/>
      <c r="C243" s="6"/>
      <c r="D243" s="4"/>
      <c r="E243" s="21" t="s">
        <v>418</v>
      </c>
      <c r="F243" s="42">
        <v>1</v>
      </c>
      <c r="G243" s="22"/>
      <c r="H243" s="55"/>
      <c r="I243" s="81"/>
      <c r="J243" s="28"/>
    </row>
    <row r="244" spans="1:10" ht="18" customHeight="1">
      <c r="A244" s="11"/>
      <c r="B244" s="16" t="s">
        <v>432</v>
      </c>
      <c r="C244" s="4"/>
      <c r="D244" s="5"/>
      <c r="E244" s="25"/>
      <c r="F244" s="42"/>
      <c r="G244" s="26"/>
      <c r="H244" s="55"/>
      <c r="I244" s="82"/>
      <c r="J244" s="28"/>
    </row>
    <row r="245" spans="1:10" ht="18" customHeight="1">
      <c r="A245" s="12"/>
      <c r="B245" s="15"/>
      <c r="C245" s="6"/>
      <c r="D245" s="4"/>
      <c r="E245" s="21" t="s">
        <v>410</v>
      </c>
      <c r="F245" s="42">
        <v>6</v>
      </c>
      <c r="G245" s="22"/>
      <c r="H245" s="55"/>
      <c r="I245" s="81"/>
      <c r="J245" s="28"/>
    </row>
    <row r="246" spans="1:10" ht="18" customHeight="1">
      <c r="A246" s="11"/>
      <c r="B246" s="14" t="s">
        <v>433</v>
      </c>
      <c r="C246" s="5" t="s">
        <v>434</v>
      </c>
      <c r="D246" s="5"/>
      <c r="E246" s="25"/>
      <c r="F246" s="42"/>
      <c r="G246" s="26"/>
      <c r="H246" s="55"/>
      <c r="I246" s="82"/>
      <c r="J246" s="28"/>
    </row>
    <row r="247" spans="1:10" ht="18" customHeight="1">
      <c r="A247" s="12"/>
      <c r="B247" s="15"/>
      <c r="C247" s="4"/>
      <c r="D247" s="4"/>
      <c r="E247" s="21" t="s">
        <v>410</v>
      </c>
      <c r="F247" s="42">
        <v>2</v>
      </c>
      <c r="G247" s="22"/>
      <c r="H247" s="55"/>
      <c r="I247" s="81"/>
      <c r="J247" s="28"/>
    </row>
    <row r="248" spans="1:10" ht="18" customHeight="1">
      <c r="A248" s="11"/>
      <c r="B248" s="14" t="s">
        <v>436</v>
      </c>
      <c r="C248" s="4"/>
      <c r="D248" s="5"/>
      <c r="E248" s="25"/>
      <c r="F248" s="42"/>
      <c r="G248" s="26"/>
      <c r="H248" s="55"/>
      <c r="I248" s="82"/>
      <c r="J248" s="28"/>
    </row>
    <row r="249" spans="1:10" ht="18" customHeight="1">
      <c r="A249" s="12"/>
      <c r="B249" s="15"/>
      <c r="C249" s="6"/>
      <c r="D249" s="4"/>
      <c r="E249" s="21"/>
      <c r="F249" s="42"/>
      <c r="G249" s="22"/>
      <c r="H249" s="55"/>
      <c r="I249" s="27"/>
      <c r="J249" s="28"/>
    </row>
    <row r="250" spans="1:10" ht="18" customHeight="1">
      <c r="A250" s="11"/>
      <c r="B250" s="14"/>
      <c r="C250" s="4"/>
      <c r="D250" s="5"/>
      <c r="E250" s="25"/>
      <c r="F250" s="42"/>
      <c r="G250" s="26"/>
      <c r="H250" s="55"/>
      <c r="I250" s="27"/>
      <c r="J250" s="28"/>
    </row>
    <row r="251" spans="1:10" ht="18" customHeight="1">
      <c r="A251" s="12"/>
      <c r="B251" s="15"/>
      <c r="C251" s="6"/>
      <c r="D251" s="4"/>
      <c r="E251" s="21"/>
      <c r="F251" s="42"/>
      <c r="G251" s="22"/>
      <c r="H251" s="55"/>
      <c r="I251" s="27"/>
      <c r="J251" s="28"/>
    </row>
    <row r="252" spans="1:10" ht="18" customHeight="1">
      <c r="A252" s="11"/>
      <c r="B252" s="16"/>
      <c r="C252" s="4"/>
      <c r="D252" s="5"/>
      <c r="E252" s="25"/>
      <c r="F252" s="42"/>
      <c r="G252" s="26"/>
      <c r="H252" s="55"/>
      <c r="I252" s="40"/>
      <c r="J252" s="28"/>
    </row>
    <row r="253" spans="1:10" ht="18" customHeight="1">
      <c r="A253" s="12"/>
      <c r="B253" s="15"/>
      <c r="C253" s="6"/>
      <c r="D253" s="4"/>
      <c r="E253" s="21"/>
      <c r="F253" s="42"/>
      <c r="G253" s="22"/>
      <c r="H253" s="55"/>
      <c r="I253" s="23"/>
      <c r="J253" s="28"/>
    </row>
    <row r="254" spans="1:10" ht="18" customHeight="1">
      <c r="A254" s="11"/>
      <c r="B254" s="14"/>
      <c r="C254" s="5"/>
      <c r="D254" s="5"/>
      <c r="E254" s="25"/>
      <c r="F254" s="42"/>
      <c r="G254" s="29"/>
      <c r="H254" s="55"/>
      <c r="I254" s="27"/>
      <c r="J254" s="28"/>
    </row>
    <row r="255" spans="1:10" ht="18" customHeight="1">
      <c r="A255" s="12"/>
      <c r="B255" s="15"/>
      <c r="C255" s="6"/>
      <c r="D255" s="4"/>
      <c r="E255" s="21"/>
      <c r="F255" s="42"/>
      <c r="G255" s="22"/>
      <c r="H255" s="55"/>
      <c r="I255" s="27"/>
      <c r="J255" s="28"/>
    </row>
    <row r="256" spans="1:10" ht="18" customHeight="1">
      <c r="A256" s="11"/>
      <c r="B256" s="14"/>
      <c r="C256" s="5"/>
      <c r="D256" s="5"/>
      <c r="E256" s="25"/>
      <c r="F256" s="42"/>
      <c r="G256" s="29"/>
      <c r="H256" s="55"/>
      <c r="I256" s="27"/>
      <c r="J256" s="28"/>
    </row>
    <row r="257" spans="1:10" ht="18" customHeight="1">
      <c r="A257" s="12"/>
      <c r="B257" s="15"/>
      <c r="C257" s="6"/>
      <c r="D257" s="4"/>
      <c r="E257" s="21"/>
      <c r="F257" s="42"/>
      <c r="G257" s="22"/>
      <c r="H257" s="55"/>
      <c r="I257" s="23"/>
      <c r="J257" s="28"/>
    </row>
    <row r="258" spans="1:10" ht="18" customHeight="1">
      <c r="A258" s="11"/>
      <c r="B258" s="14"/>
      <c r="C258" s="5"/>
      <c r="D258" s="5"/>
      <c r="E258" s="25"/>
      <c r="F258" s="42"/>
      <c r="G258" s="29"/>
      <c r="H258" s="55"/>
      <c r="I258" s="27"/>
      <c r="J258" s="28"/>
    </row>
    <row r="259" spans="1:10" ht="18" customHeight="1">
      <c r="A259" s="12"/>
      <c r="B259" s="15"/>
      <c r="C259" s="6"/>
      <c r="D259" s="4"/>
      <c r="E259" s="21"/>
      <c r="F259" s="42"/>
      <c r="G259" s="22"/>
      <c r="H259" s="55"/>
      <c r="I259" s="27"/>
      <c r="J259" s="28"/>
    </row>
    <row r="260" spans="1:10" ht="18" customHeight="1">
      <c r="A260" s="11"/>
      <c r="B260" s="14"/>
      <c r="C260" s="5"/>
      <c r="D260" s="5"/>
      <c r="E260" s="25"/>
      <c r="F260" s="42"/>
      <c r="G260" s="26"/>
      <c r="H260" s="55"/>
      <c r="I260" s="27"/>
      <c r="J260" s="28"/>
    </row>
    <row r="261" spans="1:10" ht="18" customHeight="1">
      <c r="A261" s="12"/>
      <c r="B261" s="15"/>
      <c r="C261" s="6"/>
      <c r="D261" s="4"/>
      <c r="E261" s="21"/>
      <c r="F261" s="42"/>
      <c r="G261" s="22"/>
      <c r="H261" s="55"/>
      <c r="I261" s="27"/>
      <c r="J261" s="28"/>
    </row>
    <row r="262" spans="1:10" ht="18" customHeight="1">
      <c r="A262" s="11"/>
      <c r="B262" s="14"/>
      <c r="C262" s="5"/>
      <c r="D262" s="5"/>
      <c r="E262" s="25"/>
      <c r="F262" s="42"/>
      <c r="G262" s="26"/>
      <c r="H262" s="55"/>
      <c r="I262" s="27"/>
      <c r="J262" s="28"/>
    </row>
    <row r="263" spans="1:10" ht="18" customHeight="1">
      <c r="A263" s="12"/>
      <c r="B263" s="15"/>
      <c r="C263" s="6"/>
      <c r="D263" s="4"/>
      <c r="E263" s="21"/>
      <c r="F263" s="42"/>
      <c r="G263" s="22"/>
      <c r="H263" s="55"/>
      <c r="I263" s="23"/>
      <c r="J263" s="28"/>
    </row>
    <row r="264" spans="1:10" ht="18" customHeight="1">
      <c r="A264" s="11"/>
      <c r="B264" s="14"/>
      <c r="C264" s="5"/>
      <c r="D264" s="5"/>
      <c r="E264" s="25"/>
      <c r="F264" s="42"/>
      <c r="G264" s="29"/>
      <c r="H264" s="55"/>
      <c r="I264" s="27"/>
      <c r="J264" s="28"/>
    </row>
    <row r="265" spans="1:10" ht="18" customHeight="1">
      <c r="A265" s="12"/>
      <c r="B265" s="15"/>
      <c r="C265" s="6"/>
      <c r="D265" s="4"/>
      <c r="E265" s="21"/>
      <c r="F265" s="42"/>
      <c r="G265" s="22"/>
      <c r="H265" s="55"/>
      <c r="I265" s="23"/>
      <c r="J265" s="28"/>
    </row>
    <row r="266" spans="1:10" ht="18" customHeight="1">
      <c r="A266" s="11"/>
      <c r="B266" s="14"/>
      <c r="C266" s="5"/>
      <c r="D266" s="5"/>
      <c r="E266" s="25"/>
      <c r="F266" s="42"/>
      <c r="G266" s="29"/>
      <c r="H266" s="55"/>
      <c r="I266" s="27"/>
      <c r="J266" s="28"/>
    </row>
    <row r="267" spans="1:10" ht="18" customHeight="1">
      <c r="A267" s="12"/>
      <c r="B267" s="15"/>
      <c r="C267" s="6"/>
      <c r="D267" s="4"/>
      <c r="E267" s="21"/>
      <c r="F267" s="42"/>
      <c r="G267" s="22"/>
      <c r="H267" s="55"/>
      <c r="I267" s="27"/>
      <c r="J267" s="28"/>
    </row>
    <row r="268" spans="1:10" ht="18" customHeight="1">
      <c r="A268" s="11"/>
      <c r="B268" s="14"/>
      <c r="C268" s="5"/>
      <c r="D268" s="5"/>
      <c r="E268" s="25"/>
      <c r="F268" s="42"/>
      <c r="G268" s="26"/>
      <c r="H268" s="55"/>
      <c r="I268" s="27"/>
      <c r="J268" s="28"/>
    </row>
    <row r="269" spans="1:10" ht="18" customHeight="1">
      <c r="A269" s="12"/>
      <c r="B269" s="15"/>
      <c r="C269" s="6"/>
      <c r="D269" s="4"/>
      <c r="E269" s="21"/>
      <c r="F269" s="42"/>
      <c r="G269" s="22"/>
      <c r="H269" s="55"/>
      <c r="I269" s="23"/>
      <c r="J269" s="28"/>
    </row>
    <row r="270" spans="1:10" ht="18" customHeight="1">
      <c r="A270" s="11"/>
      <c r="B270" s="14"/>
      <c r="C270" s="5"/>
      <c r="D270" s="5"/>
      <c r="E270" s="25"/>
      <c r="F270" s="42"/>
      <c r="G270" s="29"/>
      <c r="H270" s="55"/>
      <c r="I270" s="27"/>
      <c r="J270" s="28"/>
    </row>
    <row r="271" spans="1:10" ht="18" customHeight="1">
      <c r="A271" s="12"/>
      <c r="B271" s="15"/>
      <c r="C271" s="6"/>
      <c r="D271" s="4"/>
      <c r="E271" s="21"/>
      <c r="F271" s="42"/>
      <c r="G271" s="22"/>
      <c r="H271" s="55"/>
      <c r="I271" s="27"/>
      <c r="J271" s="28"/>
    </row>
    <row r="272" spans="1:10" ht="18" customHeight="1">
      <c r="A272" s="11"/>
      <c r="B272" s="14"/>
      <c r="C272" s="5"/>
      <c r="D272" s="5"/>
      <c r="E272" s="25"/>
      <c r="F272" s="42"/>
      <c r="G272" s="26"/>
      <c r="H272" s="55"/>
      <c r="I272" s="40"/>
      <c r="J272" s="28"/>
    </row>
    <row r="273" spans="1:10" ht="18" customHeight="1">
      <c r="A273" s="12"/>
      <c r="B273" s="16"/>
      <c r="C273" s="4"/>
      <c r="D273" s="4"/>
      <c r="E273" s="21"/>
      <c r="F273" s="42"/>
      <c r="G273" s="22"/>
      <c r="H273" s="55"/>
      <c r="I273" s="23"/>
      <c r="J273" s="28"/>
    </row>
    <row r="274" spans="1:10" ht="18" customHeight="1">
      <c r="A274" s="11"/>
      <c r="B274" s="14"/>
      <c r="C274" s="5"/>
      <c r="D274" s="5"/>
      <c r="E274" s="25"/>
      <c r="F274" s="42"/>
      <c r="G274" s="26"/>
      <c r="H274" s="55"/>
      <c r="I274" s="27"/>
      <c r="J274" s="28"/>
    </row>
    <row r="275" spans="1:10" ht="18" customHeight="1">
      <c r="A275" s="12"/>
      <c r="B275" s="16"/>
      <c r="C275" s="4"/>
      <c r="D275" s="4"/>
      <c r="E275" s="21"/>
      <c r="F275" s="42"/>
      <c r="G275" s="22"/>
      <c r="H275" s="55"/>
      <c r="I275" s="27"/>
      <c r="J275" s="28"/>
    </row>
    <row r="276" spans="1:10" ht="18" customHeight="1" thickBot="1">
      <c r="A276" s="11"/>
      <c r="B276" s="17"/>
      <c r="C276" s="8"/>
      <c r="D276" s="8"/>
      <c r="E276" s="32"/>
      <c r="F276" s="32"/>
      <c r="G276" s="33"/>
      <c r="H276" s="55"/>
      <c r="I276" s="34"/>
      <c r="J276" s="35"/>
    </row>
    <row r="277" spans="1:10" ht="18" customHeight="1" thickTop="1">
      <c r="A277" s="12"/>
      <c r="B277" s="44"/>
      <c r="C277" s="45"/>
      <c r="D277" s="45"/>
      <c r="E277" s="46"/>
      <c r="F277" s="46"/>
      <c r="G277" s="47"/>
      <c r="H277" s="47"/>
      <c r="I277" s="48"/>
      <c r="J277" s="49"/>
    </row>
    <row r="278" spans="1:10" ht="18" customHeight="1">
      <c r="A278" s="11"/>
      <c r="B278" s="18" t="s">
        <v>5</v>
      </c>
      <c r="C278" s="9"/>
      <c r="D278" s="9"/>
      <c r="E278" s="36"/>
      <c r="F278" s="50"/>
      <c r="G278" s="37"/>
      <c r="H278" s="37"/>
      <c r="I278" s="38"/>
      <c r="J278" s="39"/>
    </row>
    <row r="279" spans="1:10" ht="18" customHeight="1">
      <c r="A279" s="12"/>
      <c r="B279" s="16"/>
      <c r="C279" s="4"/>
      <c r="D279" s="4"/>
      <c r="E279" s="21"/>
      <c r="F279" s="43"/>
      <c r="G279" s="22"/>
      <c r="H279" s="55"/>
      <c r="I279" s="23"/>
      <c r="J279" s="24"/>
    </row>
    <row r="280" spans="1:10" ht="18" customHeight="1">
      <c r="A280" s="11"/>
      <c r="B280" s="14" t="s">
        <v>505</v>
      </c>
      <c r="C280" s="5"/>
      <c r="D280" s="5"/>
      <c r="E280" s="25"/>
      <c r="F280" s="42"/>
      <c r="G280" s="26"/>
      <c r="H280" s="55"/>
      <c r="I280" s="27"/>
      <c r="J280" s="28"/>
    </row>
    <row r="281" spans="1:10" ht="18" customHeight="1">
      <c r="A281" s="12"/>
      <c r="B281" s="16"/>
      <c r="C281" s="6"/>
      <c r="D281" s="4"/>
      <c r="E281" s="21"/>
      <c r="F281" s="42"/>
      <c r="G281" s="22"/>
      <c r="H281" s="55"/>
      <c r="I281" s="27"/>
      <c r="J281" s="28"/>
    </row>
    <row r="282" spans="1:10" ht="18" customHeight="1">
      <c r="A282" s="11"/>
      <c r="B282" s="19" t="s">
        <v>167</v>
      </c>
      <c r="C282" s="4"/>
      <c r="D282" s="5"/>
      <c r="E282" s="25"/>
      <c r="F282" s="42"/>
      <c r="G282" s="26"/>
      <c r="H282" s="55"/>
      <c r="I282" s="27"/>
      <c r="J282" s="28"/>
    </row>
    <row r="283" spans="1:10" ht="18" customHeight="1">
      <c r="A283" s="12"/>
      <c r="B283" s="15"/>
      <c r="C283" s="6"/>
      <c r="D283" s="4"/>
      <c r="E283" s="21" t="s">
        <v>40</v>
      </c>
      <c r="F283" s="42">
        <f>0.63+0.18</f>
        <v>0.81</v>
      </c>
      <c r="G283" s="22"/>
      <c r="H283" s="55"/>
      <c r="I283" s="27"/>
      <c r="J283" s="28"/>
    </row>
    <row r="284" spans="1:10" ht="18" customHeight="1">
      <c r="A284" s="11"/>
      <c r="B284" s="14" t="s">
        <v>168</v>
      </c>
      <c r="C284" s="5" t="s">
        <v>172</v>
      </c>
      <c r="D284" s="5"/>
      <c r="E284" s="25"/>
      <c r="F284" s="42"/>
      <c r="G284" s="26"/>
      <c r="H284" s="55"/>
      <c r="I284" s="40"/>
      <c r="J284" s="28"/>
    </row>
    <row r="285" spans="1:10" ht="18" customHeight="1">
      <c r="A285" s="12"/>
      <c r="B285" s="15">
        <v>0</v>
      </c>
      <c r="C285" s="6">
        <v>0</v>
      </c>
      <c r="D285" s="4"/>
      <c r="E285" s="21"/>
      <c r="F285" s="42"/>
      <c r="G285" s="22"/>
      <c r="H285" s="55"/>
      <c r="I285" s="27"/>
      <c r="J285" s="28"/>
    </row>
    <row r="286" spans="1:10" ht="18" customHeight="1">
      <c r="A286" s="11"/>
      <c r="B286" s="16" t="s">
        <v>107</v>
      </c>
      <c r="C286" s="4"/>
      <c r="D286" s="5"/>
      <c r="E286" s="25"/>
      <c r="F286" s="42"/>
      <c r="G286" s="26"/>
      <c r="H286" s="55"/>
      <c r="I286" s="40"/>
      <c r="J286" s="28"/>
    </row>
    <row r="287" spans="1:10" ht="18" customHeight="1">
      <c r="A287" s="12"/>
      <c r="B287" s="15"/>
      <c r="C287" s="6"/>
      <c r="D287" s="4"/>
      <c r="E287" s="21" t="s">
        <v>40</v>
      </c>
      <c r="F287" s="42">
        <f>0.63+0.18</f>
        <v>0.81</v>
      </c>
      <c r="G287" s="22"/>
      <c r="H287" s="55"/>
      <c r="I287" s="123"/>
      <c r="J287" s="124"/>
    </row>
    <row r="288" spans="1:10" ht="18" customHeight="1">
      <c r="A288" s="11"/>
      <c r="B288" s="14" t="s">
        <v>108</v>
      </c>
      <c r="C288" s="5" t="s">
        <v>117</v>
      </c>
      <c r="D288" s="5"/>
      <c r="E288" s="25"/>
      <c r="F288" s="42"/>
      <c r="G288" s="26"/>
      <c r="H288" s="55"/>
      <c r="I288" s="27"/>
      <c r="J288" s="28"/>
    </row>
    <row r="289" spans="1:10" ht="18" customHeight="1">
      <c r="A289" s="12"/>
      <c r="B289" s="15"/>
      <c r="C289" s="6"/>
      <c r="D289" s="4"/>
      <c r="E289" s="21"/>
      <c r="F289" s="42"/>
      <c r="G289" s="22"/>
      <c r="H289" s="55"/>
      <c r="I289" s="27"/>
      <c r="J289" s="28"/>
    </row>
    <row r="290" spans="1:10" ht="18" customHeight="1">
      <c r="A290" s="11"/>
      <c r="B290" s="14"/>
      <c r="C290" s="4"/>
      <c r="D290" s="5"/>
      <c r="E290" s="25"/>
      <c r="F290" s="42"/>
      <c r="G290" s="26"/>
      <c r="H290" s="55"/>
      <c r="I290" s="40"/>
      <c r="J290" s="28"/>
    </row>
    <row r="291" spans="1:10" ht="18" customHeight="1">
      <c r="A291" s="12"/>
      <c r="B291" s="15"/>
      <c r="C291" s="6"/>
      <c r="D291" s="4"/>
      <c r="E291" s="21"/>
      <c r="F291" s="42"/>
      <c r="G291" s="22"/>
      <c r="H291" s="55"/>
      <c r="I291" s="23"/>
      <c r="J291" s="28"/>
    </row>
    <row r="292" spans="1:10" ht="18" customHeight="1">
      <c r="A292" s="11"/>
      <c r="B292" s="14"/>
      <c r="C292" s="5"/>
      <c r="D292" s="5"/>
      <c r="E292" s="25"/>
      <c r="F292" s="42"/>
      <c r="G292" s="26"/>
      <c r="H292" s="55"/>
      <c r="I292" s="40"/>
      <c r="J292" s="28"/>
    </row>
    <row r="293" spans="1:10" ht="18" customHeight="1">
      <c r="A293" s="12"/>
      <c r="B293" s="16">
        <v>0</v>
      </c>
      <c r="C293" s="4">
        <v>0</v>
      </c>
      <c r="D293" s="4"/>
      <c r="E293" s="21"/>
      <c r="F293" s="42"/>
      <c r="G293" s="22"/>
      <c r="H293" s="55"/>
      <c r="I293" s="27"/>
      <c r="J293" s="28"/>
    </row>
    <row r="294" spans="1:10" ht="18" customHeight="1">
      <c r="A294" s="11"/>
      <c r="B294" s="14"/>
      <c r="C294" s="5"/>
      <c r="D294" s="5"/>
      <c r="E294" s="25"/>
      <c r="F294" s="42"/>
      <c r="G294" s="26"/>
      <c r="H294" s="55"/>
      <c r="I294" s="27"/>
      <c r="J294" s="28"/>
    </row>
    <row r="295" spans="1:10" ht="18" customHeight="1">
      <c r="A295" s="12"/>
      <c r="B295" s="16"/>
      <c r="C295" s="4"/>
      <c r="D295" s="4"/>
      <c r="E295" s="21"/>
      <c r="F295" s="42"/>
      <c r="G295" s="22"/>
      <c r="H295" s="55"/>
      <c r="I295" s="23"/>
      <c r="J295" s="28"/>
    </row>
    <row r="296" spans="1:10" ht="18" customHeight="1">
      <c r="A296" s="11"/>
      <c r="B296" s="16"/>
      <c r="C296" s="4"/>
      <c r="D296" s="5"/>
      <c r="E296" s="25"/>
      <c r="F296" s="42"/>
      <c r="G296" s="26"/>
      <c r="H296" s="55"/>
      <c r="I296" s="27"/>
      <c r="J296" s="28"/>
    </row>
    <row r="297" spans="1:10" ht="18" customHeight="1">
      <c r="A297" s="12"/>
      <c r="B297" s="15"/>
      <c r="C297" s="6"/>
      <c r="D297" s="4"/>
      <c r="E297" s="21"/>
      <c r="F297" s="42"/>
      <c r="G297" s="22"/>
      <c r="H297" s="55"/>
      <c r="I297" s="27"/>
      <c r="J297" s="28"/>
    </row>
    <row r="298" spans="1:10" ht="18" customHeight="1">
      <c r="A298" s="11"/>
      <c r="B298" s="14"/>
      <c r="C298" s="5"/>
      <c r="D298" s="5"/>
      <c r="E298" s="25"/>
      <c r="F298" s="42"/>
      <c r="G298" s="26"/>
      <c r="H298" s="55"/>
      <c r="I298" s="27"/>
      <c r="J298" s="28"/>
    </row>
    <row r="299" spans="1:10" ht="18" customHeight="1">
      <c r="A299" s="12"/>
      <c r="B299" s="15"/>
      <c r="C299" s="6"/>
      <c r="D299" s="4"/>
      <c r="E299" s="21"/>
      <c r="F299" s="42"/>
      <c r="G299" s="22"/>
      <c r="H299" s="55"/>
      <c r="I299" s="23"/>
      <c r="J299" s="28"/>
    </row>
    <row r="300" spans="1:10" ht="18" customHeight="1">
      <c r="A300" s="11"/>
      <c r="B300" s="14"/>
      <c r="C300" s="5"/>
      <c r="D300" s="5"/>
      <c r="E300" s="25"/>
      <c r="F300" s="42"/>
      <c r="G300" s="29"/>
      <c r="H300" s="55"/>
      <c r="I300" s="27"/>
      <c r="J300" s="28"/>
    </row>
    <row r="301" spans="1:10" ht="18" customHeight="1">
      <c r="A301" s="12"/>
      <c r="B301" s="15"/>
      <c r="C301" s="6"/>
      <c r="D301" s="4"/>
      <c r="E301" s="21"/>
      <c r="F301" s="42"/>
      <c r="G301" s="22"/>
      <c r="H301" s="55"/>
      <c r="I301" s="27"/>
      <c r="J301" s="28"/>
    </row>
    <row r="302" spans="1:10" ht="18" customHeight="1">
      <c r="A302" s="11"/>
      <c r="B302" s="14"/>
      <c r="C302" s="5"/>
      <c r="D302" s="5"/>
      <c r="E302" s="25"/>
      <c r="F302" s="42"/>
      <c r="G302" s="29"/>
      <c r="H302" s="55"/>
      <c r="I302" s="27"/>
      <c r="J302" s="28"/>
    </row>
    <row r="303" spans="1:10" ht="18" customHeight="1">
      <c r="A303" s="12"/>
      <c r="B303" s="15"/>
      <c r="C303" s="6"/>
      <c r="D303" s="4"/>
      <c r="E303" s="21"/>
      <c r="F303" s="42"/>
      <c r="G303" s="22"/>
      <c r="H303" s="55"/>
      <c r="I303" s="23"/>
      <c r="J303" s="28"/>
    </row>
    <row r="304" spans="1:10" ht="18" customHeight="1">
      <c r="A304" s="11"/>
      <c r="B304" s="14"/>
      <c r="C304" s="5"/>
      <c r="D304" s="5"/>
      <c r="E304" s="25"/>
      <c r="F304" s="42"/>
      <c r="G304" s="29"/>
      <c r="H304" s="55"/>
      <c r="I304" s="27"/>
      <c r="J304" s="28"/>
    </row>
    <row r="305" spans="1:10" ht="18" customHeight="1">
      <c r="A305" s="12"/>
      <c r="B305" s="15"/>
      <c r="C305" s="6"/>
      <c r="D305" s="4"/>
      <c r="E305" s="21"/>
      <c r="F305" s="42"/>
      <c r="G305" s="22"/>
      <c r="H305" s="55"/>
      <c r="I305" s="27"/>
      <c r="J305" s="28"/>
    </row>
    <row r="306" spans="1:10" ht="18" customHeight="1">
      <c r="A306" s="11"/>
      <c r="B306" s="14"/>
      <c r="C306" s="5"/>
      <c r="D306" s="5"/>
      <c r="E306" s="25"/>
      <c r="F306" s="42"/>
      <c r="G306" s="26"/>
      <c r="H306" s="55"/>
      <c r="I306" s="27"/>
      <c r="J306" s="28"/>
    </row>
    <row r="307" spans="1:10" ht="18" customHeight="1">
      <c r="A307" s="12"/>
      <c r="B307" s="15"/>
      <c r="C307" s="6"/>
      <c r="D307" s="4"/>
      <c r="E307" s="21"/>
      <c r="F307" s="42"/>
      <c r="G307" s="22"/>
      <c r="H307" s="55"/>
      <c r="I307" s="27"/>
      <c r="J307" s="28"/>
    </row>
    <row r="308" spans="1:10" ht="18" customHeight="1">
      <c r="A308" s="11"/>
      <c r="B308" s="14"/>
      <c r="C308" s="5"/>
      <c r="D308" s="5"/>
      <c r="E308" s="25"/>
      <c r="F308" s="42"/>
      <c r="G308" s="26"/>
      <c r="H308" s="55"/>
      <c r="I308" s="27"/>
      <c r="J308" s="28"/>
    </row>
    <row r="309" spans="1:10" ht="18" customHeight="1">
      <c r="A309" s="12"/>
      <c r="B309" s="15"/>
      <c r="C309" s="6"/>
      <c r="D309" s="4"/>
      <c r="E309" s="21"/>
      <c r="F309" s="42"/>
      <c r="G309" s="22"/>
      <c r="H309" s="55"/>
      <c r="I309" s="23"/>
      <c r="J309" s="28"/>
    </row>
    <row r="310" spans="1:10" ht="18" customHeight="1">
      <c r="A310" s="11"/>
      <c r="B310" s="14"/>
      <c r="C310" s="5"/>
      <c r="D310" s="5"/>
      <c r="E310" s="25"/>
      <c r="F310" s="42"/>
      <c r="G310" s="29"/>
      <c r="H310" s="55"/>
      <c r="I310" s="27"/>
      <c r="J310" s="28"/>
    </row>
    <row r="311" spans="1:10" ht="18" customHeight="1">
      <c r="A311" s="12"/>
      <c r="B311" s="15"/>
      <c r="C311" s="6"/>
      <c r="D311" s="4"/>
      <c r="E311" s="21"/>
      <c r="F311" s="42"/>
      <c r="G311" s="22"/>
      <c r="H311" s="55"/>
      <c r="I311" s="23"/>
      <c r="J311" s="28"/>
    </row>
    <row r="312" spans="1:10" ht="18" customHeight="1">
      <c r="A312" s="11"/>
      <c r="B312" s="14"/>
      <c r="C312" s="5"/>
      <c r="D312" s="5"/>
      <c r="E312" s="25"/>
      <c r="F312" s="42"/>
      <c r="G312" s="29"/>
      <c r="H312" s="55"/>
      <c r="I312" s="27"/>
      <c r="J312" s="28"/>
    </row>
    <row r="313" spans="1:10" ht="18" customHeight="1">
      <c r="A313" s="12"/>
      <c r="B313" s="15"/>
      <c r="C313" s="6"/>
      <c r="D313" s="4"/>
      <c r="E313" s="21"/>
      <c r="F313" s="42"/>
      <c r="G313" s="22"/>
      <c r="H313" s="55"/>
      <c r="I313" s="27"/>
      <c r="J313" s="28"/>
    </row>
    <row r="314" spans="1:10" ht="18" customHeight="1">
      <c r="A314" s="11"/>
      <c r="B314" s="14"/>
      <c r="C314" s="5"/>
      <c r="D314" s="5"/>
      <c r="E314" s="25"/>
      <c r="F314" s="42"/>
      <c r="G314" s="26"/>
      <c r="H314" s="55"/>
      <c r="I314" s="27"/>
      <c r="J314" s="28"/>
    </row>
    <row r="315" spans="1:10" ht="18" customHeight="1">
      <c r="A315" s="12"/>
      <c r="B315" s="15"/>
      <c r="C315" s="6"/>
      <c r="D315" s="4"/>
      <c r="E315" s="21"/>
      <c r="F315" s="42"/>
      <c r="G315" s="22"/>
      <c r="H315" s="55"/>
      <c r="I315" s="23"/>
      <c r="J315" s="28"/>
    </row>
    <row r="316" spans="1:10" ht="18" customHeight="1">
      <c r="A316" s="11"/>
      <c r="B316" s="14"/>
      <c r="C316" s="5"/>
      <c r="D316" s="5"/>
      <c r="E316" s="25"/>
      <c r="F316" s="42"/>
      <c r="G316" s="29"/>
      <c r="H316" s="55"/>
      <c r="I316" s="27"/>
      <c r="J316" s="28"/>
    </row>
    <row r="317" spans="1:10" ht="18" customHeight="1">
      <c r="A317" s="12"/>
      <c r="B317" s="15"/>
      <c r="C317" s="6"/>
      <c r="D317" s="4"/>
      <c r="E317" s="21"/>
      <c r="F317" s="42"/>
      <c r="G317" s="22"/>
      <c r="H317" s="55"/>
      <c r="I317" s="27"/>
      <c r="J317" s="28"/>
    </row>
    <row r="318" spans="1:10" ht="18" customHeight="1">
      <c r="A318" s="11"/>
      <c r="B318" s="14"/>
      <c r="C318" s="5"/>
      <c r="D318" s="5"/>
      <c r="E318" s="25"/>
      <c r="F318" s="42"/>
      <c r="G318" s="26"/>
      <c r="H318" s="55"/>
      <c r="I318" s="40"/>
      <c r="J318" s="28"/>
    </row>
    <row r="319" spans="1:10" ht="18" customHeight="1">
      <c r="A319" s="12"/>
      <c r="B319" s="16"/>
      <c r="C319" s="4"/>
      <c r="D319" s="4"/>
      <c r="E319" s="21"/>
      <c r="F319" s="42"/>
      <c r="G319" s="22"/>
      <c r="H319" s="55"/>
      <c r="I319" s="23"/>
      <c r="J319" s="28"/>
    </row>
    <row r="320" spans="1:10" ht="18" customHeight="1">
      <c r="A320" s="11"/>
      <c r="B320" s="14"/>
      <c r="C320" s="5"/>
      <c r="D320" s="5"/>
      <c r="E320" s="25"/>
      <c r="F320" s="42"/>
      <c r="G320" s="26"/>
      <c r="H320" s="55"/>
      <c r="I320" s="27"/>
      <c r="J320" s="28"/>
    </row>
    <row r="321" spans="1:10" ht="18" customHeight="1">
      <c r="A321" s="12"/>
      <c r="B321" s="16"/>
      <c r="C321" s="4"/>
      <c r="D321" s="4"/>
      <c r="E321" s="21"/>
      <c r="F321" s="42"/>
      <c r="G321" s="22"/>
      <c r="H321" s="55"/>
      <c r="I321" s="27"/>
      <c r="J321" s="28"/>
    </row>
    <row r="322" spans="1:10" ht="18" customHeight="1" thickBot="1">
      <c r="A322" s="11"/>
      <c r="B322" s="17"/>
      <c r="C322" s="8"/>
      <c r="D322" s="8"/>
      <c r="E322" s="32"/>
      <c r="F322" s="32"/>
      <c r="G322" s="33"/>
      <c r="H322" s="55"/>
      <c r="I322" s="34"/>
      <c r="J322" s="35"/>
    </row>
    <row r="323" spans="1:10" ht="18" customHeight="1" thickTop="1">
      <c r="A323" s="12"/>
      <c r="B323" s="44"/>
      <c r="C323" s="45"/>
      <c r="D323" s="45"/>
      <c r="E323" s="46"/>
      <c r="F323" s="46"/>
      <c r="G323" s="47"/>
      <c r="H323" s="47"/>
      <c r="I323" s="48"/>
      <c r="J323" s="49"/>
    </row>
    <row r="324" spans="1:10" ht="18" customHeight="1">
      <c r="A324" s="11"/>
      <c r="B324" s="18" t="s">
        <v>5</v>
      </c>
      <c r="C324" s="9"/>
      <c r="D324" s="9"/>
      <c r="E324" s="36"/>
      <c r="F324" s="50"/>
      <c r="G324" s="37"/>
      <c r="H324" s="37"/>
      <c r="I324" s="38"/>
      <c r="J324" s="39"/>
    </row>
    <row r="325" spans="1:10" ht="18" customHeight="1">
      <c r="A325" s="12"/>
      <c r="B325" s="16"/>
      <c r="C325" s="4"/>
      <c r="D325" s="4"/>
      <c r="E325" s="21"/>
      <c r="F325" s="43"/>
      <c r="G325" s="22"/>
      <c r="H325" s="55">
        <f t="shared" ref="H325:H368" si="0">TRUNC(F325*G325)</f>
        <v>0</v>
      </c>
      <c r="I325" s="23"/>
      <c r="J325" s="24"/>
    </row>
    <row r="326" spans="1:10" ht="18" customHeight="1">
      <c r="A326" s="11"/>
      <c r="B326" s="14"/>
      <c r="C326" s="5"/>
      <c r="D326" s="5"/>
      <c r="E326" s="25"/>
      <c r="F326" s="42"/>
      <c r="G326" s="26"/>
      <c r="H326" s="55">
        <f t="shared" si="0"/>
        <v>0</v>
      </c>
      <c r="I326" s="27"/>
      <c r="J326" s="28"/>
    </row>
    <row r="327" spans="1:10" ht="18" customHeight="1">
      <c r="A327" s="12"/>
      <c r="B327" s="16"/>
      <c r="C327" s="6"/>
      <c r="D327" s="4"/>
      <c r="E327" s="21"/>
      <c r="F327" s="42"/>
      <c r="G327" s="22"/>
      <c r="H327" s="55">
        <f t="shared" si="0"/>
        <v>0</v>
      </c>
      <c r="I327" s="27"/>
      <c r="J327" s="28"/>
    </row>
    <row r="328" spans="1:10" ht="18" customHeight="1">
      <c r="A328" s="11"/>
      <c r="B328" s="19"/>
      <c r="C328" s="4"/>
      <c r="D328" s="5"/>
      <c r="E328" s="25"/>
      <c r="F328" s="42"/>
      <c r="G328" s="26"/>
      <c r="H328" s="55">
        <f t="shared" si="0"/>
        <v>0</v>
      </c>
      <c r="I328" s="27"/>
      <c r="J328" s="28"/>
    </row>
    <row r="329" spans="1:10" ht="18" customHeight="1">
      <c r="A329" s="12"/>
      <c r="B329" s="15"/>
      <c r="C329" s="6"/>
      <c r="D329" s="4"/>
      <c r="E329" s="21"/>
      <c r="F329" s="42"/>
      <c r="G329" s="22"/>
      <c r="H329" s="55">
        <f t="shared" si="0"/>
        <v>0</v>
      </c>
      <c r="I329" s="27"/>
      <c r="J329" s="28"/>
    </row>
    <row r="330" spans="1:10" ht="18" customHeight="1">
      <c r="A330" s="11"/>
      <c r="B330" s="16"/>
      <c r="C330" s="4"/>
      <c r="D330" s="5"/>
      <c r="E330" s="25"/>
      <c r="F330" s="42"/>
      <c r="G330" s="26"/>
      <c r="H330" s="55">
        <f t="shared" si="0"/>
        <v>0</v>
      </c>
      <c r="I330" s="40"/>
      <c r="J330" s="28"/>
    </row>
    <row r="331" spans="1:10" ht="18" customHeight="1">
      <c r="A331" s="12"/>
      <c r="B331" s="15">
        <v>0</v>
      </c>
      <c r="C331" s="6">
        <v>0</v>
      </c>
      <c r="D331" s="4"/>
      <c r="E331" s="21"/>
      <c r="F331" s="42"/>
      <c r="G331" s="22"/>
      <c r="H331" s="55">
        <f t="shared" si="0"/>
        <v>0</v>
      </c>
      <c r="I331" s="27"/>
      <c r="J331" s="28"/>
    </row>
    <row r="332" spans="1:10" ht="18" customHeight="1">
      <c r="A332" s="11"/>
      <c r="B332" s="16"/>
      <c r="C332" s="4"/>
      <c r="D332" s="5"/>
      <c r="E332" s="25"/>
      <c r="F332" s="42"/>
      <c r="G332" s="26"/>
      <c r="H332" s="55">
        <f t="shared" si="0"/>
        <v>0</v>
      </c>
      <c r="I332" s="40"/>
      <c r="J332" s="28"/>
    </row>
    <row r="333" spans="1:10" ht="18" customHeight="1">
      <c r="A333" s="12"/>
      <c r="B333" s="15"/>
      <c r="C333" s="6"/>
      <c r="D333" s="4"/>
      <c r="E333" s="21"/>
      <c r="F333" s="42"/>
      <c r="G333" s="22"/>
      <c r="H333" s="55">
        <f t="shared" si="0"/>
        <v>0</v>
      </c>
      <c r="I333" s="27"/>
      <c r="J333" s="28"/>
    </row>
    <row r="334" spans="1:10" ht="18" customHeight="1">
      <c r="A334" s="11"/>
      <c r="B334" s="19"/>
      <c r="C334" s="4"/>
      <c r="D334" s="5"/>
      <c r="E334" s="25"/>
      <c r="F334" s="42"/>
      <c r="G334" s="26"/>
      <c r="H334" s="55">
        <f t="shared" si="0"/>
        <v>0</v>
      </c>
      <c r="I334" s="27"/>
      <c r="J334" s="28"/>
    </row>
    <row r="335" spans="1:10" ht="18" customHeight="1">
      <c r="A335" s="12"/>
      <c r="B335" s="15"/>
      <c r="C335" s="6"/>
      <c r="D335" s="4"/>
      <c r="E335" s="21"/>
      <c r="F335" s="42"/>
      <c r="G335" s="22"/>
      <c r="H335" s="55">
        <f t="shared" si="0"/>
        <v>0</v>
      </c>
      <c r="I335" s="27"/>
      <c r="J335" s="28"/>
    </row>
    <row r="336" spans="1:10" ht="18" customHeight="1">
      <c r="A336" s="11"/>
      <c r="B336" s="16"/>
      <c r="C336" s="4"/>
      <c r="D336" s="5"/>
      <c r="E336" s="25"/>
      <c r="F336" s="42"/>
      <c r="G336" s="26"/>
      <c r="H336" s="55">
        <f t="shared" si="0"/>
        <v>0</v>
      </c>
      <c r="I336" s="40"/>
      <c r="J336" s="28"/>
    </row>
    <row r="337" spans="1:10" ht="18" customHeight="1">
      <c r="A337" s="12"/>
      <c r="B337" s="15"/>
      <c r="C337" s="6"/>
      <c r="D337" s="4"/>
      <c r="E337" s="21"/>
      <c r="F337" s="42"/>
      <c r="G337" s="22"/>
      <c r="H337" s="55">
        <f t="shared" si="0"/>
        <v>0</v>
      </c>
      <c r="I337" s="23"/>
      <c r="J337" s="28"/>
    </row>
    <row r="338" spans="1:10" ht="18" customHeight="1">
      <c r="A338" s="11"/>
      <c r="B338" s="14"/>
      <c r="C338" s="5"/>
      <c r="D338" s="5"/>
      <c r="E338" s="25"/>
      <c r="F338" s="42"/>
      <c r="G338" s="26"/>
      <c r="H338" s="55">
        <f t="shared" si="0"/>
        <v>0</v>
      </c>
      <c r="I338" s="40"/>
      <c r="J338" s="28"/>
    </row>
    <row r="339" spans="1:10" ht="18" customHeight="1">
      <c r="A339" s="12"/>
      <c r="B339" s="16">
        <v>0</v>
      </c>
      <c r="C339" s="4">
        <v>0</v>
      </c>
      <c r="D339" s="4"/>
      <c r="E339" s="21"/>
      <c r="F339" s="42"/>
      <c r="G339" s="22"/>
      <c r="H339" s="55">
        <f t="shared" si="0"/>
        <v>0</v>
      </c>
      <c r="I339" s="27">
        <v>0</v>
      </c>
      <c r="J339" s="28"/>
    </row>
    <row r="340" spans="1:10" ht="18" customHeight="1">
      <c r="A340" s="11"/>
      <c r="B340" s="14"/>
      <c r="C340" s="5"/>
      <c r="D340" s="5"/>
      <c r="E340" s="25"/>
      <c r="F340" s="42"/>
      <c r="G340" s="26"/>
      <c r="H340" s="55">
        <f t="shared" si="0"/>
        <v>0</v>
      </c>
      <c r="I340" s="27"/>
      <c r="J340" s="28"/>
    </row>
    <row r="341" spans="1:10" ht="18" customHeight="1">
      <c r="A341" s="12"/>
      <c r="B341" s="16"/>
      <c r="C341" s="4"/>
      <c r="D341" s="4"/>
      <c r="E341" s="21"/>
      <c r="F341" s="42"/>
      <c r="G341" s="22"/>
      <c r="H341" s="55">
        <f t="shared" si="0"/>
        <v>0</v>
      </c>
      <c r="I341" s="23"/>
      <c r="J341" s="28"/>
    </row>
    <row r="342" spans="1:10" ht="18" customHeight="1">
      <c r="A342" s="11"/>
      <c r="B342" s="16"/>
      <c r="C342" s="4"/>
      <c r="D342" s="5"/>
      <c r="E342" s="25"/>
      <c r="F342" s="42"/>
      <c r="G342" s="26"/>
      <c r="H342" s="55">
        <f t="shared" si="0"/>
        <v>0</v>
      </c>
      <c r="I342" s="27"/>
      <c r="J342" s="28"/>
    </row>
    <row r="343" spans="1:10" ht="18" customHeight="1">
      <c r="A343" s="12"/>
      <c r="B343" s="15"/>
      <c r="C343" s="6"/>
      <c r="D343" s="4"/>
      <c r="E343" s="21"/>
      <c r="F343" s="42"/>
      <c r="G343" s="22"/>
      <c r="H343" s="55">
        <f t="shared" si="0"/>
        <v>0</v>
      </c>
      <c r="I343" s="27"/>
      <c r="J343" s="28"/>
    </row>
    <row r="344" spans="1:10" ht="18" customHeight="1">
      <c r="A344" s="11"/>
      <c r="B344" s="14"/>
      <c r="C344" s="5"/>
      <c r="D344" s="5"/>
      <c r="E344" s="25"/>
      <c r="F344" s="42"/>
      <c r="G344" s="26"/>
      <c r="H344" s="55">
        <f t="shared" si="0"/>
        <v>0</v>
      </c>
      <c r="I344" s="27"/>
      <c r="J344" s="28"/>
    </row>
    <row r="345" spans="1:10" ht="18" customHeight="1">
      <c r="A345" s="12"/>
      <c r="B345" s="15"/>
      <c r="C345" s="6"/>
      <c r="D345" s="4"/>
      <c r="E345" s="21"/>
      <c r="F345" s="42"/>
      <c r="G345" s="22"/>
      <c r="H345" s="55">
        <f t="shared" si="0"/>
        <v>0</v>
      </c>
      <c r="I345" s="23"/>
      <c r="J345" s="28"/>
    </row>
    <row r="346" spans="1:10" ht="18" customHeight="1">
      <c r="A346" s="11"/>
      <c r="B346" s="14"/>
      <c r="C346" s="5"/>
      <c r="D346" s="5"/>
      <c r="E346" s="25"/>
      <c r="F346" s="42"/>
      <c r="G346" s="29"/>
      <c r="H346" s="55">
        <f t="shared" si="0"/>
        <v>0</v>
      </c>
      <c r="I346" s="27"/>
      <c r="J346" s="28"/>
    </row>
    <row r="347" spans="1:10" ht="18" customHeight="1">
      <c r="A347" s="12"/>
      <c r="B347" s="15"/>
      <c r="C347" s="6"/>
      <c r="D347" s="4"/>
      <c r="E347" s="21"/>
      <c r="F347" s="42"/>
      <c r="G347" s="22"/>
      <c r="H347" s="55">
        <f t="shared" si="0"/>
        <v>0</v>
      </c>
      <c r="I347" s="27"/>
      <c r="J347" s="28"/>
    </row>
    <row r="348" spans="1:10" ht="18" customHeight="1">
      <c r="A348" s="11"/>
      <c r="B348" s="14"/>
      <c r="C348" s="5"/>
      <c r="D348" s="5"/>
      <c r="E348" s="25"/>
      <c r="F348" s="42"/>
      <c r="G348" s="29"/>
      <c r="H348" s="55">
        <f t="shared" si="0"/>
        <v>0</v>
      </c>
      <c r="I348" s="27"/>
      <c r="J348" s="28"/>
    </row>
    <row r="349" spans="1:10" ht="18" customHeight="1">
      <c r="A349" s="12"/>
      <c r="B349" s="15"/>
      <c r="C349" s="6"/>
      <c r="D349" s="4"/>
      <c r="E349" s="21"/>
      <c r="F349" s="42"/>
      <c r="G349" s="22"/>
      <c r="H349" s="55">
        <f t="shared" si="0"/>
        <v>0</v>
      </c>
      <c r="I349" s="23"/>
      <c r="J349" s="28"/>
    </row>
    <row r="350" spans="1:10" ht="18" customHeight="1">
      <c r="A350" s="11"/>
      <c r="B350" s="14"/>
      <c r="C350" s="5"/>
      <c r="D350" s="5"/>
      <c r="E350" s="25"/>
      <c r="F350" s="42"/>
      <c r="G350" s="29"/>
      <c r="H350" s="55">
        <f t="shared" si="0"/>
        <v>0</v>
      </c>
      <c r="I350" s="27"/>
      <c r="J350" s="28"/>
    </row>
    <row r="351" spans="1:10" ht="18" customHeight="1">
      <c r="A351" s="12"/>
      <c r="B351" s="15"/>
      <c r="C351" s="6"/>
      <c r="D351" s="4"/>
      <c r="E351" s="21"/>
      <c r="F351" s="42"/>
      <c r="G351" s="22"/>
      <c r="H351" s="55">
        <f t="shared" si="0"/>
        <v>0</v>
      </c>
      <c r="I351" s="27"/>
      <c r="J351" s="28"/>
    </row>
    <row r="352" spans="1:10" ht="18" customHeight="1">
      <c r="A352" s="11"/>
      <c r="B352" s="14"/>
      <c r="C352" s="5"/>
      <c r="D352" s="5"/>
      <c r="E352" s="25"/>
      <c r="F352" s="42"/>
      <c r="G352" s="26"/>
      <c r="H352" s="55">
        <f t="shared" si="0"/>
        <v>0</v>
      </c>
      <c r="I352" s="27"/>
      <c r="J352" s="28"/>
    </row>
    <row r="353" spans="1:10" ht="18" customHeight="1">
      <c r="A353" s="12"/>
      <c r="B353" s="15"/>
      <c r="C353" s="6"/>
      <c r="D353" s="4"/>
      <c r="E353" s="21"/>
      <c r="F353" s="42"/>
      <c r="G353" s="22"/>
      <c r="H353" s="55">
        <f t="shared" si="0"/>
        <v>0</v>
      </c>
      <c r="I353" s="27"/>
      <c r="J353" s="28"/>
    </row>
    <row r="354" spans="1:10" ht="18" customHeight="1">
      <c r="A354" s="11"/>
      <c r="B354" s="14"/>
      <c r="C354" s="5"/>
      <c r="D354" s="5"/>
      <c r="E354" s="25"/>
      <c r="F354" s="42"/>
      <c r="G354" s="26"/>
      <c r="H354" s="55">
        <f t="shared" si="0"/>
        <v>0</v>
      </c>
      <c r="I354" s="27"/>
      <c r="J354" s="28"/>
    </row>
    <row r="355" spans="1:10" ht="18" customHeight="1">
      <c r="A355" s="12"/>
      <c r="B355" s="15"/>
      <c r="C355" s="6"/>
      <c r="D355" s="4"/>
      <c r="E355" s="21"/>
      <c r="F355" s="42"/>
      <c r="G355" s="22"/>
      <c r="H355" s="55">
        <f t="shared" si="0"/>
        <v>0</v>
      </c>
      <c r="I355" s="23"/>
      <c r="J355" s="28"/>
    </row>
    <row r="356" spans="1:10" ht="18" customHeight="1">
      <c r="A356" s="11"/>
      <c r="B356" s="14"/>
      <c r="C356" s="5"/>
      <c r="D356" s="5"/>
      <c r="E356" s="25"/>
      <c r="F356" s="42"/>
      <c r="G356" s="29"/>
      <c r="H356" s="55">
        <f t="shared" si="0"/>
        <v>0</v>
      </c>
      <c r="I356" s="27"/>
      <c r="J356" s="28"/>
    </row>
    <row r="357" spans="1:10" ht="18" customHeight="1">
      <c r="A357" s="12"/>
      <c r="B357" s="15"/>
      <c r="C357" s="6"/>
      <c r="D357" s="4"/>
      <c r="E357" s="21"/>
      <c r="F357" s="42"/>
      <c r="G357" s="22"/>
      <c r="H357" s="55">
        <f t="shared" si="0"/>
        <v>0</v>
      </c>
      <c r="I357" s="23"/>
      <c r="J357" s="28"/>
    </row>
    <row r="358" spans="1:10" ht="18" customHeight="1">
      <c r="A358" s="11"/>
      <c r="B358" s="14"/>
      <c r="C358" s="5"/>
      <c r="D358" s="5"/>
      <c r="E358" s="25"/>
      <c r="F358" s="42"/>
      <c r="G358" s="29"/>
      <c r="H358" s="55">
        <f t="shared" si="0"/>
        <v>0</v>
      </c>
      <c r="I358" s="27"/>
      <c r="J358" s="28"/>
    </row>
    <row r="359" spans="1:10" ht="18" customHeight="1">
      <c r="A359" s="12"/>
      <c r="B359" s="15"/>
      <c r="C359" s="6"/>
      <c r="D359" s="4"/>
      <c r="E359" s="21"/>
      <c r="F359" s="42"/>
      <c r="G359" s="22"/>
      <c r="H359" s="55">
        <f t="shared" si="0"/>
        <v>0</v>
      </c>
      <c r="I359" s="27"/>
      <c r="J359" s="28"/>
    </row>
    <row r="360" spans="1:10" ht="18" customHeight="1">
      <c r="A360" s="11"/>
      <c r="B360" s="14"/>
      <c r="C360" s="5"/>
      <c r="D360" s="5"/>
      <c r="E360" s="25"/>
      <c r="F360" s="42"/>
      <c r="G360" s="26"/>
      <c r="H360" s="55">
        <f t="shared" si="0"/>
        <v>0</v>
      </c>
      <c r="I360" s="27"/>
      <c r="J360" s="28"/>
    </row>
    <row r="361" spans="1:10" ht="18" customHeight="1">
      <c r="A361" s="12"/>
      <c r="B361" s="15"/>
      <c r="C361" s="6"/>
      <c r="D361" s="4"/>
      <c r="E361" s="21"/>
      <c r="F361" s="42"/>
      <c r="G361" s="22"/>
      <c r="H361" s="55">
        <f t="shared" si="0"/>
        <v>0</v>
      </c>
      <c r="I361" s="23"/>
      <c r="J361" s="28"/>
    </row>
    <row r="362" spans="1:10" ht="18" customHeight="1">
      <c r="A362" s="11"/>
      <c r="B362" s="14"/>
      <c r="C362" s="5"/>
      <c r="D362" s="5"/>
      <c r="E362" s="25"/>
      <c r="F362" s="42"/>
      <c r="G362" s="29"/>
      <c r="H362" s="55">
        <f t="shared" si="0"/>
        <v>0</v>
      </c>
      <c r="I362" s="27"/>
      <c r="J362" s="28"/>
    </row>
    <row r="363" spans="1:10" ht="18" customHeight="1">
      <c r="A363" s="12"/>
      <c r="B363" s="15"/>
      <c r="C363" s="6"/>
      <c r="D363" s="4"/>
      <c r="E363" s="21"/>
      <c r="F363" s="42"/>
      <c r="G363" s="22"/>
      <c r="H363" s="55">
        <f t="shared" si="0"/>
        <v>0</v>
      </c>
      <c r="I363" s="27"/>
      <c r="J363" s="28"/>
    </row>
    <row r="364" spans="1:10" ht="18" customHeight="1">
      <c r="A364" s="11"/>
      <c r="B364" s="14"/>
      <c r="C364" s="5"/>
      <c r="D364" s="5"/>
      <c r="E364" s="25"/>
      <c r="F364" s="42"/>
      <c r="G364" s="26"/>
      <c r="H364" s="55">
        <f t="shared" si="0"/>
        <v>0</v>
      </c>
      <c r="I364" s="40"/>
      <c r="J364" s="28"/>
    </row>
    <row r="365" spans="1:10" ht="18" customHeight="1">
      <c r="A365" s="12"/>
      <c r="B365" s="16"/>
      <c r="C365" s="4"/>
      <c r="D365" s="4"/>
      <c r="E365" s="21"/>
      <c r="F365" s="42"/>
      <c r="G365" s="22"/>
      <c r="H365" s="55">
        <f t="shared" si="0"/>
        <v>0</v>
      </c>
      <c r="I365" s="23"/>
      <c r="J365" s="28"/>
    </row>
    <row r="366" spans="1:10" ht="18" customHeight="1">
      <c r="A366" s="11"/>
      <c r="B366" s="14"/>
      <c r="C366" s="5"/>
      <c r="D366" s="5"/>
      <c r="E366" s="25"/>
      <c r="F366" s="42"/>
      <c r="G366" s="26"/>
      <c r="H366" s="55">
        <f t="shared" si="0"/>
        <v>0</v>
      </c>
      <c r="I366" s="27"/>
      <c r="J366" s="28"/>
    </row>
    <row r="367" spans="1:10" ht="18" customHeight="1">
      <c r="A367" s="12"/>
      <c r="B367" s="16"/>
      <c r="C367" s="4"/>
      <c r="D367" s="4"/>
      <c r="E367" s="21"/>
      <c r="F367" s="42"/>
      <c r="G367" s="22"/>
      <c r="H367" s="55">
        <f t="shared" si="0"/>
        <v>0</v>
      </c>
      <c r="I367" s="27"/>
      <c r="J367" s="28"/>
    </row>
    <row r="368" spans="1:10" ht="18" customHeight="1" thickBot="1">
      <c r="A368" s="11"/>
      <c r="B368" s="17"/>
      <c r="C368" s="8"/>
      <c r="D368" s="8"/>
      <c r="E368" s="32"/>
      <c r="F368" s="32"/>
      <c r="G368" s="33"/>
      <c r="H368" s="55">
        <f t="shared" si="0"/>
        <v>0</v>
      </c>
      <c r="I368" s="34"/>
      <c r="J368" s="35"/>
    </row>
    <row r="369" spans="1:10" ht="18" customHeight="1" thickTop="1">
      <c r="A369" s="12"/>
      <c r="B369" s="44"/>
      <c r="C369" s="45"/>
      <c r="D369" s="45"/>
      <c r="E369" s="46"/>
      <c r="F369" s="46"/>
      <c r="G369" s="47"/>
      <c r="H369" s="47">
        <f>SUM(H328:H368)</f>
        <v>0</v>
      </c>
      <c r="I369" s="48"/>
      <c r="J369" s="49"/>
    </row>
    <row r="370" spans="1:10" ht="18" customHeight="1">
      <c r="A370" s="11"/>
      <c r="B370" s="18" t="s">
        <v>5</v>
      </c>
      <c r="C370" s="9"/>
      <c r="D370" s="9"/>
      <c r="E370" s="36"/>
      <c r="F370" s="50"/>
      <c r="G370" s="37">
        <f>TRUNC(E370*F370/1)*1</f>
        <v>0</v>
      </c>
      <c r="H370" s="37">
        <f>TRUNC(H369/1000, 0)*1000</f>
        <v>0</v>
      </c>
      <c r="I370" s="38"/>
      <c r="J370" s="39"/>
    </row>
  </sheetData>
  <mergeCells count="4">
    <mergeCell ref="B1:B2"/>
    <mergeCell ref="C1:C2"/>
    <mergeCell ref="I1:J2"/>
    <mergeCell ref="I287:J287"/>
  </mergeCells>
  <phoneticPr fontId="5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r:id="rId1"/>
  <headerFooter alignWithMargins="0">
    <oddHeader>&amp;C&amp;"HG丸ｺﾞｼｯｸM-PRO,標準"&amp;8内訳書&amp;R&amp;"HG丸ｺﾞｼｯｸM-PRO,標準"&amp;8
（校舎棟）</oddHeader>
    <oddFooter>&amp;R&amp;"HG丸ｺﾞｼｯｸM-PRO,標準"&amp;8&amp;P</oddFooter>
  </headerFooter>
  <rowBreaks count="7" manualBreakCount="7">
    <brk id="48" min="1" max="9" man="1"/>
    <brk id="94" min="1" max="9" man="1"/>
    <brk id="140" min="1" max="9" man="1"/>
    <brk id="186" min="1" max="9" man="1"/>
    <brk id="232" min="1" max="9" man="1"/>
    <brk id="278" min="1" max="9" man="1"/>
    <brk id="32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集計</vt:lpstr>
      <vt:lpstr>種目別内訳</vt:lpstr>
      <vt:lpstr>科目別内訳</vt:lpstr>
      <vt:lpstr>中科目内訳</vt:lpstr>
      <vt:lpstr>A-1.校舎棟</vt:lpstr>
      <vt:lpstr>A-2.体育館</vt:lpstr>
      <vt:lpstr>A-3.付属棟</vt:lpstr>
      <vt:lpstr>B.外構</vt:lpstr>
      <vt:lpstr>C-1.校舎棟</vt:lpstr>
      <vt:lpstr>C-2.体育館</vt:lpstr>
      <vt:lpstr>D-1.校舎棟</vt:lpstr>
      <vt:lpstr>D-2.体育館</vt:lpstr>
      <vt:lpstr>共通仮設(積上げ)</vt:lpstr>
      <vt:lpstr>有価物</vt:lpstr>
      <vt:lpstr>'A-1.校舎棟'!Print_Area</vt:lpstr>
      <vt:lpstr>'A-2.体育館'!Print_Area</vt:lpstr>
      <vt:lpstr>'A-3.付属棟'!Print_Area</vt:lpstr>
      <vt:lpstr>B.外構!Print_Area</vt:lpstr>
      <vt:lpstr>'C-1.校舎棟'!Print_Area</vt:lpstr>
      <vt:lpstr>'C-2.体育館'!Print_Area</vt:lpstr>
      <vt:lpstr>'D-1.校舎棟'!Print_Area</vt:lpstr>
      <vt:lpstr>'D-2.体育館'!Print_Area</vt:lpstr>
      <vt:lpstr>科目別内訳!Print_Area</vt:lpstr>
      <vt:lpstr>'共通仮設(積上げ)'!Print_Area</vt:lpstr>
      <vt:lpstr>種目別内訳!Print_Area</vt:lpstr>
      <vt:lpstr>集計!Print_Area</vt:lpstr>
      <vt:lpstr>中科目内訳!Print_Area</vt:lpstr>
      <vt:lpstr>有価物!Print_Area</vt:lpstr>
      <vt:lpstr>'A-1.校舎棟'!Print_Titles</vt:lpstr>
      <vt:lpstr>'A-2.体育館'!Print_Titles</vt:lpstr>
      <vt:lpstr>'A-3.付属棟'!Print_Titles</vt:lpstr>
      <vt:lpstr>B.外構!Print_Titles</vt:lpstr>
      <vt:lpstr>'C-1.校舎棟'!Print_Titles</vt:lpstr>
      <vt:lpstr>'C-2.体育館'!Print_Titles</vt:lpstr>
      <vt:lpstr>'D-1.校舎棟'!Print_Titles</vt:lpstr>
      <vt:lpstr>'D-2.体育館'!Print_Titles</vt:lpstr>
      <vt:lpstr>科目別内訳!Print_Titles</vt:lpstr>
      <vt:lpstr>'共通仮設(積上げ)'!Print_Titles</vt:lpstr>
      <vt:lpstr>種目別内訳!Print_Titles</vt:lpstr>
      <vt:lpstr>集計!Print_Titles</vt:lpstr>
      <vt:lpstr>中科目内訳!Print_Titles</vt:lpstr>
      <vt:lpstr>有価物!Print_Titles</vt:lpstr>
    </vt:vector>
  </TitlesOfParts>
  <Company>FPG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h-nakamura</dc:creator>
  <cp:lastModifiedBy>0512</cp:lastModifiedBy>
  <cp:lastPrinted>2025-09-09T02:58:54Z</cp:lastPrinted>
  <dcterms:created xsi:type="dcterms:W3CDTF">2009-03-06T08:28:59Z</dcterms:created>
  <dcterms:modified xsi:type="dcterms:W3CDTF">2025-09-11T07:46:42Z</dcterms:modified>
</cp:coreProperties>
</file>