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lfile01\共有フォルダ\57_入札公告分データ（原課→財課契約係）\公告用PDFデータ　管財課\旧宮野小学校解体工事\"/>
    </mc:Choice>
  </mc:AlternateContent>
  <xr:revisionPtr revIDLastSave="0" documentId="13_ncr:1_{E6656DB3-627A-4F7C-8A4C-6F8498FBAAD0}" xr6:coauthVersionLast="47" xr6:coauthVersionMax="47" xr10:uidLastSave="{00000000-0000-0000-0000-000000000000}"/>
  <bookViews>
    <workbookView xWindow="-108" yWindow="-108" windowWidth="23256" windowHeight="12576" tabRatio="768" xr2:uid="{D076F005-527F-489B-BE93-F2403E8C026E}"/>
  </bookViews>
  <sheets>
    <sheet name="旧宮野小&lt;まとめ&gt; " sheetId="39" r:id="rId1"/>
    <sheet name="科目別内訳書" sheetId="43" r:id="rId2"/>
    <sheet name="中科目内訳書校舎棟" sheetId="60" r:id="rId3"/>
    <sheet name="細目別内訳書校舎" sheetId="61" r:id="rId4"/>
    <sheet name="中科目内訳書体育館" sheetId="65" r:id="rId5"/>
    <sheet name="細目別内訳書体育館1" sheetId="66" r:id="rId6"/>
    <sheet name="細目別内訳書付属建物" sheetId="64" r:id="rId7"/>
    <sheet name="科目別内訳書 外構" sheetId="69" r:id="rId8"/>
    <sheet name="外構撤去" sheetId="63" r:id="rId9"/>
    <sheet name="C電気設備撤去科目別" sheetId="44" r:id="rId10"/>
    <sheet name="電気&lt;校舎&gt;中科目別" sheetId="45" r:id="rId11"/>
    <sheet name="電気&lt;校舎&gt;細目" sheetId="46" r:id="rId12"/>
    <sheet name="電気&lt;体育館&gt;中科目別" sheetId="47" r:id="rId13"/>
    <sheet name="電気&lt;体育館&gt;細目" sheetId="48" r:id="rId14"/>
    <sheet name="D機械設備撤去科目別" sheetId="49" r:id="rId15"/>
    <sheet name="機械&lt;校舎&gt;中科目" sheetId="51" r:id="rId16"/>
    <sheet name="機械&lt;校舎&gt;細目" sheetId="52" r:id="rId17"/>
    <sheet name="機械&lt;体育館&gt;中科目" sheetId="53" r:id="rId18"/>
    <sheet name="機械&lt;体育館&gt;細目" sheetId="54" r:id="rId19"/>
    <sheet name="積上げ共通仮設費計" sheetId="55" r:id="rId20"/>
  </sheets>
  <definedNames>
    <definedName name="_102h51_">#REF!</definedName>
    <definedName name="_107h52_">#REF!</definedName>
    <definedName name="_112h53_">#REF!</definedName>
    <definedName name="_117h54_">#REF!</definedName>
    <definedName name="_11ｆ１２_">#REF!</definedName>
    <definedName name="_122h61_">#REF!</definedName>
    <definedName name="_127h62_">#REF!</definedName>
    <definedName name="_132h63_">#REF!</definedName>
    <definedName name="_137h64_">#REF!</definedName>
    <definedName name="_142h71_">#REF!</definedName>
    <definedName name="_147h72_">#REF!</definedName>
    <definedName name="_152h73_">#REF!</definedName>
    <definedName name="_157h74_">#REF!</definedName>
    <definedName name="_16ｆ１３_">#REF!</definedName>
    <definedName name="_21ｆ１５_">#REF!</definedName>
    <definedName name="_26h11_">#REF!</definedName>
    <definedName name="_31h12_">#REF!</definedName>
    <definedName name="_36h13_">#REF!</definedName>
    <definedName name="_41h14_">#REF!</definedName>
    <definedName name="_42h21_">#REF!</definedName>
    <definedName name="_47h22_">#REF!</definedName>
    <definedName name="_5_7.1">#REF!</definedName>
    <definedName name="_52h23_">#REF!</definedName>
    <definedName name="_57h24_">#REF!</definedName>
    <definedName name="_62h31_">#REF!</definedName>
    <definedName name="_67h32_">#REF!</definedName>
    <definedName name="_6AW1_">#REF!</definedName>
    <definedName name="_72h33_">#REF!</definedName>
    <definedName name="_77h34_">#REF!</definedName>
    <definedName name="_82h41_">#REF!</definedName>
    <definedName name="_87h42_">#REF!</definedName>
    <definedName name="_92h43_">#REF!</definedName>
    <definedName name="_97h44_">#REF!</definedName>
    <definedName name="_b1">#REF!</definedName>
    <definedName name="_b2">#REF!</definedName>
    <definedName name="_b3">#REF!</definedName>
    <definedName name="_b4">#REF!</definedName>
    <definedName name="_DT">#REF!</definedName>
    <definedName name="_DW">#REF!</definedName>
    <definedName name="_H1">#REF!</definedName>
    <definedName name="_H10">#REF!</definedName>
    <definedName name="_IS">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\a">#REF!</definedName>
    <definedName name="\B">#REF!</definedName>
    <definedName name="\C">#REF!</definedName>
    <definedName name="\k">#REF!</definedName>
    <definedName name="\m">#REF!</definedName>
    <definedName name="\p">#REF!</definedName>
    <definedName name="\Z">#REF!</definedName>
    <definedName name="A">#REF!</definedName>
    <definedName name="aa">#REF!</definedName>
    <definedName name="AK">#REF!</definedName>
    <definedName name="AR">#REF!</definedName>
    <definedName name="AS">#REF!</definedName>
    <definedName name="AT">#REF!</definedName>
    <definedName name="AW">#REF!</definedName>
    <definedName name="B">#REF!</definedName>
    <definedName name="Ｂ．電気設備工事">#REF!</definedName>
    <definedName name="BB">#REF!</definedName>
    <definedName name="ＢＢＢ">#REF!</definedName>
    <definedName name="ＢＢＢＢ">#REF!</definedName>
    <definedName name="ＢＢＢＢＢ">#REF!</definedName>
    <definedName name="ＢＢＢＢＢＢ">#REF!</definedName>
    <definedName name="ＢＢＢＢＢＢＢＢ">#REF!</definedName>
    <definedName name="ＢＧＭ設備工事">#REF!</definedName>
    <definedName name="BK">#REF!</definedName>
    <definedName name="BR">#REF!</definedName>
    <definedName name="BS">#REF!</definedName>
    <definedName name="BT">#REF!</definedName>
    <definedName name="BW">#REF!</definedName>
    <definedName name="CC">#REF!</definedName>
    <definedName name="CK">#REF!</definedName>
    <definedName name="CS">#REF!</definedName>
    <definedName name="CT">#REF!</definedName>
    <definedName name="CW">#REF!</definedName>
    <definedName name="DD">#REF!</definedName>
    <definedName name="DK">#REF!</definedName>
    <definedName name="DS">#REF!</definedName>
    <definedName name="EE">#REF!</definedName>
    <definedName name="EK">#REF!</definedName>
    <definedName name="ES">#REF!</definedName>
    <definedName name="ET">#REF!</definedName>
    <definedName name="EW">#REF!</definedName>
    <definedName name="FF">#REF!</definedName>
    <definedName name="FK">#REF!</definedName>
    <definedName name="FS">#REF!</definedName>
    <definedName name="FT">#REF!</definedName>
    <definedName name="FT_ary">#REF!</definedName>
    <definedName name="FUKASA">#REF!</definedName>
    <definedName name="FW">#REF!</definedName>
    <definedName name="GG">#REF!</definedName>
    <definedName name="GK">#REF!</definedName>
    <definedName name="GS">#REF!</definedName>
    <definedName name="ＧＴ">#REF!</definedName>
    <definedName name="GW">#REF!</definedName>
    <definedName name="H2O">#REF!</definedName>
    <definedName name="HABA">#REF!</definedName>
    <definedName name="HH">#REF!</definedName>
    <definedName name="HIVP">#REF!</definedName>
    <definedName name="HK">#REF!</definedName>
    <definedName name="HO">#REF!</definedName>
    <definedName name="HONHABA">#REF!</definedName>
    <definedName name="HONNAGASA">#REF!</definedName>
    <definedName name="HS">#REF!</definedName>
    <definedName name="HT">#REF!</definedName>
    <definedName name="HW">#REF!</definedName>
    <definedName name="II">#REF!</definedName>
    <definedName name="IK">#REF!</definedName>
    <definedName name="IT">#REF!</definedName>
    <definedName name="IW">#REF!</definedName>
    <definedName name="KS_1">#REF!</definedName>
    <definedName name="KS_1_nm">#REF!</definedName>
    <definedName name="KS_2">#REF!</definedName>
    <definedName name="KS_2_00">#REF!</definedName>
    <definedName name="KS_2_01">#REF!</definedName>
    <definedName name="KS_2_02">#REF!</definedName>
    <definedName name="KS_2_03">#REF!</definedName>
    <definedName name="KS_2_04">#REF!</definedName>
    <definedName name="KS_2_10">#REF!</definedName>
    <definedName name="KS_2_20">#REF!</definedName>
    <definedName name="KS_2_30">#REF!</definedName>
    <definedName name="KS_2_40">#REF!</definedName>
    <definedName name="KS_2_41">#REF!</definedName>
    <definedName name="KS_2_50">#REF!</definedName>
    <definedName name="KS_2_60">#REF!</definedName>
    <definedName name="KS_2_61">#REF!</definedName>
    <definedName name="KS_2_62">#REF!</definedName>
    <definedName name="KS_2_70">#REF!</definedName>
    <definedName name="KS_2_80">#REF!</definedName>
    <definedName name="KS_2_81">#REF!</definedName>
    <definedName name="KS_2_NM">#REF!</definedName>
    <definedName name="KT">#REF!</definedName>
    <definedName name="ＭＫ">#REF!</definedName>
    <definedName name="mn1_00">#REF!</definedName>
    <definedName name="mn1_10">#REF!</definedName>
    <definedName name="mn1_20">#REF!</definedName>
    <definedName name="mn1_30">#REF!</definedName>
    <definedName name="mn1_31">#REF!</definedName>
    <definedName name="mn1_nm">#REF!</definedName>
    <definedName name="mn1_pr">#REF!</definedName>
    <definedName name="mn2_00">#REF!</definedName>
    <definedName name="mn2_10">#REF!</definedName>
    <definedName name="mn2_20">#REF!</definedName>
    <definedName name="mn2_30">#REF!</definedName>
    <definedName name="mn2_40">#REF!</definedName>
    <definedName name="mn2_50">#REF!</definedName>
    <definedName name="mn2_60">#REF!</definedName>
    <definedName name="mn2_70">#REF!</definedName>
    <definedName name="NAGASA">#REF!</definedName>
    <definedName name="ＰＰ">#REF!</definedName>
    <definedName name="_xlnm.Print_Area" localSheetId="9">C電気設備撤去科目別!$B$1:$J$48</definedName>
    <definedName name="_xlnm.Print_Area" localSheetId="14">D機械設備撤去科目別!$B$1:$J$48</definedName>
    <definedName name="_xlnm.Print_Area" localSheetId="1">科目別内訳書!$B$1:$J$48</definedName>
    <definedName name="_xlnm.Print_Area" localSheetId="7">'科目別内訳書 外構'!$B$1:$J$48</definedName>
    <definedName name="_xlnm.Print_Area" localSheetId="8">外構撤去!$B$1:$J$278</definedName>
    <definedName name="_xlnm.Print_Area" localSheetId="16">'機械&lt;校舎&gt;細目'!$B$1:$J$140</definedName>
    <definedName name="_xlnm.Print_Area" localSheetId="15">'機械&lt;校舎&gt;中科目'!$B$1:$J$48</definedName>
    <definedName name="_xlnm.Print_Area" localSheetId="18">'機械&lt;体育館&gt;細目'!$B$1:$J$94</definedName>
    <definedName name="_xlnm.Print_Area" localSheetId="17">'機械&lt;体育館&gt;中科目'!$B$1:$J$48</definedName>
    <definedName name="_xlnm.Print_Area" localSheetId="0">'旧宮野小&lt;まとめ&gt; '!$B$1:$J$48</definedName>
    <definedName name="_xlnm.Print_Area" localSheetId="3">細目別内訳書校舎!$B$1:$J$324</definedName>
    <definedName name="_xlnm.Print_Area" localSheetId="5">細目別内訳書体育館1!$B$1:$J$324</definedName>
    <definedName name="_xlnm.Print_Area" localSheetId="6">細目別内訳書付属建物!$B$1:$J$48</definedName>
    <definedName name="_xlnm.Print_Area" localSheetId="19">積上げ共通仮設費計!$B$1:$J$48</definedName>
    <definedName name="_xlnm.Print_Area" localSheetId="2">中科目内訳書校舎棟!$B$1:$J$48</definedName>
    <definedName name="_xlnm.Print_Area" localSheetId="4">中科目内訳書体育館!$B$1:$J$48</definedName>
    <definedName name="_xlnm.Print_Area" localSheetId="11">'電気&lt;校舎&gt;細目'!$B$1:$J$508</definedName>
    <definedName name="_xlnm.Print_Area" localSheetId="10">'電気&lt;校舎&gt;中科目別'!$B$1:$J$48</definedName>
    <definedName name="_xlnm.Print_Area" localSheetId="13">'電気&lt;体育館&gt;細目'!$B$1:$J$278</definedName>
    <definedName name="_xlnm.Print_Area" localSheetId="12">'電気&lt;体育館&gt;中科目別'!$B$1:$J$48</definedName>
    <definedName name="_xlnm.Print_Area">#REF!</definedName>
    <definedName name="Print_Area_MI">#REF!</definedName>
    <definedName name="_xlnm.Print_Titles" localSheetId="9">C電気設備撤去科目別!$1:$2</definedName>
    <definedName name="_xlnm.Print_Titles" localSheetId="14">D機械設備撤去科目別!$1:$2</definedName>
    <definedName name="_xlnm.Print_Titles" localSheetId="1">科目別内訳書!$1:$2</definedName>
    <definedName name="_xlnm.Print_Titles" localSheetId="7">'科目別内訳書 外構'!$1:$2</definedName>
    <definedName name="_xlnm.Print_Titles" localSheetId="8">外構撤去!$1:$2</definedName>
    <definedName name="_xlnm.Print_Titles" localSheetId="16">'機械&lt;校舎&gt;細目'!$1:$2</definedName>
    <definedName name="_xlnm.Print_Titles" localSheetId="15">'機械&lt;校舎&gt;中科目'!$1:$2</definedName>
    <definedName name="_xlnm.Print_Titles" localSheetId="18">'機械&lt;体育館&gt;細目'!$1:$2</definedName>
    <definedName name="_xlnm.Print_Titles" localSheetId="17">'機械&lt;体育館&gt;中科目'!$1:$2</definedName>
    <definedName name="_xlnm.Print_Titles" localSheetId="0">'旧宮野小&lt;まとめ&gt; '!$1:$2</definedName>
    <definedName name="_xlnm.Print_Titles" localSheetId="3">細目別内訳書校舎!$1:$2</definedName>
    <definedName name="_xlnm.Print_Titles" localSheetId="5">細目別内訳書体育館1!$1:$2</definedName>
    <definedName name="_xlnm.Print_Titles" localSheetId="6">細目別内訳書付属建物!$1:$2</definedName>
    <definedName name="_xlnm.Print_Titles" localSheetId="19">積上げ共通仮設費計!$1:$2</definedName>
    <definedName name="_xlnm.Print_Titles" localSheetId="2">中科目内訳書校舎棟!$1:$2</definedName>
    <definedName name="_xlnm.Print_Titles" localSheetId="4">中科目内訳書体育館!$1:$2</definedName>
    <definedName name="_xlnm.Print_Titles" localSheetId="11">'電気&lt;校舎&gt;細目'!$1:$2</definedName>
    <definedName name="_xlnm.Print_Titles" localSheetId="10">'電気&lt;校舎&gt;中科目別'!$1:$2</definedName>
    <definedName name="_xlnm.Print_Titles" localSheetId="13">'電気&lt;体育館&gt;細目'!$1:$2</definedName>
    <definedName name="_xlnm.Print_Titles" localSheetId="12">'電気&lt;体育館&gt;中科目別'!$1:$2</definedName>
    <definedName name="RA_ary">#REF!</definedName>
    <definedName name="sab">#REF!</definedName>
    <definedName name="SS_ary">#REF!</definedName>
    <definedName name="ST">#REF!</definedName>
    <definedName name="TS">#REF!</definedName>
    <definedName name="TT">#REF!</definedName>
    <definedName name="WT">#REF!</definedName>
    <definedName name="YORI">#REF!</definedName>
    <definedName name="あ">#REF!</definedName>
    <definedName name="い">#REF!</definedName>
    <definedName name="う">#REF!</definedName>
    <definedName name="え">#REF!</definedName>
    <definedName name="お">#REF!</definedName>
    <definedName name="か">#REF!</definedName>
    <definedName name="ガス給湯器">#REF!</definedName>
    <definedName name="き">#REF!</definedName>
    <definedName name="く">#REF!</definedName>
    <definedName name="け">#REF!</definedName>
    <definedName name="こ">#REF!</definedName>
    <definedName name="ｺﾝｸﾘ_ary">#REF!</definedName>
    <definedName name="コンセント設備工事">#REF!</definedName>
    <definedName name="さ">#REF!</definedName>
    <definedName name="テレビ共同受信設備工事">#REF!</definedName>
    <definedName name="ぬ">#REF!</definedName>
    <definedName name="ポンプ">#REF!</definedName>
    <definedName name="ﾓﾙﾀﾙ_ary">#REF!</definedName>
    <definedName name="んＪ">#REF!</definedName>
    <definedName name="雨水濾過">#REF!</definedName>
    <definedName name="外灯設備工事">#REF!</definedName>
    <definedName name="幹線設備工事">#REF!</definedName>
    <definedName name="管制塔">#REF!</definedName>
    <definedName name="機械_ary">#REF!</definedName>
    <definedName name="記号1">#REF!</definedName>
    <definedName name="記号10">#REF!</definedName>
    <definedName name="記号100">#REF!</definedName>
    <definedName name="記号108">#REF!</definedName>
    <definedName name="記号109">#REF!</definedName>
    <definedName name="記号11">#REF!</definedName>
    <definedName name="記号110">#REF!</definedName>
    <definedName name="記号111">#REF!</definedName>
    <definedName name="記号112">#REF!</definedName>
    <definedName name="記号12">#REF!</definedName>
    <definedName name="記号13">#REF!</definedName>
    <definedName name="記号14">#REF!</definedName>
    <definedName name="記号15">#REF!</definedName>
    <definedName name="記号16">#REF!</definedName>
    <definedName name="記号17">#REF!</definedName>
    <definedName name="記号18">#REF!</definedName>
    <definedName name="記号19">#REF!</definedName>
    <definedName name="記号2">#REF!</definedName>
    <definedName name="記号20">#REF!</definedName>
    <definedName name="記号21">#REF!</definedName>
    <definedName name="記号22">#REF!</definedName>
    <definedName name="記号23">#REF!</definedName>
    <definedName name="記号24">#REF!</definedName>
    <definedName name="記号25">#REF!</definedName>
    <definedName name="記号26">#REF!</definedName>
    <definedName name="記号27">#REF!</definedName>
    <definedName name="記号28">#REF!</definedName>
    <definedName name="記号29">#REF!</definedName>
    <definedName name="記号3">#REF!</definedName>
    <definedName name="記号30">#REF!</definedName>
    <definedName name="記号31">#REF!</definedName>
    <definedName name="記号32">#REF!</definedName>
    <definedName name="記号33">#REF!</definedName>
    <definedName name="記号34">#REF!</definedName>
    <definedName name="記号35">#REF!</definedName>
    <definedName name="記号36">#REF!</definedName>
    <definedName name="記号37">#REF!</definedName>
    <definedName name="記号38">#REF!</definedName>
    <definedName name="記号39">#REF!</definedName>
    <definedName name="記号4">#REF!</definedName>
    <definedName name="記号40">#REF!</definedName>
    <definedName name="記号41">#REF!</definedName>
    <definedName name="記号42">#REF!</definedName>
    <definedName name="記号43">#REF!</definedName>
    <definedName name="記号44">#REF!</definedName>
    <definedName name="記号45">#REF!</definedName>
    <definedName name="記号46">#REF!</definedName>
    <definedName name="記号47">#REF!</definedName>
    <definedName name="記号48">#REF!</definedName>
    <definedName name="記号49">#REF!</definedName>
    <definedName name="記号5">#REF!</definedName>
    <definedName name="記号50">#REF!</definedName>
    <definedName name="記号51">#REF!</definedName>
    <definedName name="記号52">#REF!</definedName>
    <definedName name="記号53">#REF!</definedName>
    <definedName name="記号54">#REF!</definedName>
    <definedName name="記号55">#REF!</definedName>
    <definedName name="記号56">#REF!</definedName>
    <definedName name="記号57">#REF!</definedName>
    <definedName name="記号58">#REF!</definedName>
    <definedName name="記号59">#REF!</definedName>
    <definedName name="記号6">#REF!</definedName>
    <definedName name="記号60">#REF!</definedName>
    <definedName name="記号61">#REF!</definedName>
    <definedName name="記号62">#REF!</definedName>
    <definedName name="記号63">#REF!</definedName>
    <definedName name="記号64">#REF!</definedName>
    <definedName name="記号65">#REF!</definedName>
    <definedName name="記号66">#REF!</definedName>
    <definedName name="記号67">#REF!</definedName>
    <definedName name="記号68">#REF!</definedName>
    <definedName name="記号69">#REF!</definedName>
    <definedName name="記号7">#REF!</definedName>
    <definedName name="記号70">#REF!</definedName>
    <definedName name="記号71">#REF!</definedName>
    <definedName name="記号72">#REF!</definedName>
    <definedName name="記号73">#REF!</definedName>
    <definedName name="記号74">#REF!</definedName>
    <definedName name="記号75">#REF!</definedName>
    <definedName name="記号76">#REF!</definedName>
    <definedName name="記号77">#REF!</definedName>
    <definedName name="記号78">#REF!</definedName>
    <definedName name="記号79">#REF!</definedName>
    <definedName name="記号8">#REF!</definedName>
    <definedName name="記号80">#REF!</definedName>
    <definedName name="記号81">#REF!</definedName>
    <definedName name="記号82">#REF!</definedName>
    <definedName name="記号83">#REF!</definedName>
    <definedName name="記号84">#REF!</definedName>
    <definedName name="記号85">#REF!</definedName>
    <definedName name="記号86">#REF!</definedName>
    <definedName name="記号87">#REF!</definedName>
    <definedName name="記号88">#REF!</definedName>
    <definedName name="記号89">#REF!</definedName>
    <definedName name="記号9">#REF!</definedName>
    <definedName name="記号90">#REF!</definedName>
    <definedName name="記号91">#REF!</definedName>
    <definedName name="記号92">#REF!</definedName>
    <definedName name="記号93">#REF!</definedName>
    <definedName name="記号94">#REF!</definedName>
    <definedName name="記号95">#REF!</definedName>
    <definedName name="記号96">#REF!</definedName>
    <definedName name="記号97">#REF!</definedName>
    <definedName name="記号98">#REF!</definedName>
    <definedName name="記号99">#REF!</definedName>
    <definedName name="給FP亜夜２">#REF!</definedName>
    <definedName name="空白">#REF!</definedName>
    <definedName name="経費">#REF!</definedName>
    <definedName name="合計1">#REF!</definedName>
    <definedName name="合計2">#REF!</definedName>
    <definedName name="合計3">#REF!</definedName>
    <definedName name="根切_ary">#REF!</definedName>
    <definedName name="自動火災報知設備工事">#REF!</definedName>
    <definedName name="主機械室">#REF!</definedName>
    <definedName name="受変電設備工事">#REF!</definedName>
    <definedName name="消音エルボ">#REF!</definedName>
    <definedName name="情報用配管設備工事">#REF!</definedName>
    <definedName name="水栓">#REF!</definedName>
    <definedName name="水槽_FRP">#REF!</definedName>
    <definedName name="水槽_鉄">#REF!</definedName>
    <definedName name="世話役">#REF!</definedName>
    <definedName name="他率">#REF!</definedName>
    <definedName name="耐震水槽">#REF!</definedName>
    <definedName name="単独_搬_入">#REF!</definedName>
    <definedName name="単独率">#REF!</definedName>
    <definedName name="値引率">#REF!</definedName>
    <definedName name="庁舎">#REF!</definedName>
    <definedName name="通信引込設備工事">#REF!</definedName>
    <definedName name="伝">#REF!</definedName>
    <definedName name="電気温水器">#REF!</definedName>
    <definedName name="電工">#REF!</definedName>
    <definedName name="電灯設備工事">#REF!</definedName>
    <definedName name="電力引込設備工事">#REF!</definedName>
    <definedName name="電話設備工事">#REF!</definedName>
    <definedName name="渡り廊下設備工事">#REF!</definedName>
    <definedName name="湯銭">#REF!</definedName>
    <definedName name="動力設備工事">#REF!</definedName>
    <definedName name="搬入基準単価">#REF!</definedName>
    <definedName name="範囲">#REF!</definedName>
    <definedName name="範囲1">#REF!</definedName>
    <definedName name="範囲2">#REF!</definedName>
    <definedName name="範囲3">#REF!</definedName>
    <definedName name="比較1">#REF!</definedName>
    <definedName name="比較2">#REF!</definedName>
    <definedName name="比較合計">#REF!</definedName>
    <definedName name="表">#REF!</definedName>
    <definedName name="不活性ガス">#REF!</definedName>
    <definedName name="防犯設備工事">#REF!</definedName>
    <definedName name="埋戻_ary">#REF!</definedName>
    <definedName name="埋戻し_ARY">#REF!</definedName>
    <definedName name="埋戻機械_ary">#REF!</definedName>
    <definedName name="無し">#REF!</definedName>
    <definedName name="容積重量">#REF!</definedName>
    <definedName name="率表">#REF!</definedName>
    <definedName name="労務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64" l="1"/>
  <c r="G186" i="66"/>
  <c r="G94" i="66"/>
  <c r="G48" i="66"/>
  <c r="G48" i="65"/>
  <c r="G48" i="64"/>
  <c r="G278" i="63"/>
  <c r="G232" i="63"/>
  <c r="G186" i="63"/>
  <c r="G140" i="63"/>
  <c r="G94" i="63"/>
  <c r="G48" i="63"/>
  <c r="G324" i="61"/>
  <c r="G278" i="61"/>
  <c r="G140" i="61"/>
  <c r="G94" i="61"/>
  <c r="G48" i="61"/>
  <c r="B10" i="51" l="1"/>
  <c r="G94" i="48"/>
  <c r="G462" i="46"/>
  <c r="G416" i="46"/>
  <c r="G232" i="46"/>
  <c r="H209" i="46"/>
  <c r="G186" i="46"/>
  <c r="G140" i="46"/>
  <c r="H139" i="46"/>
  <c r="G94" i="46"/>
  <c r="H93" i="46"/>
  <c r="G48" i="46"/>
  <c r="H47" i="46"/>
  <c r="H92" i="39" l="1"/>
</calcChain>
</file>

<file path=xl/sharedStrings.xml><?xml version="1.0" encoding="utf-8"?>
<sst xmlns="http://schemas.openxmlformats.org/spreadsheetml/2006/main" count="1465" uniqueCount="572">
  <si>
    <t>備　　考</t>
  </si>
  <si>
    <t>単 位</t>
  </si>
  <si>
    <t>数　量</t>
  </si>
  <si>
    <t>単　価</t>
  </si>
  <si>
    <t>金　額</t>
  </si>
  <si>
    <t>計</t>
    <rPh sb="0" eb="1">
      <t>ケイ</t>
    </rPh>
    <phoneticPr fontId="4"/>
  </si>
  <si>
    <t>設　計　額（上段：原設計、下段：変更設計)</t>
    <rPh sb="6" eb="8">
      <t>ジョウダン</t>
    </rPh>
    <rPh sb="9" eb="10">
      <t>ゲン</t>
    </rPh>
    <rPh sb="10" eb="12">
      <t>セッケイ</t>
    </rPh>
    <rPh sb="13" eb="15">
      <t>カダン</t>
    </rPh>
    <rPh sb="16" eb="18">
      <t>ヘンコウ</t>
    </rPh>
    <rPh sb="18" eb="20">
      <t>セッケイ</t>
    </rPh>
    <phoneticPr fontId="6"/>
  </si>
  <si>
    <t>式</t>
    <rPh sb="0" eb="1">
      <t>シキ</t>
    </rPh>
    <phoneticPr fontId="6"/>
  </si>
  <si>
    <t>摘　　　　要</t>
    <phoneticPr fontId="4"/>
  </si>
  <si>
    <t>名　　　　称</t>
    <rPh sb="0" eb="1">
      <t>ナ</t>
    </rPh>
    <rPh sb="5" eb="6">
      <t>ショウ</t>
    </rPh>
    <phoneticPr fontId="4"/>
  </si>
  <si>
    <t>式</t>
    <rPh sb="0" eb="1">
      <t>シキ</t>
    </rPh>
    <phoneticPr fontId="4"/>
  </si>
  <si>
    <t>台</t>
    <rPh sb="0" eb="1">
      <t>ダイ</t>
    </rPh>
    <phoneticPr fontId="4"/>
  </si>
  <si>
    <t>m</t>
    <phoneticPr fontId="6"/>
  </si>
  <si>
    <t>個</t>
    <rPh sb="0" eb="1">
      <t>コ</t>
    </rPh>
    <phoneticPr fontId="6"/>
  </si>
  <si>
    <t>m</t>
    <phoneticPr fontId="4"/>
  </si>
  <si>
    <t>個</t>
    <rPh sb="0" eb="1">
      <t>コ</t>
    </rPh>
    <phoneticPr fontId="4"/>
  </si>
  <si>
    <t>組</t>
    <rPh sb="0" eb="1">
      <t>クミ</t>
    </rPh>
    <phoneticPr fontId="4"/>
  </si>
  <si>
    <t>FE-1</t>
    <phoneticPr fontId="4"/>
  </si>
  <si>
    <t>FE-2</t>
    <phoneticPr fontId="4"/>
  </si>
  <si>
    <t>FE-3</t>
    <phoneticPr fontId="4"/>
  </si>
  <si>
    <t>FE-4</t>
    <phoneticPr fontId="4"/>
  </si>
  <si>
    <t>200φ</t>
    <phoneticPr fontId="4"/>
  </si>
  <si>
    <t>洋風大便器</t>
    <rPh sb="0" eb="5">
      <t>ヨウフウダイベンキ</t>
    </rPh>
    <phoneticPr fontId="4"/>
  </si>
  <si>
    <t>㎥</t>
    <phoneticPr fontId="4"/>
  </si>
  <si>
    <t>PW-1</t>
    <phoneticPr fontId="4"/>
  </si>
  <si>
    <t>井戸ポンプ</t>
    <rPh sb="0" eb="2">
      <t>イド</t>
    </rPh>
    <phoneticPr fontId="4"/>
  </si>
  <si>
    <t>t</t>
    <phoneticPr fontId="4"/>
  </si>
  <si>
    <t>面</t>
    <rPh sb="0" eb="1">
      <t>メン</t>
    </rPh>
    <phoneticPr fontId="4"/>
  </si>
  <si>
    <t>工事価格　計</t>
    <rPh sb="0" eb="2">
      <t>コウジ</t>
    </rPh>
    <rPh sb="2" eb="4">
      <t>カカク</t>
    </rPh>
    <rPh sb="5" eb="6">
      <t>ケイ</t>
    </rPh>
    <phoneticPr fontId="4"/>
  </si>
  <si>
    <t>直接工事費　計</t>
    <rPh sb="0" eb="5">
      <t>チョクセツコウジヒ</t>
    </rPh>
    <rPh sb="6" eb="7">
      <t>ケイ</t>
    </rPh>
    <phoneticPr fontId="4"/>
  </si>
  <si>
    <t>1.幹線動力設備</t>
    <rPh sb="2" eb="4">
      <t>カンセン</t>
    </rPh>
    <rPh sb="4" eb="6">
      <t>ドウリョク</t>
    </rPh>
    <rPh sb="6" eb="8">
      <t>セツビ</t>
    </rPh>
    <phoneticPr fontId="4"/>
  </si>
  <si>
    <t>2.電灯設備</t>
    <rPh sb="2" eb="4">
      <t>デントウ</t>
    </rPh>
    <rPh sb="4" eb="6">
      <t>セツビ</t>
    </rPh>
    <phoneticPr fontId="4"/>
  </si>
  <si>
    <t>3.コンセント設備</t>
    <rPh sb="7" eb="9">
      <t>セツビ</t>
    </rPh>
    <phoneticPr fontId="4"/>
  </si>
  <si>
    <t>4.構内交換設備</t>
    <rPh sb="2" eb="4">
      <t>コウナイ</t>
    </rPh>
    <rPh sb="4" eb="6">
      <t>コウカン</t>
    </rPh>
    <rPh sb="6" eb="8">
      <t>セツビ</t>
    </rPh>
    <phoneticPr fontId="4"/>
  </si>
  <si>
    <t>5.拡声設備</t>
    <rPh sb="2" eb="4">
      <t>カクセイ</t>
    </rPh>
    <rPh sb="4" eb="6">
      <t>セツビ</t>
    </rPh>
    <phoneticPr fontId="4"/>
  </si>
  <si>
    <t>6.電気時計設備</t>
    <rPh sb="2" eb="4">
      <t>デンキ</t>
    </rPh>
    <rPh sb="4" eb="6">
      <t>トケイ</t>
    </rPh>
    <rPh sb="6" eb="8">
      <t>セツビ</t>
    </rPh>
    <phoneticPr fontId="4"/>
  </si>
  <si>
    <t>7.インターホン設備</t>
    <rPh sb="8" eb="10">
      <t>セツビ</t>
    </rPh>
    <phoneticPr fontId="4"/>
  </si>
  <si>
    <t>8.テレビ共同受信設備</t>
    <rPh sb="5" eb="7">
      <t>キョウドウ</t>
    </rPh>
    <rPh sb="7" eb="9">
      <t>ジュシン</t>
    </rPh>
    <rPh sb="9" eb="11">
      <t>セツビ</t>
    </rPh>
    <phoneticPr fontId="4"/>
  </si>
  <si>
    <t>9.火災報知設備</t>
    <rPh sb="2" eb="4">
      <t>カサイ</t>
    </rPh>
    <rPh sb="4" eb="6">
      <t>ホウチ</t>
    </rPh>
    <rPh sb="6" eb="8">
      <t>セツビ</t>
    </rPh>
    <phoneticPr fontId="4"/>
  </si>
  <si>
    <t>10.構内配電線路設備</t>
    <rPh sb="3" eb="5">
      <t>コウナイ</t>
    </rPh>
    <rPh sb="5" eb="7">
      <t>ハイデン</t>
    </rPh>
    <rPh sb="7" eb="9">
      <t>センロ</t>
    </rPh>
    <rPh sb="9" eb="11">
      <t>セツビ</t>
    </rPh>
    <phoneticPr fontId="4"/>
  </si>
  <si>
    <t>4.拡声設備</t>
    <rPh sb="2" eb="4">
      <t>カクセイ</t>
    </rPh>
    <rPh sb="4" eb="6">
      <t>セツビ</t>
    </rPh>
    <phoneticPr fontId="4"/>
  </si>
  <si>
    <t>5.火災報知設備</t>
    <rPh sb="2" eb="4">
      <t>カサイ</t>
    </rPh>
    <rPh sb="4" eb="6">
      <t>ホウチ</t>
    </rPh>
    <rPh sb="6" eb="8">
      <t>セツビ</t>
    </rPh>
    <phoneticPr fontId="4"/>
  </si>
  <si>
    <t>1.幹線動力設備</t>
    <rPh sb="2" eb="4">
      <t>カンセン</t>
    </rPh>
    <rPh sb="4" eb="6">
      <t>ドウリョク</t>
    </rPh>
    <rPh sb="6" eb="8">
      <t>セツビ</t>
    </rPh>
    <phoneticPr fontId="6"/>
  </si>
  <si>
    <t>電線(撤去)</t>
    <rPh sb="0" eb="2">
      <t>デンセン</t>
    </rPh>
    <rPh sb="3" eb="5">
      <t>テッキョ</t>
    </rPh>
    <phoneticPr fontId="6"/>
  </si>
  <si>
    <t>IV5.5　管内</t>
    <rPh sb="6" eb="8">
      <t>カンナイ</t>
    </rPh>
    <phoneticPr fontId="6"/>
  </si>
  <si>
    <t>ｍ</t>
    <phoneticPr fontId="6"/>
  </si>
  <si>
    <t>IV14　管内</t>
    <rPh sb="5" eb="7">
      <t>カンナイ</t>
    </rPh>
    <phoneticPr fontId="6"/>
  </si>
  <si>
    <t>ケーブル(撤去)</t>
    <rPh sb="5" eb="7">
      <t>テッキョ</t>
    </rPh>
    <phoneticPr fontId="6"/>
  </si>
  <si>
    <t>CV38-3C　管内</t>
    <rPh sb="8" eb="10">
      <t>カンナイ</t>
    </rPh>
    <phoneticPr fontId="4"/>
  </si>
  <si>
    <t>CV60-3C　管内</t>
    <rPh sb="8" eb="10">
      <t>カンナイ</t>
    </rPh>
    <phoneticPr fontId="4"/>
  </si>
  <si>
    <t>プルボックス(撤去)</t>
    <rPh sb="7" eb="9">
      <t>テッキョ</t>
    </rPh>
    <phoneticPr fontId="4"/>
  </si>
  <si>
    <t>400x400x300</t>
    <phoneticPr fontId="4"/>
  </si>
  <si>
    <t>300x300x200</t>
    <phoneticPr fontId="4"/>
  </si>
  <si>
    <t>引込開閉器盤(撤去)</t>
    <rPh sb="0" eb="2">
      <t>ヒキコミ</t>
    </rPh>
    <rPh sb="2" eb="5">
      <t>カイヘイキ</t>
    </rPh>
    <rPh sb="5" eb="6">
      <t>バン</t>
    </rPh>
    <rPh sb="7" eb="9">
      <t>テッキョ</t>
    </rPh>
    <phoneticPr fontId="4"/>
  </si>
  <si>
    <t>分電盤(撤去)</t>
    <rPh sb="0" eb="3">
      <t>ブンデンバン</t>
    </rPh>
    <rPh sb="4" eb="6">
      <t>テッキョ</t>
    </rPh>
    <phoneticPr fontId="4"/>
  </si>
  <si>
    <t>L-1A</t>
    <phoneticPr fontId="4"/>
  </si>
  <si>
    <t>L-1B</t>
    <phoneticPr fontId="4"/>
  </si>
  <si>
    <t>L-2A</t>
    <phoneticPr fontId="4"/>
  </si>
  <si>
    <t>L-2B</t>
    <phoneticPr fontId="4"/>
  </si>
  <si>
    <t>L-2C</t>
    <phoneticPr fontId="4"/>
  </si>
  <si>
    <t>L-2D</t>
    <phoneticPr fontId="4"/>
  </si>
  <si>
    <t>開閉器盤(撤去)</t>
    <rPh sb="0" eb="3">
      <t>カイヘイキ</t>
    </rPh>
    <rPh sb="3" eb="4">
      <t>バン</t>
    </rPh>
    <rPh sb="5" eb="7">
      <t>テッキョ</t>
    </rPh>
    <phoneticPr fontId="4"/>
  </si>
  <si>
    <t>PL-1</t>
    <phoneticPr fontId="4"/>
  </si>
  <si>
    <t>L-0</t>
    <phoneticPr fontId="4"/>
  </si>
  <si>
    <t>動力盤(撤去)</t>
    <rPh sb="0" eb="2">
      <t>ドウリョク</t>
    </rPh>
    <rPh sb="2" eb="3">
      <t>バン</t>
    </rPh>
    <rPh sb="4" eb="6">
      <t>テッキョ</t>
    </rPh>
    <phoneticPr fontId="4"/>
  </si>
  <si>
    <t>P-1</t>
    <phoneticPr fontId="4"/>
  </si>
  <si>
    <t>2.電灯設備</t>
    <rPh sb="2" eb="4">
      <t>デントウ</t>
    </rPh>
    <rPh sb="4" eb="6">
      <t>セツビ</t>
    </rPh>
    <phoneticPr fontId="6"/>
  </si>
  <si>
    <t>IV1.6　管内</t>
    <rPh sb="6" eb="8">
      <t>カンナイ</t>
    </rPh>
    <phoneticPr fontId="6"/>
  </si>
  <si>
    <t>IV2.0　管内</t>
    <rPh sb="6" eb="8">
      <t>カンナイ</t>
    </rPh>
    <phoneticPr fontId="6"/>
  </si>
  <si>
    <t>スイッチ(撤去)</t>
    <rPh sb="5" eb="7">
      <t>テッキョ</t>
    </rPh>
    <phoneticPr fontId="6"/>
  </si>
  <si>
    <t>照明器具(撤去)</t>
    <rPh sb="0" eb="2">
      <t>ショウメイ</t>
    </rPh>
    <rPh sb="2" eb="4">
      <t>キグ</t>
    </rPh>
    <rPh sb="5" eb="7">
      <t>テッキョ</t>
    </rPh>
    <phoneticPr fontId="6"/>
  </si>
  <si>
    <t>FL40W-1</t>
    <phoneticPr fontId="4"/>
  </si>
  <si>
    <t>FL40W-2</t>
    <phoneticPr fontId="4"/>
  </si>
  <si>
    <t>FL20W-3</t>
    <phoneticPr fontId="4"/>
  </si>
  <si>
    <t>FL10W-1</t>
    <phoneticPr fontId="4"/>
  </si>
  <si>
    <t>FL20W-1</t>
    <phoneticPr fontId="4"/>
  </si>
  <si>
    <t>埋込灯</t>
    <rPh sb="0" eb="2">
      <t>ウメコミ</t>
    </rPh>
    <rPh sb="2" eb="3">
      <t>トウ</t>
    </rPh>
    <phoneticPr fontId="4"/>
  </si>
  <si>
    <t>ブラケットライト</t>
    <phoneticPr fontId="4"/>
  </si>
  <si>
    <t>投光器(取外し)</t>
    <rPh sb="0" eb="3">
      <t>トウコウキ</t>
    </rPh>
    <rPh sb="4" eb="6">
      <t>トリハズ</t>
    </rPh>
    <phoneticPr fontId="4"/>
  </si>
  <si>
    <t>HID200W</t>
    <phoneticPr fontId="4"/>
  </si>
  <si>
    <t>3.コンセント設備</t>
    <rPh sb="7" eb="9">
      <t>セツビ</t>
    </rPh>
    <phoneticPr fontId="6"/>
  </si>
  <si>
    <t>コンセント(撤去)</t>
    <rPh sb="6" eb="8">
      <t>テッキョ</t>
    </rPh>
    <phoneticPr fontId="6"/>
  </si>
  <si>
    <t>2P15Ax2</t>
    <phoneticPr fontId="4"/>
  </si>
  <si>
    <t>フロアコンセント(撤去)</t>
    <rPh sb="9" eb="11">
      <t>テッキョ</t>
    </rPh>
    <phoneticPr fontId="6"/>
  </si>
  <si>
    <t>4.構内交換設備</t>
    <rPh sb="2" eb="4">
      <t>コウナイ</t>
    </rPh>
    <rPh sb="4" eb="6">
      <t>コウカン</t>
    </rPh>
    <rPh sb="6" eb="8">
      <t>セツビ</t>
    </rPh>
    <phoneticPr fontId="6"/>
  </si>
  <si>
    <t>TIVF0.8-2C　管内</t>
    <rPh sb="11" eb="13">
      <t>カンナイ</t>
    </rPh>
    <phoneticPr fontId="6"/>
  </si>
  <si>
    <t>保安器端子盤(撤去)</t>
    <rPh sb="0" eb="3">
      <t>ホアンキ</t>
    </rPh>
    <rPh sb="3" eb="5">
      <t>タンシ</t>
    </rPh>
    <rPh sb="5" eb="6">
      <t>バン</t>
    </rPh>
    <rPh sb="7" eb="9">
      <t>テッキョ</t>
    </rPh>
    <phoneticPr fontId="6"/>
  </si>
  <si>
    <t>5P</t>
    <phoneticPr fontId="4"/>
  </si>
  <si>
    <t>面</t>
    <rPh sb="0" eb="1">
      <t>メン</t>
    </rPh>
    <phoneticPr fontId="6"/>
  </si>
  <si>
    <t>5.拡声設備</t>
    <rPh sb="2" eb="4">
      <t>カクセイ</t>
    </rPh>
    <rPh sb="4" eb="6">
      <t>セツビ</t>
    </rPh>
    <phoneticPr fontId="6"/>
  </si>
  <si>
    <t>IV1.2　管内</t>
    <rPh sb="6" eb="8">
      <t>カンナイ</t>
    </rPh>
    <phoneticPr fontId="6"/>
  </si>
  <si>
    <t>200x200X200</t>
    <phoneticPr fontId="4"/>
  </si>
  <si>
    <t>壁掛スピーカー(撤去)</t>
    <rPh sb="0" eb="2">
      <t>カベカ</t>
    </rPh>
    <rPh sb="8" eb="10">
      <t>テッキョ</t>
    </rPh>
    <phoneticPr fontId="4"/>
  </si>
  <si>
    <t>両面型スピーカー(撤去)</t>
    <rPh sb="0" eb="2">
      <t>リョウメン</t>
    </rPh>
    <rPh sb="2" eb="3">
      <t>カタ</t>
    </rPh>
    <rPh sb="9" eb="11">
      <t>テッキョ</t>
    </rPh>
    <phoneticPr fontId="4"/>
  </si>
  <si>
    <t>アッテネーター(撤去)</t>
    <rPh sb="8" eb="10">
      <t>テッキョ</t>
    </rPh>
    <phoneticPr fontId="4"/>
  </si>
  <si>
    <t>ホーンスピーカー(撤去)</t>
    <rPh sb="9" eb="11">
      <t>テッキョ</t>
    </rPh>
    <phoneticPr fontId="4"/>
  </si>
  <si>
    <t>拡声アンプ(撤去)</t>
    <rPh sb="0" eb="2">
      <t>カクセイ</t>
    </rPh>
    <rPh sb="6" eb="8">
      <t>テッキョ</t>
    </rPh>
    <phoneticPr fontId="4"/>
  </si>
  <si>
    <t>80W</t>
    <phoneticPr fontId="4"/>
  </si>
  <si>
    <t>端子盤(撤去)</t>
    <rPh sb="0" eb="2">
      <t>タンシ</t>
    </rPh>
    <rPh sb="2" eb="3">
      <t>バン</t>
    </rPh>
    <rPh sb="4" eb="6">
      <t>テッキョ</t>
    </rPh>
    <phoneticPr fontId="4"/>
  </si>
  <si>
    <t>30P相当</t>
    <rPh sb="3" eb="5">
      <t>ソウトウ</t>
    </rPh>
    <phoneticPr fontId="4"/>
  </si>
  <si>
    <t>6.電気時計設備</t>
    <rPh sb="2" eb="4">
      <t>デンキ</t>
    </rPh>
    <rPh sb="4" eb="6">
      <t>トケイ</t>
    </rPh>
    <rPh sb="6" eb="8">
      <t>セツビ</t>
    </rPh>
    <phoneticPr fontId="6"/>
  </si>
  <si>
    <t>子時計(撤去)</t>
    <rPh sb="0" eb="1">
      <t>コ</t>
    </rPh>
    <rPh sb="1" eb="3">
      <t>トケイ</t>
    </rPh>
    <rPh sb="4" eb="6">
      <t>テッキョ</t>
    </rPh>
    <phoneticPr fontId="4"/>
  </si>
  <si>
    <t>親時計(撤去)</t>
    <rPh sb="0" eb="1">
      <t>オヤ</t>
    </rPh>
    <rPh sb="1" eb="3">
      <t>トケイ</t>
    </rPh>
    <rPh sb="4" eb="6">
      <t>テッキョ</t>
    </rPh>
    <phoneticPr fontId="4"/>
  </si>
  <si>
    <t>7.インターホン設備</t>
    <rPh sb="8" eb="10">
      <t>セツビ</t>
    </rPh>
    <phoneticPr fontId="6"/>
  </si>
  <si>
    <t>インターホン子機(撤去)</t>
    <rPh sb="6" eb="8">
      <t>コキ</t>
    </rPh>
    <rPh sb="9" eb="11">
      <t>テッキョ</t>
    </rPh>
    <phoneticPr fontId="4"/>
  </si>
  <si>
    <t>インターホン親機(撤去)</t>
    <rPh sb="6" eb="8">
      <t>オヤキ</t>
    </rPh>
    <rPh sb="9" eb="11">
      <t>テッキョ</t>
    </rPh>
    <phoneticPr fontId="4"/>
  </si>
  <si>
    <t>8.テレビ共同受信設備</t>
    <rPh sb="5" eb="7">
      <t>キョウドウ</t>
    </rPh>
    <rPh sb="7" eb="9">
      <t>ジュシン</t>
    </rPh>
    <rPh sb="9" eb="11">
      <t>セツビ</t>
    </rPh>
    <phoneticPr fontId="6"/>
  </si>
  <si>
    <t>5C-2V　管内</t>
    <rPh sb="6" eb="8">
      <t>カンナイ</t>
    </rPh>
    <phoneticPr fontId="6"/>
  </si>
  <si>
    <t>7C-2V　管内</t>
    <rPh sb="6" eb="8">
      <t>カンナイ</t>
    </rPh>
    <phoneticPr fontId="6"/>
  </si>
  <si>
    <t>直列ユニット(撤去)</t>
    <rPh sb="0" eb="2">
      <t>チョクレツ</t>
    </rPh>
    <rPh sb="7" eb="9">
      <t>テッキョ</t>
    </rPh>
    <phoneticPr fontId="4"/>
  </si>
  <si>
    <t>中間</t>
    <rPh sb="0" eb="2">
      <t>チュウカン</t>
    </rPh>
    <phoneticPr fontId="4"/>
  </si>
  <si>
    <t>端末</t>
    <rPh sb="0" eb="2">
      <t>タンマツ</t>
    </rPh>
    <phoneticPr fontId="4"/>
  </si>
  <si>
    <t>増幅器(撤去)</t>
    <rPh sb="0" eb="3">
      <t>ゾウフクキ</t>
    </rPh>
    <rPh sb="4" eb="6">
      <t>テッキョ</t>
    </rPh>
    <phoneticPr fontId="4"/>
  </si>
  <si>
    <t>分配器(撤去)</t>
    <rPh sb="0" eb="3">
      <t>ブンパイキ</t>
    </rPh>
    <rPh sb="4" eb="6">
      <t>テッキョ</t>
    </rPh>
    <phoneticPr fontId="4"/>
  </si>
  <si>
    <t>D2</t>
    <phoneticPr fontId="4"/>
  </si>
  <si>
    <t>アンテナ(撤去)</t>
    <rPh sb="5" eb="7">
      <t>テッキョ</t>
    </rPh>
    <phoneticPr fontId="4"/>
  </si>
  <si>
    <t>UHF</t>
    <phoneticPr fontId="4"/>
  </si>
  <si>
    <t>VHF</t>
    <phoneticPr fontId="4"/>
  </si>
  <si>
    <t>アンテナマスト</t>
    <phoneticPr fontId="4"/>
  </si>
  <si>
    <t>側壁型</t>
    <rPh sb="0" eb="2">
      <t>ソクヘキ</t>
    </rPh>
    <rPh sb="2" eb="3">
      <t>カタ</t>
    </rPh>
    <phoneticPr fontId="4"/>
  </si>
  <si>
    <t>9.火災報知設備</t>
    <rPh sb="2" eb="4">
      <t>カサイ</t>
    </rPh>
    <rPh sb="4" eb="6">
      <t>ホウチ</t>
    </rPh>
    <rPh sb="6" eb="8">
      <t>セツビ</t>
    </rPh>
    <phoneticPr fontId="6"/>
  </si>
  <si>
    <t>複合盤(撤去)</t>
    <rPh sb="0" eb="2">
      <t>フクゴウ</t>
    </rPh>
    <rPh sb="2" eb="3">
      <t>バン</t>
    </rPh>
    <rPh sb="4" eb="6">
      <t>テッキョ</t>
    </rPh>
    <phoneticPr fontId="4"/>
  </si>
  <si>
    <t>P型1級25回線</t>
    <rPh sb="1" eb="2">
      <t>カタ</t>
    </rPh>
    <rPh sb="3" eb="4">
      <t>キュウ</t>
    </rPh>
    <rPh sb="6" eb="8">
      <t>カイセン</t>
    </rPh>
    <phoneticPr fontId="4"/>
  </si>
  <si>
    <t>総合盤(撤去)</t>
    <rPh sb="0" eb="2">
      <t>ソウゴウ</t>
    </rPh>
    <rPh sb="2" eb="3">
      <t>バン</t>
    </rPh>
    <rPh sb="4" eb="6">
      <t>テッキョ</t>
    </rPh>
    <phoneticPr fontId="4"/>
  </si>
  <si>
    <t>消火栓組込</t>
    <rPh sb="0" eb="3">
      <t>ショウカセン</t>
    </rPh>
    <rPh sb="3" eb="5">
      <t>クミコミ</t>
    </rPh>
    <phoneticPr fontId="4"/>
  </si>
  <si>
    <t>スポット感知器(撤去)</t>
    <rPh sb="4" eb="7">
      <t>カンチキ</t>
    </rPh>
    <rPh sb="8" eb="10">
      <t>テッキョ</t>
    </rPh>
    <phoneticPr fontId="4"/>
  </si>
  <si>
    <t>煙感知器(撤去)</t>
    <rPh sb="0" eb="1">
      <t>ケムリ</t>
    </rPh>
    <rPh sb="1" eb="4">
      <t>カンチキ</t>
    </rPh>
    <rPh sb="5" eb="7">
      <t>テッキョ</t>
    </rPh>
    <phoneticPr fontId="4"/>
  </si>
  <si>
    <t>防火戸レリーズ(撤去)</t>
    <rPh sb="0" eb="3">
      <t>ボウカド</t>
    </rPh>
    <rPh sb="8" eb="10">
      <t>テッキョ</t>
    </rPh>
    <phoneticPr fontId="4"/>
  </si>
  <si>
    <t>10.構内配電線路設備</t>
    <rPh sb="3" eb="5">
      <t>コウナイ</t>
    </rPh>
    <rPh sb="5" eb="7">
      <t>ハイデン</t>
    </rPh>
    <rPh sb="7" eb="9">
      <t>センロ</t>
    </rPh>
    <rPh sb="9" eb="11">
      <t>セツビ</t>
    </rPh>
    <phoneticPr fontId="6"/>
  </si>
  <si>
    <t>CV3.5-3C　管内</t>
    <rPh sb="9" eb="11">
      <t>カンナイ</t>
    </rPh>
    <phoneticPr fontId="6"/>
  </si>
  <si>
    <t>CV14-3C　管内</t>
    <rPh sb="7" eb="9">
      <t>カンナイ</t>
    </rPh>
    <phoneticPr fontId="4"/>
  </si>
  <si>
    <t>FP14-3C　管内</t>
    <rPh sb="8" eb="10">
      <t>カンナイ</t>
    </rPh>
    <phoneticPr fontId="4"/>
  </si>
  <si>
    <t>HP1.2-10P　管内</t>
    <rPh sb="10" eb="12">
      <t>カンナイ</t>
    </rPh>
    <phoneticPr fontId="4"/>
  </si>
  <si>
    <t>CVV1.25-2C　管内</t>
    <rPh sb="11" eb="13">
      <t>カンナイ</t>
    </rPh>
    <phoneticPr fontId="4"/>
  </si>
  <si>
    <t>CVV1.25-6C　管内</t>
    <rPh sb="11" eb="13">
      <t>カンナイ</t>
    </rPh>
    <phoneticPr fontId="4"/>
  </si>
  <si>
    <t>CVV1.25-10C　撤去</t>
    <rPh sb="12" eb="14">
      <t>テッキョ</t>
    </rPh>
    <phoneticPr fontId="4"/>
  </si>
  <si>
    <t>銅くず処分費</t>
    <rPh sb="0" eb="1">
      <t>ドウ</t>
    </rPh>
    <rPh sb="3" eb="5">
      <t>ショブン</t>
    </rPh>
    <rPh sb="5" eb="6">
      <t>ヒ</t>
    </rPh>
    <phoneticPr fontId="6"/>
  </si>
  <si>
    <t>Kg</t>
    <phoneticPr fontId="6"/>
  </si>
  <si>
    <t>金属くず処分費</t>
    <rPh sb="0" eb="2">
      <t>キンゾク</t>
    </rPh>
    <rPh sb="4" eb="6">
      <t>ショブン</t>
    </rPh>
    <rPh sb="6" eb="7">
      <t>ヒ</t>
    </rPh>
    <phoneticPr fontId="6"/>
  </si>
  <si>
    <t>m3</t>
    <phoneticPr fontId="6"/>
  </si>
  <si>
    <t>ガラス陶磁器類処分費</t>
    <rPh sb="3" eb="6">
      <t>トウジキ</t>
    </rPh>
    <rPh sb="6" eb="7">
      <t>ルイ</t>
    </rPh>
    <rPh sb="7" eb="9">
      <t>ショブン</t>
    </rPh>
    <rPh sb="9" eb="10">
      <t>ヒ</t>
    </rPh>
    <phoneticPr fontId="6"/>
  </si>
  <si>
    <t>ｔ</t>
    <phoneticPr fontId="6"/>
  </si>
  <si>
    <t>廃プラスチック処分費</t>
    <rPh sb="0" eb="1">
      <t>ハイ</t>
    </rPh>
    <rPh sb="7" eb="9">
      <t>ショブン</t>
    </rPh>
    <rPh sb="9" eb="10">
      <t>ヒ</t>
    </rPh>
    <phoneticPr fontId="6"/>
  </si>
  <si>
    <t>IV38　管内</t>
    <rPh sb="5" eb="7">
      <t>カンナイ</t>
    </rPh>
    <phoneticPr fontId="6"/>
  </si>
  <si>
    <t>L-1</t>
    <phoneticPr fontId="4"/>
  </si>
  <si>
    <t>FL20W-2</t>
    <phoneticPr fontId="4"/>
  </si>
  <si>
    <t>スポットライト</t>
    <phoneticPr fontId="4"/>
  </si>
  <si>
    <t>HID400W　吊下げ</t>
    <rPh sb="8" eb="9">
      <t>ツリ</t>
    </rPh>
    <rPh sb="9" eb="10">
      <t>サ</t>
    </rPh>
    <phoneticPr fontId="4"/>
  </si>
  <si>
    <t>4.拡声設備</t>
    <rPh sb="2" eb="4">
      <t>カクセイ</t>
    </rPh>
    <rPh sb="4" eb="6">
      <t>セツビ</t>
    </rPh>
    <phoneticPr fontId="6"/>
  </si>
  <si>
    <t>ケーブル(撤去)</t>
    <rPh sb="5" eb="7">
      <t>テッキョ</t>
    </rPh>
    <phoneticPr fontId="4"/>
  </si>
  <si>
    <t>MVVS0..75-2C　管内</t>
    <rPh sb="13" eb="15">
      <t>カンナイ</t>
    </rPh>
    <phoneticPr fontId="4"/>
  </si>
  <si>
    <t>マイクジャック(撤去)</t>
    <rPh sb="8" eb="10">
      <t>テッキョ</t>
    </rPh>
    <phoneticPr fontId="4"/>
  </si>
  <si>
    <t>5.火災報知設備</t>
    <rPh sb="2" eb="4">
      <t>カサイ</t>
    </rPh>
    <rPh sb="4" eb="6">
      <t>ホウチ</t>
    </rPh>
    <rPh sb="6" eb="8">
      <t>セツビ</t>
    </rPh>
    <phoneticPr fontId="6"/>
  </si>
  <si>
    <t>1  .衛生設備</t>
    <rPh sb="4" eb="6">
      <t>エイセイ</t>
    </rPh>
    <rPh sb="6" eb="8">
      <t>セツビ</t>
    </rPh>
    <phoneticPr fontId="4"/>
  </si>
  <si>
    <t>1.)　衛生器具設備</t>
    <phoneticPr fontId="4"/>
  </si>
  <si>
    <t>2 空調設備</t>
    <rPh sb="2" eb="6">
      <t>クウチョウセツビ</t>
    </rPh>
    <phoneticPr fontId="4"/>
  </si>
  <si>
    <t>1)  空調設備</t>
    <rPh sb="4" eb="8">
      <t>クウチョウセツビ</t>
    </rPh>
    <phoneticPr fontId="4"/>
  </si>
  <si>
    <t>3.　換気設備</t>
    <rPh sb="3" eb="5">
      <t>カンキ</t>
    </rPh>
    <rPh sb="5" eb="7">
      <t>セツビ</t>
    </rPh>
    <phoneticPr fontId="4"/>
  </si>
  <si>
    <t>1)　換気設備</t>
    <rPh sb="3" eb="7">
      <t>カンキセツビ</t>
    </rPh>
    <phoneticPr fontId="4"/>
  </si>
  <si>
    <t>運搬費</t>
    <rPh sb="0" eb="3">
      <t>ウンパンヒ</t>
    </rPh>
    <phoneticPr fontId="4"/>
  </si>
  <si>
    <t>廃材処理費</t>
    <rPh sb="0" eb="5">
      <t>ハイザイショリヒ</t>
    </rPh>
    <phoneticPr fontId="4"/>
  </si>
  <si>
    <t>プラスチック類</t>
    <rPh sb="6" eb="7">
      <t>ルイ</t>
    </rPh>
    <phoneticPr fontId="4"/>
  </si>
  <si>
    <t>陶器類</t>
    <rPh sb="0" eb="3">
      <t>トウキルイ</t>
    </rPh>
    <phoneticPr fontId="4"/>
  </si>
  <si>
    <t>屑鉄</t>
    <rPh sb="0" eb="2">
      <t>クズテツ</t>
    </rPh>
    <phoneticPr fontId="4"/>
  </si>
  <si>
    <t>Kg</t>
    <phoneticPr fontId="4"/>
  </si>
  <si>
    <t>衛生器具取外し</t>
    <rPh sb="0" eb="4">
      <t>エイセイキグ</t>
    </rPh>
    <rPh sb="4" eb="6">
      <t>トリハズ</t>
    </rPh>
    <phoneticPr fontId="4"/>
  </si>
  <si>
    <t>少量簡易水栓L.T</t>
    <rPh sb="0" eb="2">
      <t>ショウリョウ</t>
    </rPh>
    <rPh sb="2" eb="4">
      <t>カンイ</t>
    </rPh>
    <rPh sb="4" eb="6">
      <t>スイセン</t>
    </rPh>
    <phoneticPr fontId="4"/>
  </si>
  <si>
    <t>小便器</t>
    <rPh sb="0" eb="3">
      <t>ショウベンキ</t>
    </rPh>
    <phoneticPr fontId="4"/>
  </si>
  <si>
    <t>壁掛けストール(小)</t>
    <rPh sb="0" eb="2">
      <t>カベカ</t>
    </rPh>
    <rPh sb="8" eb="9">
      <t>ショウ</t>
    </rPh>
    <phoneticPr fontId="4"/>
  </si>
  <si>
    <t>洗面化粧台</t>
    <rPh sb="0" eb="5">
      <t>センメンケショウダイ</t>
    </rPh>
    <phoneticPr fontId="4"/>
  </si>
  <si>
    <t>LD500</t>
    <phoneticPr fontId="4"/>
  </si>
  <si>
    <t>洗面器</t>
    <rPh sb="0" eb="3">
      <t>センメンキ</t>
    </rPh>
    <phoneticPr fontId="4"/>
  </si>
  <si>
    <t>L230D</t>
    <phoneticPr fontId="4"/>
  </si>
  <si>
    <t>掃除流し</t>
    <rPh sb="0" eb="3">
      <t>ソウジナガ</t>
    </rPh>
    <phoneticPr fontId="4"/>
  </si>
  <si>
    <t>SK-22A</t>
    <phoneticPr fontId="4"/>
  </si>
  <si>
    <t>水栓</t>
    <rPh sb="0" eb="2">
      <t>スイセン</t>
    </rPh>
    <phoneticPr fontId="4"/>
  </si>
  <si>
    <t>13A</t>
    <phoneticPr fontId="4"/>
  </si>
  <si>
    <t>TW-1  FRP製パネル型　</t>
    <rPh sb="9" eb="10">
      <t>セイ</t>
    </rPh>
    <rPh sb="13" eb="14">
      <t>ガタ</t>
    </rPh>
    <phoneticPr fontId="4"/>
  </si>
  <si>
    <t>受水槽</t>
    <rPh sb="0" eb="3">
      <t>ジュスイソウ</t>
    </rPh>
    <phoneticPr fontId="4"/>
  </si>
  <si>
    <t>5.0*2.0*2.0</t>
    <phoneticPr fontId="4"/>
  </si>
  <si>
    <t>高架水槽</t>
    <rPh sb="0" eb="4">
      <t>コウカスイソウ</t>
    </rPh>
    <phoneticPr fontId="4"/>
  </si>
  <si>
    <t>3*1*1</t>
    <phoneticPr fontId="4"/>
  </si>
  <si>
    <t>加圧給水ポンプ</t>
    <rPh sb="0" eb="1">
      <t>カ</t>
    </rPh>
    <rPh sb="1" eb="4">
      <t>アツキュウスイ</t>
    </rPh>
    <phoneticPr fontId="4"/>
  </si>
  <si>
    <t>2.2Kw</t>
    <phoneticPr fontId="4"/>
  </si>
  <si>
    <t>PW-2</t>
    <phoneticPr fontId="4"/>
  </si>
  <si>
    <t>0.66Kw</t>
    <phoneticPr fontId="4"/>
  </si>
  <si>
    <t>PF-1</t>
    <phoneticPr fontId="4"/>
  </si>
  <si>
    <t>消火ポンプ</t>
    <rPh sb="0" eb="2">
      <t>ショウカ</t>
    </rPh>
    <phoneticPr fontId="4"/>
  </si>
  <si>
    <t>5.5KW</t>
    <phoneticPr fontId="4"/>
  </si>
  <si>
    <t>TF-1</t>
    <phoneticPr fontId="4"/>
  </si>
  <si>
    <t>消火補充タンク</t>
    <rPh sb="0" eb="4">
      <t>ショウカホジュウ</t>
    </rPh>
    <phoneticPr fontId="4"/>
  </si>
  <si>
    <t>FRP製　　　600L</t>
    <rPh sb="3" eb="4">
      <t>セイ</t>
    </rPh>
    <phoneticPr fontId="4"/>
  </si>
  <si>
    <t>ACP-1</t>
    <phoneticPr fontId="4"/>
  </si>
  <si>
    <t>冷房能力　　10.0Kw</t>
    <rPh sb="0" eb="4">
      <t>レイボウノウリョク</t>
    </rPh>
    <phoneticPr fontId="4"/>
  </si>
  <si>
    <t>空冷ヒートポンプエアコン</t>
    <rPh sb="0" eb="2">
      <t>クウレイ</t>
    </rPh>
    <phoneticPr fontId="4"/>
  </si>
  <si>
    <t>暖房能力      11.2Kw</t>
    <rPh sb="0" eb="4">
      <t>ダンボウノウリョク</t>
    </rPh>
    <phoneticPr fontId="4"/>
  </si>
  <si>
    <t>室内機　　天吊り型</t>
    <rPh sb="0" eb="3">
      <t>シツナイキ</t>
    </rPh>
    <rPh sb="5" eb="7">
      <t>テンツ</t>
    </rPh>
    <rPh sb="8" eb="9">
      <t>カタ</t>
    </rPh>
    <phoneticPr fontId="4"/>
  </si>
  <si>
    <t>ACP-2</t>
    <phoneticPr fontId="4"/>
  </si>
  <si>
    <t>冷房能力　　2.5Kw</t>
    <rPh sb="0" eb="4">
      <t>レイボウノウリョク</t>
    </rPh>
    <phoneticPr fontId="4"/>
  </si>
  <si>
    <t>暖房能力      2.8Kw</t>
    <rPh sb="0" eb="4">
      <t>ダンボウノウリョク</t>
    </rPh>
    <phoneticPr fontId="4"/>
  </si>
  <si>
    <t>室内機　　壁掛け型</t>
    <rPh sb="0" eb="3">
      <t>シツナイキ</t>
    </rPh>
    <rPh sb="5" eb="7">
      <t>カベカ</t>
    </rPh>
    <rPh sb="8" eb="9">
      <t>カタ</t>
    </rPh>
    <phoneticPr fontId="4"/>
  </si>
  <si>
    <t>換気扇</t>
    <rPh sb="0" eb="3">
      <t>カンキセン</t>
    </rPh>
    <phoneticPr fontId="4"/>
  </si>
  <si>
    <t>250φ</t>
    <phoneticPr fontId="4"/>
  </si>
  <si>
    <t>有圧換気扇</t>
    <rPh sb="0" eb="2">
      <t>ユウアツ</t>
    </rPh>
    <rPh sb="2" eb="5">
      <t>カンキセン</t>
    </rPh>
    <phoneticPr fontId="4"/>
  </si>
  <si>
    <t>レンジフード</t>
    <phoneticPr fontId="4"/>
  </si>
  <si>
    <t>か所</t>
    <rPh sb="1" eb="2">
      <t>ショ</t>
    </rPh>
    <phoneticPr fontId="4"/>
  </si>
  <si>
    <t>1.直接仮設</t>
    <rPh sb="2" eb="4">
      <t>チョクセツ</t>
    </rPh>
    <rPh sb="4" eb="6">
      <t>カセツ</t>
    </rPh>
    <phoneticPr fontId="4"/>
  </si>
  <si>
    <t>2.解体工事</t>
    <rPh sb="2" eb="4">
      <t>カイタイ</t>
    </rPh>
    <rPh sb="4" eb="6">
      <t>コウジ</t>
    </rPh>
    <phoneticPr fontId="4"/>
  </si>
  <si>
    <t>3.ﾀﾞﾑｳｪｰﾀｰ解体</t>
    <rPh sb="10" eb="12">
      <t>カイタイ</t>
    </rPh>
    <phoneticPr fontId="4"/>
  </si>
  <si>
    <t>１.仮設工事</t>
    <rPh sb="2" eb="4">
      <t>カセツ</t>
    </rPh>
    <rPh sb="4" eb="6">
      <t>コウジ</t>
    </rPh>
    <phoneticPr fontId="6"/>
  </si>
  <si>
    <t>手摺先行ｸｻﾋﾞ緊結式足場</t>
    <rPh sb="0" eb="2">
      <t>テスリ</t>
    </rPh>
    <rPh sb="2" eb="4">
      <t>センコウ</t>
    </rPh>
    <rPh sb="8" eb="10">
      <t>キンケツ</t>
    </rPh>
    <rPh sb="10" eb="11">
      <t>シキ</t>
    </rPh>
    <rPh sb="11" eb="13">
      <t>アシバ</t>
    </rPh>
    <phoneticPr fontId="4"/>
  </si>
  <si>
    <t>外部足場</t>
    <rPh sb="0" eb="2">
      <t>ガイブ</t>
    </rPh>
    <rPh sb="2" eb="4">
      <t>アシバ</t>
    </rPh>
    <phoneticPr fontId="4"/>
  </si>
  <si>
    <t>㎡</t>
    <phoneticPr fontId="4"/>
  </si>
  <si>
    <t>防音ｼｰﾄ張り</t>
    <rPh sb="0" eb="2">
      <t>ボウオン</t>
    </rPh>
    <rPh sb="5" eb="6">
      <t>ハリ</t>
    </rPh>
    <phoneticPr fontId="4"/>
  </si>
  <si>
    <t>汲み取り便槽消毒</t>
    <rPh sb="0" eb="1">
      <t>ク</t>
    </rPh>
    <rPh sb="2" eb="3">
      <t>ト</t>
    </rPh>
    <rPh sb="4" eb="6">
      <t>ベンソウ</t>
    </rPh>
    <rPh sb="6" eb="8">
      <t>ショウドク</t>
    </rPh>
    <phoneticPr fontId="4"/>
  </si>
  <si>
    <t>２.解体工事</t>
    <rPh sb="2" eb="4">
      <t>カイタイ</t>
    </rPh>
    <rPh sb="4" eb="6">
      <t>コウジ</t>
    </rPh>
    <phoneticPr fontId="6"/>
  </si>
  <si>
    <t>RC2F 1929.0m2</t>
    <phoneticPr fontId="4"/>
  </si>
  <si>
    <t>【く体】</t>
    <rPh sb="2" eb="3">
      <t>タイ</t>
    </rPh>
    <phoneticPr fontId="4"/>
  </si>
  <si>
    <t>杭引き抜き</t>
    <rPh sb="0" eb="1">
      <t>クイ</t>
    </rPh>
    <rPh sb="1" eb="2">
      <t>ヒ</t>
    </rPh>
    <rPh sb="3" eb="4">
      <t>ヌ</t>
    </rPh>
    <phoneticPr fontId="4"/>
  </si>
  <si>
    <t>砕石とりこわし</t>
    <rPh sb="0" eb="2">
      <t>サイセキ</t>
    </rPh>
    <phoneticPr fontId="4"/>
  </si>
  <si>
    <t>m3</t>
    <phoneticPr fontId="4"/>
  </si>
  <si>
    <t>捨てｺﾝｸﾘｰﾄとりこわし</t>
    <rPh sb="0" eb="1">
      <t>ス</t>
    </rPh>
    <phoneticPr fontId="4"/>
  </si>
  <si>
    <t>基礎ｺﾝｸﾘｰﾄとりこわし</t>
    <rPh sb="0" eb="2">
      <t>キソ</t>
    </rPh>
    <phoneticPr fontId="4"/>
  </si>
  <si>
    <t>土間ｺﾝｸﾘｰﾄとりこわし</t>
    <rPh sb="0" eb="2">
      <t>ドマ</t>
    </rPh>
    <phoneticPr fontId="4"/>
  </si>
  <si>
    <t>地上ｺﾝｸﾘｰﾄとりこわし</t>
    <rPh sb="0" eb="2">
      <t>チジョウ</t>
    </rPh>
    <phoneticPr fontId="4"/>
  </si>
  <si>
    <t>購入土</t>
    <rPh sb="0" eb="2">
      <t>コウニュウ</t>
    </rPh>
    <rPh sb="2" eb="3">
      <t>ツチ</t>
    </rPh>
    <phoneticPr fontId="4"/>
  </si>
  <si>
    <t>【仕上】</t>
    <rPh sb="1" eb="3">
      <t>シアゲ</t>
    </rPh>
    <phoneticPr fontId="4"/>
  </si>
  <si>
    <t>外部</t>
    <rPh sb="0" eb="2">
      <t>ガイブ</t>
    </rPh>
    <phoneticPr fontId="4"/>
  </si>
  <si>
    <t>ｱｽﾌｧﾙﾄ露出防水撤去</t>
    <phoneticPr fontId="15"/>
  </si>
  <si>
    <t>㎡</t>
    <phoneticPr fontId="15"/>
  </si>
  <si>
    <t>ｼｰﾘﾝｸﾞ</t>
    <phoneticPr fontId="15"/>
  </si>
  <si>
    <t>10*10</t>
    <phoneticPr fontId="15"/>
  </si>
  <si>
    <t>ｍ</t>
    <phoneticPr fontId="15"/>
  </si>
  <si>
    <t>防水押えｱﾝｸﾞﾙ</t>
    <phoneticPr fontId="15"/>
  </si>
  <si>
    <t>押さえﾓﾙﾀﾙ撤去</t>
    <phoneticPr fontId="15"/>
  </si>
  <si>
    <t>t60</t>
    <phoneticPr fontId="15"/>
  </si>
  <si>
    <t>押さえｺﾝｸﾘｰﾄ撤去</t>
    <phoneticPr fontId="15"/>
  </si>
  <si>
    <t>t105</t>
    <phoneticPr fontId="15"/>
  </si>
  <si>
    <t>m3</t>
    <phoneticPr fontId="15"/>
  </si>
  <si>
    <t>軽鉄天井下地撤去</t>
    <phoneticPr fontId="15"/>
  </si>
  <si>
    <t>25型 @300</t>
    <phoneticPr fontId="15"/>
  </si>
  <si>
    <t>軒天ｱﾙﾐｽﾊﾟﾝﾄﾞﾚﾙ撤去</t>
    <phoneticPr fontId="15"/>
  </si>
  <si>
    <t>竪樋撤去</t>
    <phoneticPr fontId="15"/>
  </si>
  <si>
    <t>VP120</t>
    <phoneticPr fontId="15"/>
  </si>
  <si>
    <t>ﾈｯﾄﾄﾌｪﾝｽ撤去</t>
    <phoneticPr fontId="15"/>
  </si>
  <si>
    <t>H1500</t>
    <phoneticPr fontId="15"/>
  </si>
  <si>
    <t>鋼製手摺撤去</t>
    <phoneticPr fontId="15"/>
  </si>
  <si>
    <t>H400</t>
    <phoneticPr fontId="15"/>
  </si>
  <si>
    <t>φ42.7</t>
    <phoneticPr fontId="15"/>
  </si>
  <si>
    <t>ﾙｰﾌﾄﾞﾚﾝ撤去</t>
    <phoneticPr fontId="15"/>
  </si>
  <si>
    <t>φ120　ﾀﾃ型</t>
    <phoneticPr fontId="15"/>
  </si>
  <si>
    <t>か所</t>
    <phoneticPr fontId="15"/>
  </si>
  <si>
    <t>ﾌｪﾝｽ基礎撤去</t>
    <phoneticPr fontId="15"/>
  </si>
  <si>
    <t>φ120　中間</t>
    <phoneticPr fontId="15"/>
  </si>
  <si>
    <t>ｶ-ﾃﾝﾎﾞｯｸｽ撤去</t>
    <phoneticPr fontId="15"/>
  </si>
  <si>
    <t>150*170　コの字型</t>
    <phoneticPr fontId="15"/>
  </si>
  <si>
    <t>ｶﾞﾗｽ撤去</t>
    <phoneticPr fontId="15"/>
  </si>
  <si>
    <t>t3</t>
    <phoneticPr fontId="15"/>
  </si>
  <si>
    <t>t4</t>
    <phoneticPr fontId="15"/>
  </si>
  <si>
    <t>t5</t>
    <phoneticPr fontId="15"/>
  </si>
  <si>
    <t>t6.8</t>
    <phoneticPr fontId="15"/>
  </si>
  <si>
    <t>建具周囲ｼｰﾘﾝｸﾞ撤去</t>
    <phoneticPr fontId="15"/>
  </si>
  <si>
    <t>鋼製建具撤去</t>
    <phoneticPr fontId="15"/>
  </si>
  <si>
    <t>AD</t>
    <phoneticPr fontId="15"/>
  </si>
  <si>
    <t>AW</t>
    <phoneticPr fontId="15"/>
  </si>
  <si>
    <t>SD</t>
    <phoneticPr fontId="15"/>
  </si>
  <si>
    <t>ｴｷｽﾊﾟﾝｼｮﾝｼﾞｮｲﾝﾄ撤去</t>
    <phoneticPr fontId="15"/>
  </si>
  <si>
    <t>屋根+屋根 ｽﾃﾝﾚｽW350</t>
    <phoneticPr fontId="15"/>
  </si>
  <si>
    <t>外壁+外壁 ｽﾃﾝﾚｽW220</t>
    <phoneticPr fontId="15"/>
  </si>
  <si>
    <t>t2.5</t>
    <phoneticPr fontId="15"/>
  </si>
  <si>
    <t>t12</t>
    <phoneticPr fontId="15"/>
  </si>
  <si>
    <t>t18</t>
    <phoneticPr fontId="15"/>
  </si>
  <si>
    <t>木製巾木撤去</t>
    <phoneticPr fontId="15"/>
  </si>
  <si>
    <t>壁 VP塗装撤去</t>
    <phoneticPr fontId="15"/>
  </si>
  <si>
    <t>19型 @300</t>
    <phoneticPr fontId="15"/>
  </si>
  <si>
    <t>天井 石膏ﾎﾞｰﾄﾞ撤去</t>
    <phoneticPr fontId="15"/>
  </si>
  <si>
    <t>天井 石綿板撤去</t>
    <phoneticPr fontId="15"/>
  </si>
  <si>
    <t>t6 ｱｽﾍﾞｽﾄ含有</t>
    <phoneticPr fontId="15"/>
  </si>
  <si>
    <t>t9</t>
    <phoneticPr fontId="15"/>
  </si>
  <si>
    <t>ﾄｲﾚﾌﾞｰｽ撤去</t>
    <phoneticPr fontId="15"/>
  </si>
  <si>
    <t>木製建具撤去</t>
    <phoneticPr fontId="15"/>
  </si>
  <si>
    <t>WD</t>
    <phoneticPr fontId="15"/>
  </si>
  <si>
    <t>WW</t>
    <phoneticPr fontId="15"/>
  </si>
  <si>
    <t>巻上機</t>
    <rPh sb="0" eb="2">
      <t>マキガミ</t>
    </rPh>
    <rPh sb="2" eb="3">
      <t>キ</t>
    </rPh>
    <phoneticPr fontId="17"/>
  </si>
  <si>
    <t>式</t>
    <rPh sb="0" eb="1">
      <t>シキ</t>
    </rPh>
    <phoneticPr fontId="17"/>
  </si>
  <si>
    <t>制御盤</t>
    <rPh sb="0" eb="3">
      <t>セイギョバン</t>
    </rPh>
    <phoneticPr fontId="17"/>
  </si>
  <si>
    <t>昇降路スイッチ</t>
    <phoneticPr fontId="17"/>
  </si>
  <si>
    <t>レール</t>
    <phoneticPr fontId="17"/>
  </si>
  <si>
    <t>かご室</t>
    <phoneticPr fontId="17"/>
  </si>
  <si>
    <t>オモリ</t>
    <phoneticPr fontId="17"/>
  </si>
  <si>
    <t>出入口扉</t>
    <phoneticPr fontId="17"/>
  </si>
  <si>
    <t>電線関係</t>
    <rPh sb="0" eb="2">
      <t>デンセン</t>
    </rPh>
    <rPh sb="2" eb="4">
      <t>カンケイ</t>
    </rPh>
    <phoneticPr fontId="17"/>
  </si>
  <si>
    <t>発生材運搬</t>
    <rPh sb="0" eb="3">
      <t>ハッセイザイ</t>
    </rPh>
    <rPh sb="3" eb="5">
      <t>ウンパン</t>
    </rPh>
    <phoneticPr fontId="4"/>
  </si>
  <si>
    <t>発生材積み込み</t>
    <rPh sb="0" eb="3">
      <t>ハッセイザイ</t>
    </rPh>
    <rPh sb="3" eb="4">
      <t>ツ</t>
    </rPh>
    <rPh sb="5" eb="6">
      <t>コ</t>
    </rPh>
    <phoneticPr fontId="4"/>
  </si>
  <si>
    <t>ｺﾝｸﾘｰﾄ類</t>
    <rPh sb="6" eb="7">
      <t>ルイ</t>
    </rPh>
    <phoneticPr fontId="4"/>
  </si>
  <si>
    <t>発生材積み込み</t>
    <rPh sb="0" eb="4">
      <t>ハッセイザイツ</t>
    </rPh>
    <rPh sb="5" eb="6">
      <t>コ</t>
    </rPh>
    <phoneticPr fontId="4"/>
  </si>
  <si>
    <t>内装材類</t>
    <rPh sb="0" eb="2">
      <t>ナイソウ</t>
    </rPh>
    <rPh sb="2" eb="3">
      <t>ザイ</t>
    </rPh>
    <rPh sb="3" eb="4">
      <t>ルイ</t>
    </rPh>
    <phoneticPr fontId="4"/>
  </si>
  <si>
    <t>有筋コンクリート</t>
    <rPh sb="0" eb="1">
      <t>ユウ</t>
    </rPh>
    <rPh sb="1" eb="2">
      <t>キン</t>
    </rPh>
    <phoneticPr fontId="4"/>
  </si>
  <si>
    <t>無筋ｺﾝｸﾘｰﾄ</t>
    <rPh sb="0" eb="2">
      <t>ムキン</t>
    </rPh>
    <phoneticPr fontId="4"/>
  </si>
  <si>
    <t>ｺﾝｸﾘｰﾄがら</t>
    <phoneticPr fontId="4"/>
  </si>
  <si>
    <t>ｶﾞﾗｽ.陶磁器類</t>
    <rPh sb="5" eb="8">
      <t>トウジキ</t>
    </rPh>
    <rPh sb="8" eb="9">
      <t>ルイ</t>
    </rPh>
    <phoneticPr fontId="4"/>
  </si>
  <si>
    <t>木材類</t>
    <rPh sb="0" eb="2">
      <t>モクザイ</t>
    </rPh>
    <rPh sb="2" eb="3">
      <t>ルイ</t>
    </rPh>
    <phoneticPr fontId="4"/>
  </si>
  <si>
    <t>廃石膏ﾎﾞｰﾄﾞ</t>
    <rPh sb="0" eb="1">
      <t>ハイ</t>
    </rPh>
    <rPh sb="1" eb="3">
      <t>セッコウ</t>
    </rPh>
    <phoneticPr fontId="4"/>
  </si>
  <si>
    <t>廃ﾌﾟﾗｽﾁｯｸ</t>
    <rPh sb="0" eb="1">
      <t>ハイ</t>
    </rPh>
    <phoneticPr fontId="4"/>
  </si>
  <si>
    <t>ｱｽﾍﾞｽﾄ含有材</t>
    <rPh sb="6" eb="8">
      <t>ガンユウ</t>
    </rPh>
    <rPh sb="8" eb="9">
      <t>ザイ</t>
    </rPh>
    <phoneticPr fontId="4"/>
  </si>
  <si>
    <t>発生材処分費</t>
    <rPh sb="0" eb="3">
      <t>ハッセイザイ</t>
    </rPh>
    <rPh sb="3" eb="5">
      <t>ショブン</t>
    </rPh>
    <rPh sb="5" eb="6">
      <t>ヒ</t>
    </rPh>
    <phoneticPr fontId="4"/>
  </si>
  <si>
    <t>有価物</t>
    <rPh sb="0" eb="3">
      <t>ユウカブツ</t>
    </rPh>
    <phoneticPr fontId="4"/>
  </si>
  <si>
    <t>鉄くず</t>
    <rPh sb="0" eb="1">
      <t>テツ</t>
    </rPh>
    <phoneticPr fontId="4"/>
  </si>
  <si>
    <t>ｱﾙﾐくず</t>
    <phoneticPr fontId="4"/>
  </si>
  <si>
    <t>ｽﾃﾝﾚｽくず</t>
    <phoneticPr fontId="4"/>
  </si>
  <si>
    <t>S2F 654.0m2</t>
    <phoneticPr fontId="4"/>
  </si>
  <si>
    <t>鉄骨造上屋解体</t>
    <rPh sb="0" eb="2">
      <t>テッコツ</t>
    </rPh>
    <rPh sb="2" eb="3">
      <t>ゾウ</t>
    </rPh>
    <rPh sb="3" eb="5">
      <t>ウワヤ</t>
    </rPh>
    <rPh sb="5" eb="7">
      <t>カイタイ</t>
    </rPh>
    <phoneticPr fontId="4"/>
  </si>
  <si>
    <t>軽鉄天井下地</t>
    <phoneticPr fontId="15"/>
  </si>
  <si>
    <t>軒天 石綿大平板撤去</t>
    <phoneticPr fontId="15"/>
  </si>
  <si>
    <t>U型側溝撤去</t>
    <phoneticPr fontId="15"/>
  </si>
  <si>
    <t>ｽﾚｰﾄ撤去</t>
    <phoneticPr fontId="15"/>
  </si>
  <si>
    <t>t15 ｱｽﾍﾞｽﾄ含有</t>
    <phoneticPr fontId="15"/>
  </si>
  <si>
    <t>ﾎﾟﾘｶﾎﾞﾈｰﾄ撤去</t>
    <phoneticPr fontId="15"/>
  </si>
  <si>
    <t>SW</t>
    <phoneticPr fontId="15"/>
  </si>
  <si>
    <t>( 内部 )</t>
    <phoneticPr fontId="15"/>
  </si>
  <si>
    <t>床 長尺塩ビｼｰﾄ撤去</t>
    <phoneticPr fontId="15"/>
  </si>
  <si>
    <t>t2.8</t>
    <phoneticPr fontId="15"/>
  </si>
  <si>
    <t>鋼製床組撤去</t>
    <phoneticPr fontId="15"/>
  </si>
  <si>
    <t>床 ﾌﾛｰﾘﾝｸﾞ撤去</t>
    <phoneticPr fontId="15"/>
  </si>
  <si>
    <t>床 下地ﾍﾞｰｽﾎﾞｰﾄﾞ撤去</t>
    <phoneticPr fontId="15"/>
  </si>
  <si>
    <t>t16.5</t>
    <phoneticPr fontId="15"/>
  </si>
  <si>
    <t>木造床組撤去</t>
    <phoneticPr fontId="15"/>
  </si>
  <si>
    <t>束ﾀﾃ</t>
    <phoneticPr fontId="15"/>
  </si>
  <si>
    <t>床 塩ビｼｰﾄ撤去</t>
    <phoneticPr fontId="15"/>
  </si>
  <si>
    <t>床 下地合板撤去</t>
    <phoneticPr fontId="15"/>
  </si>
  <si>
    <t>床 塩ビﾀｲﾙ撤去</t>
    <phoneticPr fontId="15"/>
  </si>
  <si>
    <t>H100 t4</t>
    <phoneticPr fontId="15"/>
  </si>
  <si>
    <t>塩ビ巾木撤去</t>
    <phoneticPr fontId="15"/>
  </si>
  <si>
    <t>上框撤去</t>
    <phoneticPr fontId="15"/>
  </si>
  <si>
    <t>壁 ﾗﾜﾝ合板撤去</t>
    <phoneticPr fontId="15"/>
  </si>
  <si>
    <t>t6</t>
    <phoneticPr fontId="15"/>
  </si>
  <si>
    <t>壁下地胴縁撤去</t>
    <phoneticPr fontId="15"/>
  </si>
  <si>
    <t>壁 石膏ﾎﾞｰﾄﾞ撤去</t>
    <phoneticPr fontId="15"/>
  </si>
  <si>
    <t>壁下地同縁組撤去</t>
    <phoneticPr fontId="15"/>
  </si>
  <si>
    <t>ｺﾝｸﾘｰﾄﾌﾞﾛｯｸ撤去</t>
    <phoneticPr fontId="15"/>
  </si>
  <si>
    <t>t100</t>
    <phoneticPr fontId="15"/>
  </si>
  <si>
    <t>天井 大平板撤去</t>
    <phoneticPr fontId="15"/>
  </si>
  <si>
    <t>t4 ｱｽﾍﾞｽﾄ含有</t>
    <phoneticPr fontId="15"/>
  </si>
  <si>
    <t>天井 ｱﾙﾐｽﾊﾟﾝﾄﾞﾚﾙ</t>
    <phoneticPr fontId="15"/>
  </si>
  <si>
    <t>用具庫 木製棚撤去</t>
    <phoneticPr fontId="15"/>
  </si>
  <si>
    <t>2500*450*1500</t>
    <phoneticPr fontId="15"/>
  </si>
  <si>
    <t>便所 手洗い撤去</t>
    <phoneticPr fontId="15"/>
  </si>
  <si>
    <t>1230*400*700 ｺﾝｸﾘｰﾄ製</t>
    <phoneticPr fontId="15"/>
  </si>
  <si>
    <t>便所 掃除具入れ撤去</t>
    <phoneticPr fontId="15"/>
  </si>
  <si>
    <t>体育館 体育施設撤去</t>
    <phoneticPr fontId="15"/>
  </si>
  <si>
    <t>式</t>
    <phoneticPr fontId="15"/>
  </si>
  <si>
    <t>体育館 ﾊﾟｲﾌﾟ椅子収納撤去</t>
    <phoneticPr fontId="15"/>
  </si>
  <si>
    <t>3030*900</t>
    <phoneticPr fontId="4"/>
  </si>
  <si>
    <t>壁掛け 木彫刻撤去</t>
    <phoneticPr fontId="15"/>
  </si>
  <si>
    <t>2400*1500</t>
    <phoneticPr fontId="15"/>
  </si>
  <si>
    <t>ｽﾃｰｼﾞ 膜関連撤去</t>
    <phoneticPr fontId="15"/>
  </si>
  <si>
    <t>10.7*3.7</t>
    <phoneticPr fontId="4"/>
  </si>
  <si>
    <t>ｽﾃｰｼﾞ 木製可動ｽﾃｰｼﾞ撤去</t>
    <phoneticPr fontId="15"/>
  </si>
  <si>
    <t>1800*600*200</t>
    <phoneticPr fontId="15"/>
  </si>
  <si>
    <t>放送室 木製階段撤去</t>
    <phoneticPr fontId="15"/>
  </si>
  <si>
    <t>放送室 木製移動階段撤去</t>
    <phoneticPr fontId="15"/>
  </si>
  <si>
    <t>控え室 木製階段撤去</t>
    <phoneticPr fontId="15"/>
  </si>
  <si>
    <t>控え室 木製移動階段撤去</t>
    <phoneticPr fontId="15"/>
  </si>
  <si>
    <t>控え室 演台撤去</t>
    <phoneticPr fontId="15"/>
  </si>
  <si>
    <t>1500*850*1080</t>
    <phoneticPr fontId="15"/>
  </si>
  <si>
    <t>ｺﾝﾛ台撤去</t>
    <phoneticPr fontId="15"/>
  </si>
  <si>
    <t>L600</t>
    <phoneticPr fontId="15"/>
  </si>
  <si>
    <t>換気線ｶﾊﾞｰ撤去</t>
    <phoneticPr fontId="15"/>
  </si>
  <si>
    <t>吊戸棚撤去</t>
    <phoneticPr fontId="15"/>
  </si>
  <si>
    <t>L1000</t>
    <phoneticPr fontId="15"/>
  </si>
  <si>
    <t>流し台撤去</t>
    <phoneticPr fontId="15"/>
  </si>
  <si>
    <t>控え室.2 木製棚撤去</t>
    <phoneticPr fontId="15"/>
  </si>
  <si>
    <t>1500*300*1500</t>
    <phoneticPr fontId="15"/>
  </si>
  <si>
    <t>和室 造作解体</t>
    <phoneticPr fontId="15"/>
  </si>
  <si>
    <t>体育館 防球ﾈｯﾄ撤去</t>
    <phoneticPr fontId="15"/>
  </si>
  <si>
    <t>L17850*6000</t>
    <phoneticPr fontId="15"/>
  </si>
  <si>
    <t>玄関 下足箱</t>
    <phoneticPr fontId="15"/>
  </si>
  <si>
    <t>2700*300*2000</t>
    <phoneticPr fontId="15"/>
  </si>
  <si>
    <t>玄関 スノコ板</t>
    <phoneticPr fontId="15"/>
  </si>
  <si>
    <t>ﾎﾟｽﾄ基礎ｺﾝｸﾘｰﾄ撤去</t>
    <phoneticPr fontId="15"/>
  </si>
  <si>
    <t>F</t>
    <phoneticPr fontId="15"/>
  </si>
  <si>
    <t>重機器具運搬費</t>
    <rPh sb="0" eb="2">
      <t>ジュウキ</t>
    </rPh>
    <rPh sb="2" eb="4">
      <t>キグ</t>
    </rPh>
    <rPh sb="4" eb="6">
      <t>ウンパン</t>
    </rPh>
    <rPh sb="6" eb="7">
      <t>ヒ</t>
    </rPh>
    <phoneticPr fontId="17"/>
  </si>
  <si>
    <t>懸垂式クローラークレーン</t>
    <phoneticPr fontId="17"/>
  </si>
  <si>
    <t>台</t>
    <rPh sb="0" eb="1">
      <t>ダイ</t>
    </rPh>
    <phoneticPr fontId="17"/>
  </si>
  <si>
    <t>機械組立解体費</t>
    <rPh sb="0" eb="2">
      <t>キカイ</t>
    </rPh>
    <rPh sb="2" eb="4">
      <t>クミタテ</t>
    </rPh>
    <rPh sb="4" eb="6">
      <t>カイタイ</t>
    </rPh>
    <rPh sb="6" eb="7">
      <t>ヒ</t>
    </rPh>
    <phoneticPr fontId="17"/>
  </si>
  <si>
    <t>PC杭引抜き費　</t>
    <rPh sb="2" eb="5">
      <t>クイヒキヌ</t>
    </rPh>
    <rPh sb="6" eb="7">
      <t>ヒ</t>
    </rPh>
    <phoneticPr fontId="17"/>
  </si>
  <si>
    <t>φ350ｘ8ｍ　108本</t>
    <phoneticPr fontId="17"/>
  </si>
  <si>
    <t>ｍ</t>
    <phoneticPr fontId="17"/>
  </si>
  <si>
    <t>ケーシング加工損耗費</t>
    <rPh sb="5" eb="7">
      <t>カコウ</t>
    </rPh>
    <rPh sb="7" eb="9">
      <t>ソンモウ</t>
    </rPh>
    <rPh sb="9" eb="10">
      <t>ヒ</t>
    </rPh>
    <phoneticPr fontId="17"/>
  </si>
  <si>
    <t>φ500(導水管x2箇所)1本</t>
    <phoneticPr fontId="17"/>
  </si>
  <si>
    <t>ﾊﾞｯｸﾎｳ損料</t>
    <phoneticPr fontId="17"/>
  </si>
  <si>
    <t>0.45m3クラス(杭頭出し・埋め戻し)本</t>
    <phoneticPr fontId="17"/>
  </si>
  <si>
    <t>日</t>
    <rPh sb="0" eb="1">
      <t>ニチ</t>
    </rPh>
    <phoneticPr fontId="17"/>
  </si>
  <si>
    <t>発電機損料</t>
    <rPh sb="0" eb="3">
      <t>ハツデンキ</t>
    </rPh>
    <rPh sb="3" eb="5">
      <t>ソンリョウ</t>
    </rPh>
    <phoneticPr fontId="17"/>
  </si>
  <si>
    <t>コンプレッサー損料</t>
    <rPh sb="7" eb="9">
      <t>ソンリョウ</t>
    </rPh>
    <phoneticPr fontId="17"/>
  </si>
  <si>
    <t>足場鉄板損料</t>
    <rPh sb="0" eb="2">
      <t>アシバ</t>
    </rPh>
    <rPh sb="2" eb="4">
      <t>テッパン</t>
    </rPh>
    <rPh sb="4" eb="6">
      <t>ソンリョウ</t>
    </rPh>
    <phoneticPr fontId="17"/>
  </si>
  <si>
    <t>生徒女子便所　</t>
    <rPh sb="0" eb="2">
      <t>セイト</t>
    </rPh>
    <rPh sb="2" eb="4">
      <t>ジョシ</t>
    </rPh>
    <rPh sb="4" eb="6">
      <t>ベンジョ</t>
    </rPh>
    <phoneticPr fontId="17"/>
  </si>
  <si>
    <t>53.2m3</t>
    <phoneticPr fontId="17"/>
  </si>
  <si>
    <t>消毒代</t>
    <phoneticPr fontId="17"/>
  </si>
  <si>
    <t>箇所</t>
    <rPh sb="0" eb="2">
      <t>カショ</t>
    </rPh>
    <phoneticPr fontId="17"/>
  </si>
  <si>
    <t>生徒男子便所　</t>
    <rPh sb="0" eb="2">
      <t>セイト</t>
    </rPh>
    <rPh sb="2" eb="4">
      <t>ダンシ</t>
    </rPh>
    <rPh sb="4" eb="6">
      <t>ベンジョ</t>
    </rPh>
    <phoneticPr fontId="17"/>
  </si>
  <si>
    <t>25.3m3</t>
    <phoneticPr fontId="17"/>
  </si>
  <si>
    <t>職員便所　</t>
    <phoneticPr fontId="17"/>
  </si>
  <si>
    <t>2.1m3</t>
    <phoneticPr fontId="17"/>
  </si>
  <si>
    <t>厨房便所　</t>
    <phoneticPr fontId="17"/>
  </si>
  <si>
    <t>0.5m3</t>
    <phoneticPr fontId="17"/>
  </si>
  <si>
    <t>体育館</t>
    <rPh sb="0" eb="3">
      <t>タイイクカン</t>
    </rPh>
    <phoneticPr fontId="17"/>
  </si>
  <si>
    <t>女子便所　</t>
    <rPh sb="0" eb="2">
      <t>ジョシ</t>
    </rPh>
    <rPh sb="2" eb="4">
      <t>ベンジョ</t>
    </rPh>
    <phoneticPr fontId="17"/>
  </si>
  <si>
    <t>1m3</t>
    <phoneticPr fontId="17"/>
  </si>
  <si>
    <t>男子便所　</t>
    <phoneticPr fontId="17"/>
  </si>
  <si>
    <t>1.囲障撤去</t>
    <rPh sb="2" eb="4">
      <t>イショウ</t>
    </rPh>
    <rPh sb="4" eb="6">
      <t>テッキョ</t>
    </rPh>
    <phoneticPr fontId="4"/>
  </si>
  <si>
    <t>2.工作物撤去</t>
    <rPh sb="2" eb="5">
      <t>コウサクブツ</t>
    </rPh>
    <rPh sb="5" eb="7">
      <t>テッキョ</t>
    </rPh>
    <phoneticPr fontId="4"/>
  </si>
  <si>
    <t>3.記念碑移設</t>
    <rPh sb="2" eb="5">
      <t>キネンヒ</t>
    </rPh>
    <rPh sb="5" eb="7">
      <t>イセツ</t>
    </rPh>
    <phoneticPr fontId="4"/>
  </si>
  <si>
    <t>4.植樹撤去</t>
    <rPh sb="2" eb="4">
      <t>ショクジュ</t>
    </rPh>
    <rPh sb="4" eb="6">
      <t>テッキョ</t>
    </rPh>
    <phoneticPr fontId="4"/>
  </si>
  <si>
    <t>ﾈｯﾄﾌｪﾝｽ撤去</t>
    <rPh sb="7" eb="9">
      <t>テッキョ</t>
    </rPh>
    <phoneticPr fontId="4"/>
  </si>
  <si>
    <t>H2000</t>
    <phoneticPr fontId="4"/>
  </si>
  <si>
    <t>H1800</t>
    <phoneticPr fontId="4"/>
  </si>
  <si>
    <t>H1500</t>
    <phoneticPr fontId="4"/>
  </si>
  <si>
    <t>飼育小屋１ 撤去</t>
    <rPh sb="0" eb="2">
      <t>シイク</t>
    </rPh>
    <rPh sb="2" eb="4">
      <t>ゴヤ</t>
    </rPh>
    <rPh sb="6" eb="8">
      <t>テッキョ</t>
    </rPh>
    <phoneticPr fontId="15"/>
  </si>
  <si>
    <t>6600*5800</t>
    <phoneticPr fontId="15"/>
  </si>
  <si>
    <t>飼育小屋2 撤去</t>
    <rPh sb="0" eb="2">
      <t>シイク</t>
    </rPh>
    <rPh sb="2" eb="4">
      <t>ゴヤ</t>
    </rPh>
    <rPh sb="6" eb="8">
      <t>テッキョ</t>
    </rPh>
    <phoneticPr fontId="15"/>
  </si>
  <si>
    <t>1910*2000</t>
    <phoneticPr fontId="15"/>
  </si>
  <si>
    <t>池  撤去</t>
    <rPh sb="0" eb="1">
      <t>イケ</t>
    </rPh>
    <rPh sb="3" eb="5">
      <t>テッキョ</t>
    </rPh>
    <phoneticPr fontId="15"/>
  </si>
  <si>
    <t>3900*3800*H900</t>
    <phoneticPr fontId="15"/>
  </si>
  <si>
    <t>CB２段土間撤去</t>
    <rPh sb="3" eb="4">
      <t>ダン</t>
    </rPh>
    <rPh sb="4" eb="6">
      <t>ドマ</t>
    </rPh>
    <rPh sb="6" eb="8">
      <t>テッキョ</t>
    </rPh>
    <phoneticPr fontId="15"/>
  </si>
  <si>
    <t>2500*800</t>
    <phoneticPr fontId="15"/>
  </si>
  <si>
    <t>受水槽（5*2*2.5）撤去</t>
    <rPh sb="0" eb="3">
      <t>ジュスイソウ</t>
    </rPh>
    <rPh sb="12" eb="14">
      <t>テッキョ</t>
    </rPh>
    <phoneticPr fontId="15"/>
  </si>
  <si>
    <t>掲示板</t>
    <rPh sb="0" eb="3">
      <t>ケイジバン</t>
    </rPh>
    <phoneticPr fontId="15"/>
  </si>
  <si>
    <t>井戸ﾎﾟﾝﾌﾟ撤去</t>
    <rPh sb="0" eb="2">
      <t>イド</t>
    </rPh>
    <rPh sb="7" eb="9">
      <t>テッキョ</t>
    </rPh>
    <phoneticPr fontId="4"/>
  </si>
  <si>
    <t>井戸残置</t>
    <rPh sb="0" eb="2">
      <t>イド</t>
    </rPh>
    <rPh sb="2" eb="4">
      <t>ザンチ</t>
    </rPh>
    <phoneticPr fontId="4"/>
  </si>
  <si>
    <t>A06　嘉麻市立宮野小+A10:E28学校記念碑移設</t>
    <phoneticPr fontId="17"/>
  </si>
  <si>
    <t xml:space="preserve">         基礎工事</t>
    <phoneticPr fontId="17"/>
  </si>
  <si>
    <t>A09　創立百周年移設</t>
    <phoneticPr fontId="17"/>
  </si>
  <si>
    <t xml:space="preserve">         クレーン車代</t>
    <phoneticPr fontId="17"/>
  </si>
  <si>
    <t xml:space="preserve">        基礎工事</t>
    <phoneticPr fontId="17"/>
  </si>
  <si>
    <t xml:space="preserve">        組立費</t>
    <phoneticPr fontId="17"/>
  </si>
  <si>
    <t>A11　門扉横記念碑移設</t>
    <phoneticPr fontId="17"/>
  </si>
  <si>
    <t>高さ100㎝以上200未満</t>
    <rPh sb="0" eb="1">
      <t>タカ</t>
    </rPh>
    <rPh sb="6" eb="8">
      <t>イジョウ</t>
    </rPh>
    <rPh sb="11" eb="13">
      <t>ミマン</t>
    </rPh>
    <phoneticPr fontId="4"/>
  </si>
  <si>
    <t>本</t>
    <rPh sb="0" eb="1">
      <t>ホン</t>
    </rPh>
    <phoneticPr fontId="4"/>
  </si>
  <si>
    <t>高さ200㎝以上300未満</t>
    <rPh sb="0" eb="1">
      <t>タカ</t>
    </rPh>
    <rPh sb="6" eb="8">
      <t>イジョウ</t>
    </rPh>
    <rPh sb="11" eb="13">
      <t>ミマン</t>
    </rPh>
    <phoneticPr fontId="4"/>
  </si>
  <si>
    <t>幹周30㎝以上60㎝未満</t>
    <rPh sb="0" eb="2">
      <t>ミキシュウ</t>
    </rPh>
    <rPh sb="5" eb="7">
      <t>イジョウ</t>
    </rPh>
    <rPh sb="10" eb="12">
      <t>ミマン</t>
    </rPh>
    <phoneticPr fontId="4"/>
  </si>
  <si>
    <t>幹周60㎝以上90㎝未満</t>
    <rPh sb="0" eb="2">
      <t>ミキシュウ</t>
    </rPh>
    <rPh sb="5" eb="7">
      <t>イジョウ</t>
    </rPh>
    <rPh sb="10" eb="12">
      <t>ミマン</t>
    </rPh>
    <phoneticPr fontId="4"/>
  </si>
  <si>
    <t>幹周90㎝以上190㎝未満</t>
    <rPh sb="0" eb="2">
      <t>ミキシュウ</t>
    </rPh>
    <rPh sb="5" eb="7">
      <t>イジョウ</t>
    </rPh>
    <rPh sb="11" eb="13">
      <t>ミマン</t>
    </rPh>
    <phoneticPr fontId="4"/>
  </si>
  <si>
    <t>仮囲い</t>
    <rPh sb="0" eb="1">
      <t>カリ</t>
    </rPh>
    <rPh sb="1" eb="2">
      <t>カコ</t>
    </rPh>
    <phoneticPr fontId="4"/>
  </si>
  <si>
    <t>ｸﾛｽｹﾞｰﾄ</t>
    <phoneticPr fontId="4"/>
  </si>
  <si>
    <t>積上げ共通仮設</t>
    <phoneticPr fontId="4"/>
  </si>
  <si>
    <t>共通仮設費</t>
    <rPh sb="0" eb="2">
      <t>キョウツウ</t>
    </rPh>
    <rPh sb="2" eb="5">
      <t>カセツヒ</t>
    </rPh>
    <phoneticPr fontId="4"/>
  </si>
  <si>
    <t>現場管理費</t>
    <rPh sb="0" eb="2">
      <t>ゲンバ</t>
    </rPh>
    <rPh sb="2" eb="5">
      <t>カンリヒ</t>
    </rPh>
    <phoneticPr fontId="4"/>
  </si>
  <si>
    <t>一般管理費</t>
    <rPh sb="0" eb="5">
      <t>イッパンカンリヒ</t>
    </rPh>
    <phoneticPr fontId="4"/>
  </si>
  <si>
    <t>床養生</t>
    <rPh sb="0" eb="1">
      <t>ユカ</t>
    </rPh>
    <rPh sb="1" eb="3">
      <t>ヨウジョウ</t>
    </rPh>
    <phoneticPr fontId="4"/>
  </si>
  <si>
    <t>ｱｽﾍﾞｽﾄ含有処理</t>
    <rPh sb="6" eb="8">
      <t>ガンユウ</t>
    </rPh>
    <rPh sb="8" eb="10">
      <t>ショリ</t>
    </rPh>
    <phoneticPr fontId="4"/>
  </si>
  <si>
    <t>壁養生</t>
    <rPh sb="0" eb="1">
      <t>カベ</t>
    </rPh>
    <rPh sb="1" eb="3">
      <t>ヨウジョウ</t>
    </rPh>
    <phoneticPr fontId="4"/>
  </si>
  <si>
    <t>清掃跡片付け</t>
    <rPh sb="0" eb="5">
      <t>セイソウアトカタヅ</t>
    </rPh>
    <phoneticPr fontId="4"/>
  </si>
  <si>
    <t>平場　ｱｽﾍﾞｽﾄ含有材</t>
    <rPh sb="9" eb="11">
      <t>ガンユウ</t>
    </rPh>
    <rPh sb="11" eb="12">
      <t>ザイ</t>
    </rPh>
    <phoneticPr fontId="15"/>
  </si>
  <si>
    <t>立上がり　ｱｽﾍﾞｽﾄ含有材</t>
    <rPh sb="11" eb="14">
      <t>ガンユウザイ</t>
    </rPh>
    <phoneticPr fontId="15"/>
  </si>
  <si>
    <t>集塵装置付</t>
    <rPh sb="0" eb="4">
      <t>シュウジンソウチ</t>
    </rPh>
    <rPh sb="4" eb="5">
      <t>ツ</t>
    </rPh>
    <phoneticPr fontId="15"/>
  </si>
  <si>
    <t>ﾃﾞｨｽｸｸﾞﾗｲﾝﾀﾞｰｹﾚﾝ工法</t>
    <rPh sb="16" eb="18">
      <t>コウホウ</t>
    </rPh>
    <phoneticPr fontId="15"/>
  </si>
  <si>
    <t>3) 消火設備</t>
    <rPh sb="3" eb="7">
      <t>ショウカセツビ</t>
    </rPh>
    <phoneticPr fontId="4"/>
  </si>
  <si>
    <t>1)　衛生器具設備</t>
    <rPh sb="3" eb="7">
      <t>エイセイキグ</t>
    </rPh>
    <rPh sb="7" eb="9">
      <t>セツビ</t>
    </rPh>
    <phoneticPr fontId="4"/>
  </si>
  <si>
    <t>2)　給水設備</t>
    <rPh sb="3" eb="7">
      <t>キュウスイセツビ</t>
    </rPh>
    <phoneticPr fontId="4"/>
  </si>
  <si>
    <t>３) 消火設備</t>
    <phoneticPr fontId="4"/>
  </si>
  <si>
    <t>2.)　消火設備</t>
    <rPh sb="4" eb="6">
      <t>ショウカ</t>
    </rPh>
    <phoneticPr fontId="4"/>
  </si>
  <si>
    <t>２) 消火設備</t>
    <rPh sb="3" eb="7">
      <t>ショウカセツビ</t>
    </rPh>
    <phoneticPr fontId="4"/>
  </si>
  <si>
    <t>1）　衛生器具設備</t>
    <rPh sb="3" eb="7">
      <t>エイセイキグ</t>
    </rPh>
    <rPh sb="7" eb="9">
      <t>セツビ</t>
    </rPh>
    <phoneticPr fontId="4"/>
  </si>
  <si>
    <t>10.0kw×3</t>
  </si>
  <si>
    <t>冷媒回収破壊費</t>
    <rPh sb="0" eb="6">
      <t>レイバイカイシュウハカイ</t>
    </rPh>
    <rPh sb="6" eb="7">
      <t>ヒ</t>
    </rPh>
    <phoneticPr fontId="4"/>
  </si>
  <si>
    <t>ルームエアコン×2</t>
  </si>
  <si>
    <t>ACP-3</t>
    <phoneticPr fontId="4"/>
  </si>
  <si>
    <t>暖房能力      3.2Kw</t>
    <rPh sb="0" eb="4">
      <t>ダンボウノウリョク</t>
    </rPh>
    <phoneticPr fontId="4"/>
  </si>
  <si>
    <t>ルームエアコン×1</t>
    <phoneticPr fontId="4"/>
  </si>
  <si>
    <t>旧宮野小学校等解体</t>
    <rPh sb="0" eb="1">
      <t>キュウ</t>
    </rPh>
    <rPh sb="1" eb="3">
      <t>ミヤノ</t>
    </rPh>
    <rPh sb="3" eb="6">
      <t>ショウガッコウ</t>
    </rPh>
    <rPh sb="6" eb="7">
      <t>ナド</t>
    </rPh>
    <rPh sb="7" eb="9">
      <t>カイタイ</t>
    </rPh>
    <phoneticPr fontId="7"/>
  </si>
  <si>
    <t>Ａ．建築解体撤去</t>
    <rPh sb="2" eb="4">
      <t>ケンチク</t>
    </rPh>
    <rPh sb="4" eb="6">
      <t>カイタイ</t>
    </rPh>
    <rPh sb="6" eb="8">
      <t>テッキョ</t>
    </rPh>
    <phoneticPr fontId="4"/>
  </si>
  <si>
    <t>Ｂ．外構撤去</t>
    <phoneticPr fontId="4"/>
  </si>
  <si>
    <t>Ｃ．電気設備撤去</t>
    <phoneticPr fontId="4"/>
  </si>
  <si>
    <t>Ｄ．機械設備撤去</t>
    <phoneticPr fontId="4"/>
  </si>
  <si>
    <t>共通仮設積み上げ</t>
    <rPh sb="0" eb="2">
      <t>キョウツウ</t>
    </rPh>
    <rPh sb="2" eb="4">
      <t>カセツ</t>
    </rPh>
    <rPh sb="4" eb="5">
      <t>ツ</t>
    </rPh>
    <rPh sb="6" eb="7">
      <t>ア</t>
    </rPh>
    <phoneticPr fontId="4"/>
  </si>
  <si>
    <t>成形鋼板</t>
    <rPh sb="0" eb="2">
      <t>セイケイ</t>
    </rPh>
    <rPh sb="2" eb="4">
      <t>コウハン</t>
    </rPh>
    <phoneticPr fontId="4"/>
  </si>
  <si>
    <t>Aﾊﾞﾘｹｰﾄﾞ</t>
    <phoneticPr fontId="4"/>
  </si>
  <si>
    <t>内部足場</t>
    <rPh sb="0" eb="2">
      <t>ナイブ</t>
    </rPh>
    <rPh sb="2" eb="4">
      <t>アシバ</t>
    </rPh>
    <phoneticPr fontId="4"/>
  </si>
  <si>
    <t>脚立</t>
    <rPh sb="0" eb="2">
      <t>キャタツ</t>
    </rPh>
    <phoneticPr fontId="4"/>
  </si>
  <si>
    <t>埋め戻し(杭引き抜き部)</t>
    <rPh sb="0" eb="1">
      <t>ウ</t>
    </rPh>
    <rPh sb="2" eb="3">
      <t>モド</t>
    </rPh>
    <rPh sb="5" eb="6">
      <t>クイ</t>
    </rPh>
    <rPh sb="6" eb="7">
      <t>ヒ</t>
    </rPh>
    <rPh sb="8" eb="9">
      <t>ヌ</t>
    </rPh>
    <rPh sb="10" eb="11">
      <t>ブ</t>
    </rPh>
    <phoneticPr fontId="4"/>
  </si>
  <si>
    <t>壁 ｳｫ-ﾙｺｰﾄ撤去</t>
    <phoneticPr fontId="15"/>
  </si>
  <si>
    <t>ｻｯｼ額縁撤去</t>
    <rPh sb="3" eb="5">
      <t>ガクブチ</t>
    </rPh>
    <rPh sb="5" eb="7">
      <t>テッキョ</t>
    </rPh>
    <phoneticPr fontId="15"/>
  </si>
  <si>
    <t>便槽撤去</t>
    <rPh sb="0" eb="2">
      <t>ベンソウ</t>
    </rPh>
    <rPh sb="2" eb="4">
      <t>テッキョ</t>
    </rPh>
    <phoneticPr fontId="4"/>
  </si>
  <si>
    <t>天井 有孔石綿板撤去</t>
    <rPh sb="3" eb="5">
      <t>ユウコウ</t>
    </rPh>
    <rPh sb="5" eb="7">
      <t>セキメン</t>
    </rPh>
    <rPh sb="7" eb="8">
      <t>イタ</t>
    </rPh>
    <phoneticPr fontId="15"/>
  </si>
  <si>
    <t>t4 ｱｽﾍﾞｽﾄ含有</t>
    <rPh sb="9" eb="11">
      <t>ガンユウ</t>
    </rPh>
    <phoneticPr fontId="15"/>
  </si>
  <si>
    <t>軒天 ｹｲｶﾙ板撤去</t>
    <phoneticPr fontId="15"/>
  </si>
  <si>
    <t>t2 ｱｽﾍﾞｽﾄ含有</t>
    <rPh sb="9" eb="11">
      <t>ガンユウ</t>
    </rPh>
    <phoneticPr fontId="15"/>
  </si>
  <si>
    <t>H100 ｱｽﾍﾞｽﾄ含有</t>
    <rPh sb="11" eb="13">
      <t>ガンユウ</t>
    </rPh>
    <phoneticPr fontId="15"/>
  </si>
  <si>
    <t>φ350ｘ9ｍ　13本</t>
    <phoneticPr fontId="17"/>
  </si>
  <si>
    <t>渡り廊下撤去</t>
    <rPh sb="0" eb="1">
      <t>ワタ</t>
    </rPh>
    <rPh sb="2" eb="4">
      <t>ロウカ</t>
    </rPh>
    <rPh sb="4" eb="6">
      <t>テッキョ</t>
    </rPh>
    <phoneticPr fontId="4"/>
  </si>
  <si>
    <t>S1F</t>
    <phoneticPr fontId="4"/>
  </si>
  <si>
    <t>中木　伐採.伐根</t>
    <rPh sb="0" eb="1">
      <t>ナカ</t>
    </rPh>
    <rPh sb="1" eb="2">
      <t>キ</t>
    </rPh>
    <rPh sb="3" eb="5">
      <t>バッサイ</t>
    </rPh>
    <rPh sb="6" eb="8">
      <t>バッコン</t>
    </rPh>
    <phoneticPr fontId="4"/>
  </si>
  <si>
    <t>中木　伐採.伐根</t>
    <rPh sb="0" eb="1">
      <t>チュウ</t>
    </rPh>
    <rPh sb="1" eb="2">
      <t>キ</t>
    </rPh>
    <rPh sb="3" eb="5">
      <t>バッサイ</t>
    </rPh>
    <rPh sb="6" eb="8">
      <t>バッコン</t>
    </rPh>
    <phoneticPr fontId="4"/>
  </si>
  <si>
    <t>高木　伐採.伐根</t>
    <rPh sb="0" eb="2">
      <t>コウボク</t>
    </rPh>
    <rPh sb="3" eb="5">
      <t>バッサイ</t>
    </rPh>
    <rPh sb="6" eb="8">
      <t>バッコン</t>
    </rPh>
    <phoneticPr fontId="4"/>
  </si>
  <si>
    <t>生木　伐採</t>
    <rPh sb="0" eb="1">
      <t>ナマ</t>
    </rPh>
    <rPh sb="1" eb="2">
      <t>キ</t>
    </rPh>
    <rPh sb="3" eb="5">
      <t>バッサイ</t>
    </rPh>
    <phoneticPr fontId="4"/>
  </si>
  <si>
    <t>生木　伐根</t>
    <rPh sb="0" eb="1">
      <t>ナマ</t>
    </rPh>
    <rPh sb="1" eb="2">
      <t>キ</t>
    </rPh>
    <rPh sb="3" eb="5">
      <t>バッコン</t>
    </rPh>
    <phoneticPr fontId="4"/>
  </si>
  <si>
    <t>生木 伐採</t>
    <rPh sb="0" eb="1">
      <t>ナマ</t>
    </rPh>
    <rPh sb="1" eb="2">
      <t>キ</t>
    </rPh>
    <rPh sb="3" eb="5">
      <t>バッサイ</t>
    </rPh>
    <phoneticPr fontId="4"/>
  </si>
  <si>
    <t>生木 伐根</t>
    <rPh sb="0" eb="1">
      <t>ナマ</t>
    </rPh>
    <rPh sb="1" eb="2">
      <t>キ</t>
    </rPh>
    <rPh sb="3" eb="5">
      <t>バッコン</t>
    </rPh>
    <phoneticPr fontId="4"/>
  </si>
  <si>
    <t>Ａ　建築解体撤去</t>
    <rPh sb="2" eb="4">
      <t>ケンチク</t>
    </rPh>
    <rPh sb="4" eb="6">
      <t>カイタイ</t>
    </rPh>
    <rPh sb="6" eb="8">
      <t>テッキョ</t>
    </rPh>
    <phoneticPr fontId="7"/>
  </si>
  <si>
    <t>C.電気設備撤去</t>
    <rPh sb="2" eb="6">
      <t>デンキセツビ</t>
    </rPh>
    <rPh sb="6" eb="8">
      <t>テッキョ</t>
    </rPh>
    <phoneticPr fontId="7"/>
  </si>
  <si>
    <t>D.機械設備撤去</t>
    <rPh sb="2" eb="6">
      <t>キカイセツビ</t>
    </rPh>
    <rPh sb="6" eb="8">
      <t>テッキョ</t>
    </rPh>
    <phoneticPr fontId="7"/>
  </si>
  <si>
    <t>C(1)電気設備撤去(校舎棟)</t>
    <rPh sb="4" eb="8">
      <t>デンキセツビ</t>
    </rPh>
    <rPh sb="8" eb="10">
      <t>テッキョ</t>
    </rPh>
    <rPh sb="11" eb="14">
      <t>コウシャトウ</t>
    </rPh>
    <phoneticPr fontId="4"/>
  </si>
  <si>
    <t>C(2)電気設備撤去(体育館)</t>
    <rPh sb="11" eb="14">
      <t>タイイクカン</t>
    </rPh>
    <phoneticPr fontId="4"/>
  </si>
  <si>
    <t>C1　電気設備撤去(校舎棟)</t>
    <rPh sb="3" eb="7">
      <t>デンキセツビ</t>
    </rPh>
    <rPh sb="7" eb="9">
      <t>テッキョ</t>
    </rPh>
    <rPh sb="10" eb="12">
      <t>コウシャ</t>
    </rPh>
    <rPh sb="12" eb="13">
      <t>トウ</t>
    </rPh>
    <phoneticPr fontId="7"/>
  </si>
  <si>
    <t>C2　電気設備撤去(体育館)</t>
    <rPh sb="3" eb="7">
      <t>デンキセツビ</t>
    </rPh>
    <rPh sb="7" eb="9">
      <t>テッキョ</t>
    </rPh>
    <rPh sb="10" eb="12">
      <t>タイイク</t>
    </rPh>
    <rPh sb="12" eb="13">
      <t>カン</t>
    </rPh>
    <phoneticPr fontId="7"/>
  </si>
  <si>
    <t>D.(2)機械設備撤去(体育館)</t>
    <rPh sb="5" eb="9">
      <t>キカイセツビ</t>
    </rPh>
    <rPh sb="9" eb="11">
      <t>テッキョ</t>
    </rPh>
    <rPh sb="12" eb="15">
      <t>タイイクカン</t>
    </rPh>
    <phoneticPr fontId="7"/>
  </si>
  <si>
    <t>Ａ(1).建築解体撤去(校舎棟)</t>
    <rPh sb="5" eb="11">
      <t>ケンチクカイタイテッキョ</t>
    </rPh>
    <rPh sb="12" eb="14">
      <t>コウシャ</t>
    </rPh>
    <rPh sb="14" eb="15">
      <t>トウ</t>
    </rPh>
    <phoneticPr fontId="4"/>
  </si>
  <si>
    <t>Ａ(2).建築解体撤去(体育館)</t>
    <rPh sb="5" eb="11">
      <t>ケンチクカイタイテッキョ</t>
    </rPh>
    <rPh sb="12" eb="15">
      <t>タイイクカン</t>
    </rPh>
    <phoneticPr fontId="4"/>
  </si>
  <si>
    <t>Ａ(1).建築解体撤去(校舎棟)</t>
    <rPh sb="5" eb="7">
      <t>ケンチク</t>
    </rPh>
    <rPh sb="7" eb="9">
      <t>カイタイ</t>
    </rPh>
    <rPh sb="9" eb="11">
      <t>テッキョ</t>
    </rPh>
    <rPh sb="12" eb="14">
      <t>コウシャ</t>
    </rPh>
    <rPh sb="14" eb="15">
      <t>トウ</t>
    </rPh>
    <phoneticPr fontId="4"/>
  </si>
  <si>
    <t>Ａ(2).建築解体撤去(体育館)</t>
    <rPh sb="5" eb="7">
      <t>ケンチク</t>
    </rPh>
    <rPh sb="7" eb="9">
      <t>カイタイ</t>
    </rPh>
    <rPh sb="9" eb="11">
      <t>テッキョ</t>
    </rPh>
    <rPh sb="12" eb="15">
      <t>タイイクカン</t>
    </rPh>
    <phoneticPr fontId="4"/>
  </si>
  <si>
    <t>Ａ(3).付属建物撤去</t>
    <rPh sb="5" eb="7">
      <t>フゾク</t>
    </rPh>
    <rPh sb="7" eb="9">
      <t>タテモノ</t>
    </rPh>
    <rPh sb="9" eb="11">
      <t>テッキョ</t>
    </rPh>
    <phoneticPr fontId="4"/>
  </si>
  <si>
    <t>1.解体工事</t>
    <phoneticPr fontId="4"/>
  </si>
  <si>
    <t>交通誘導員</t>
    <rPh sb="0" eb="2">
      <t>コウツウ</t>
    </rPh>
    <rPh sb="2" eb="5">
      <t>ユウドウイン</t>
    </rPh>
    <phoneticPr fontId="4"/>
  </si>
  <si>
    <t>人</t>
    <rPh sb="0" eb="1">
      <t>ヒト</t>
    </rPh>
    <phoneticPr fontId="4"/>
  </si>
  <si>
    <t>石綿含有粉塵濃度測定</t>
    <rPh sb="0" eb="2">
      <t>セキメン</t>
    </rPh>
    <rPh sb="2" eb="4">
      <t>ガンユウ</t>
    </rPh>
    <rPh sb="4" eb="6">
      <t>フンジン</t>
    </rPh>
    <rPh sb="6" eb="8">
      <t>ノウド</t>
    </rPh>
    <rPh sb="8" eb="10">
      <t>ソクテイ</t>
    </rPh>
    <phoneticPr fontId="4"/>
  </si>
  <si>
    <t>1.直接人件費</t>
  </si>
  <si>
    <t>1）現地踏査・採取準備</t>
  </si>
  <si>
    <t>式</t>
  </si>
  <si>
    <t>工事作業前・中・後</t>
  </si>
  <si>
    <t>2）空気環境測定</t>
  </si>
  <si>
    <t>3回ｘ4点＝12点</t>
  </si>
  <si>
    <t>3）データ整理・報告書作成</t>
  </si>
  <si>
    <t>2.直接経費</t>
  </si>
  <si>
    <t>3）消耗資機材費</t>
  </si>
  <si>
    <t>計</t>
    <phoneticPr fontId="4"/>
  </si>
  <si>
    <t>合計</t>
    <phoneticPr fontId="4"/>
  </si>
  <si>
    <t>ﾓﾙﾀﾙはがし</t>
    <phoneticPr fontId="15"/>
  </si>
  <si>
    <t>ｱｽﾍﾞｽﾄ含有</t>
    <rPh sb="6" eb="8">
      <t>ガンユウ</t>
    </rPh>
    <phoneticPr fontId="4"/>
  </si>
  <si>
    <t>内部造作解体</t>
    <rPh sb="0" eb="2">
      <t>ナイブ</t>
    </rPh>
    <rPh sb="2" eb="4">
      <t>ゾウサク</t>
    </rPh>
    <rPh sb="4" eb="6">
      <t>カイタイ</t>
    </rPh>
    <phoneticPr fontId="4"/>
  </si>
  <si>
    <t>W900　10.0未満 2か月</t>
    <rPh sb="9" eb="11">
      <t>ミマン</t>
    </rPh>
    <rPh sb="14" eb="15">
      <t>ゲツ</t>
    </rPh>
    <phoneticPr fontId="4"/>
  </si>
  <si>
    <t>繊維くず</t>
    <rPh sb="0" eb="2">
      <t>センイ</t>
    </rPh>
    <phoneticPr fontId="4"/>
  </si>
  <si>
    <t>2か月</t>
    <rPh sb="2" eb="3">
      <t>ゲツ</t>
    </rPh>
    <phoneticPr fontId="4"/>
  </si>
  <si>
    <t>計</t>
  </si>
  <si>
    <t>ｍ</t>
  </si>
  <si>
    <t>W6000*H1800</t>
  </si>
  <si>
    <t>2）車両・交通費</t>
    <rPh sb="2" eb="4">
      <t>シャリョウ</t>
    </rPh>
    <phoneticPr fontId="4"/>
  </si>
  <si>
    <t>壁 VP塗装飛散防止剤吹付</t>
    <phoneticPr fontId="15"/>
  </si>
  <si>
    <t>D(1)機械設備撤去(校舎棟)</t>
    <rPh sb="4" eb="8">
      <t>キカイセツビ</t>
    </rPh>
    <rPh sb="8" eb="10">
      <t>テッキョ</t>
    </rPh>
    <rPh sb="11" eb="14">
      <t>コウシャトウ</t>
    </rPh>
    <phoneticPr fontId="4"/>
  </si>
  <si>
    <t>D(2)機械設備撤去(体育館)</t>
    <rPh sb="4" eb="8">
      <t>キカイセツビ</t>
    </rPh>
    <rPh sb="8" eb="10">
      <t>テッキョ</t>
    </rPh>
    <rPh sb="11" eb="14">
      <t>タイイクカン</t>
    </rPh>
    <phoneticPr fontId="4"/>
  </si>
  <si>
    <t>小計</t>
    <rPh sb="0" eb="1">
      <t>ショウ</t>
    </rPh>
    <rPh sb="1" eb="2">
      <t>ケイ</t>
    </rPh>
    <phoneticPr fontId="4"/>
  </si>
  <si>
    <t>5.発生材処分</t>
    <rPh sb="2" eb="5">
      <t>ハッセイザイ</t>
    </rPh>
    <rPh sb="5" eb="7">
      <t>ショブン</t>
    </rPh>
    <phoneticPr fontId="4"/>
  </si>
  <si>
    <t>４.発生材処分</t>
    <rPh sb="2" eb="5">
      <t>ハッセイザイ</t>
    </rPh>
    <rPh sb="5" eb="7">
      <t>ショブン</t>
    </rPh>
    <phoneticPr fontId="4"/>
  </si>
  <si>
    <t>3.発生材運搬・積み込み</t>
    <rPh sb="2" eb="5">
      <t>ハッセイザイ</t>
    </rPh>
    <rPh sb="5" eb="7">
      <t>ウンパン</t>
    </rPh>
    <rPh sb="8" eb="9">
      <t>ツ</t>
    </rPh>
    <rPh sb="10" eb="11">
      <t>コ</t>
    </rPh>
    <phoneticPr fontId="4"/>
  </si>
  <si>
    <t>4.発生材処分</t>
    <rPh sb="2" eb="5">
      <t>ハッセイザイ</t>
    </rPh>
    <rPh sb="5" eb="7">
      <t>ショブン</t>
    </rPh>
    <phoneticPr fontId="4"/>
  </si>
  <si>
    <t>2.発生材運搬・積み込み</t>
    <rPh sb="2" eb="5">
      <t>ハッセイザイ</t>
    </rPh>
    <rPh sb="5" eb="7">
      <t>ウンパン</t>
    </rPh>
    <rPh sb="8" eb="9">
      <t>ツ</t>
    </rPh>
    <rPh sb="10" eb="11">
      <t>コ</t>
    </rPh>
    <phoneticPr fontId="4"/>
  </si>
  <si>
    <t>3.発生材処分</t>
    <rPh sb="2" eb="5">
      <t>ハッセイザイ</t>
    </rPh>
    <rPh sb="5" eb="7">
      <t>ショブン</t>
    </rPh>
    <phoneticPr fontId="4"/>
  </si>
  <si>
    <t>5.発生材運搬・積み込み</t>
    <rPh sb="2" eb="5">
      <t>ハッセイザイ</t>
    </rPh>
    <rPh sb="5" eb="7">
      <t>ウンパン</t>
    </rPh>
    <rPh sb="8" eb="9">
      <t>ツ</t>
    </rPh>
    <rPh sb="10" eb="11">
      <t>コ</t>
    </rPh>
    <phoneticPr fontId="4"/>
  </si>
  <si>
    <t>6.発生材処分</t>
    <rPh sb="2" eb="5">
      <t>ハッセイザイ</t>
    </rPh>
    <rPh sb="5" eb="7">
      <t>ショブン</t>
    </rPh>
    <phoneticPr fontId="4"/>
  </si>
  <si>
    <t>5.  産廃処分</t>
    <rPh sb="4" eb="6">
      <t>サンパイ</t>
    </rPh>
    <rPh sb="6" eb="8">
      <t>ショブン</t>
    </rPh>
    <phoneticPr fontId="4"/>
  </si>
  <si>
    <t>4.  産廃運搬</t>
    <rPh sb="4" eb="6">
      <t>サンパイ</t>
    </rPh>
    <rPh sb="6" eb="8">
      <t>ウンパン</t>
    </rPh>
    <phoneticPr fontId="4"/>
  </si>
  <si>
    <t>5.産廃処分</t>
    <rPh sb="2" eb="4">
      <t>サンパイ</t>
    </rPh>
    <rPh sb="4" eb="6">
      <t>ショブン</t>
    </rPh>
    <phoneticPr fontId="4"/>
  </si>
  <si>
    <t>B.外構撤去</t>
    <rPh sb="2" eb="4">
      <t>ガイコウ</t>
    </rPh>
    <rPh sb="4" eb="6">
      <t>テッキョ</t>
    </rPh>
    <phoneticPr fontId="4"/>
  </si>
  <si>
    <t>4.発生材運搬・積み込み</t>
    <rPh sb="2" eb="5">
      <t>ハッセイザイ</t>
    </rPh>
    <rPh sb="5" eb="7">
      <t>ウンパン</t>
    </rPh>
    <rPh sb="8" eb="9">
      <t>ツ</t>
    </rPh>
    <rPh sb="10" eb="11">
      <t>コ</t>
    </rPh>
    <phoneticPr fontId="4"/>
  </si>
  <si>
    <t>6.産廃処分</t>
    <rPh sb="2" eb="4">
      <t>サンパイ</t>
    </rPh>
    <rPh sb="4" eb="6">
      <t>ショブン</t>
    </rPh>
    <phoneticPr fontId="6"/>
  </si>
  <si>
    <t>11.産廃処分</t>
    <rPh sb="3" eb="5">
      <t>サンパイ</t>
    </rPh>
    <rPh sb="5" eb="7">
      <t>ショブン</t>
    </rPh>
    <phoneticPr fontId="6"/>
  </si>
  <si>
    <t>11.産廃処分</t>
    <rPh sb="3" eb="5">
      <t>サンパイ</t>
    </rPh>
    <rPh sb="5" eb="7">
      <t>ショブン</t>
    </rPh>
    <phoneticPr fontId="4"/>
  </si>
  <si>
    <t>6.産廃処分</t>
    <rPh sb="2" eb="4">
      <t>サンパイ</t>
    </rPh>
    <rPh sb="4" eb="6">
      <t>ショブン</t>
    </rPh>
    <phoneticPr fontId="4"/>
  </si>
  <si>
    <t>Ａ(3).建築解体撤去(付属建物)</t>
    <rPh sb="5" eb="11">
      <t>ケンチクカイタイテッキョ</t>
    </rPh>
    <rPh sb="12" eb="16">
      <t>フゾクタテモノ</t>
    </rPh>
    <phoneticPr fontId="4"/>
  </si>
  <si>
    <t>コンクリート柱(撤去)</t>
    <rPh sb="6" eb="7">
      <t>チュウ</t>
    </rPh>
    <rPh sb="8" eb="10">
      <t>テッキョ</t>
    </rPh>
    <phoneticPr fontId="4"/>
  </si>
  <si>
    <t>CP12-19-3.5KN</t>
    <phoneticPr fontId="4"/>
  </si>
  <si>
    <t>隔離シート厚0.15ｍｍ2重</t>
    <rPh sb="0" eb="2">
      <t>カクリ</t>
    </rPh>
    <rPh sb="5" eb="6">
      <t>アツ</t>
    </rPh>
    <rPh sb="13" eb="14">
      <t>オモ</t>
    </rPh>
    <phoneticPr fontId="4"/>
  </si>
  <si>
    <t>隔離シート厚0.08ｍｍ1重</t>
    <rPh sb="0" eb="2">
      <t>カクリ</t>
    </rPh>
    <rPh sb="5" eb="6">
      <t>アツ</t>
    </rPh>
    <rPh sb="13" eb="14">
      <t>オモ</t>
    </rPh>
    <phoneticPr fontId="4"/>
  </si>
  <si>
    <t>D.(1)機械設備撤去(校舎棟)</t>
    <phoneticPr fontId="4"/>
  </si>
  <si>
    <t>H2000 6か月</t>
    <rPh sb="8" eb="9">
      <t>ゲツ</t>
    </rPh>
    <phoneticPr fontId="4"/>
  </si>
  <si>
    <t>6か月</t>
    <rPh sb="2" eb="3">
      <t>ゲツ</t>
    </rPh>
    <phoneticPr fontId="4"/>
  </si>
  <si>
    <t>1810*1200H 6か月</t>
    <rPh sb="13" eb="14">
      <t>ゲツ</t>
    </rPh>
    <phoneticPr fontId="4"/>
  </si>
  <si>
    <t>消費税相当額</t>
    <rPh sb="0" eb="3">
      <t>ショウヒゼイ</t>
    </rPh>
    <rPh sb="3" eb="6">
      <t>ソウトウガク</t>
    </rPh>
    <phoneticPr fontId="4"/>
  </si>
  <si>
    <t>工事費</t>
    <phoneticPr fontId="4"/>
  </si>
  <si>
    <t xml:space="preserve"> t車</t>
    <rPh sb="2" eb="3">
      <t>シャ</t>
    </rPh>
    <phoneticPr fontId="4"/>
  </si>
  <si>
    <t>1）分析調査</t>
    <rPh sb="4" eb="6">
      <t>チョウサ</t>
    </rPh>
    <phoneticPr fontId="4"/>
  </si>
  <si>
    <t>回</t>
    <rPh sb="0" eb="1">
      <t>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</si>
</sst>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;;;"/>
    <numFmt numFmtId="177" formatCode="000000"/>
    <numFmt numFmtId="178" formatCode="&quot;第&quot;#&quot;号代価表&quot;;&quot;代価表&quot;;&quot;代価表&quot;"/>
    <numFmt numFmtId="179" formatCode="0000000"/>
    <numFmt numFmtId="180" formatCode="0.0"/>
    <numFmt numFmtId="181" formatCode="#,##0_);[Red]\(#,##0\)"/>
    <numFmt numFmtId="182" formatCode="#,##0.0_);[Red]\(#,##0.0\)"/>
    <numFmt numFmtId="183" formatCode="#,##0;&quot;▲ &quot;#,##0"/>
    <numFmt numFmtId="184" formatCode="#,##0_ "/>
    <numFmt numFmtId="185" formatCode="0_);[Red]\(0\)"/>
  </numFmts>
  <fonts count="20">
    <font>
      <sz val="14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System"/>
      <charset val="128"/>
    </font>
    <font>
      <sz val="7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System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8"/>
      <name val="Calibri"/>
      <family val="3"/>
    </font>
    <font>
      <sz val="9"/>
      <name val="HGMaruGothicMPRO"/>
      <family val="2"/>
      <charset val="128"/>
    </font>
    <font>
      <sz val="8"/>
      <color rgb="FFFF000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/>
  </cellStyleXfs>
  <cellXfs count="273">
    <xf numFmtId="0" fontId="0" fillId="0" borderId="0" xfId="0"/>
    <xf numFmtId="0" fontId="8" fillId="0" borderId="0" xfId="2" applyFont="1"/>
    <xf numFmtId="0" fontId="9" fillId="0" borderId="1" xfId="0" applyFont="1" applyBorder="1" applyAlignment="1">
      <alignment horizontal="centerContinuous" vertical="center"/>
    </xf>
    <xf numFmtId="0" fontId="9" fillId="0" borderId="2" xfId="0" applyFont="1" applyBorder="1" applyAlignment="1">
      <alignment horizontal="centerContinuous" vertical="center"/>
    </xf>
    <xf numFmtId="0" fontId="9" fillId="0" borderId="3" xfId="2" applyFont="1" applyBorder="1" applyAlignment="1" applyProtection="1">
      <alignment shrinkToFit="1"/>
      <protection locked="0"/>
    </xf>
    <xf numFmtId="0" fontId="9" fillId="0" borderId="4" xfId="2" applyFont="1" applyBorder="1" applyAlignment="1" applyProtection="1">
      <alignment shrinkToFit="1"/>
      <protection locked="0"/>
    </xf>
    <xf numFmtId="0" fontId="9" fillId="0" borderId="5" xfId="2" applyFont="1" applyBorder="1" applyAlignment="1" applyProtection="1">
      <alignment shrinkToFit="1"/>
      <protection locked="0"/>
    </xf>
    <xf numFmtId="0" fontId="9" fillId="0" borderId="6" xfId="2" applyFont="1" applyBorder="1" applyAlignment="1" applyProtection="1">
      <alignment shrinkToFit="1"/>
      <protection locked="0"/>
    </xf>
    <xf numFmtId="0" fontId="9" fillId="0" borderId="7" xfId="2" applyFont="1" applyBorder="1" applyAlignment="1" applyProtection="1">
      <alignment shrinkToFit="1"/>
      <protection locked="0"/>
    </xf>
    <xf numFmtId="0" fontId="9" fillId="0" borderId="8" xfId="2" applyFont="1" applyBorder="1" applyAlignment="1">
      <alignment shrinkToFit="1"/>
    </xf>
    <xf numFmtId="177" fontId="5" fillId="0" borderId="9" xfId="1" applyNumberFormat="1" applyFont="1" applyBorder="1" applyAlignment="1">
      <alignment horizontal="center" vertical="center"/>
    </xf>
    <xf numFmtId="179" fontId="5" fillId="0" borderId="9" xfId="1" applyNumberFormat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9" fillId="0" borderId="10" xfId="2" applyFont="1" applyBorder="1" applyAlignment="1" applyProtection="1">
      <alignment shrinkToFit="1"/>
      <protection locked="0"/>
    </xf>
    <xf numFmtId="0" fontId="9" fillId="0" borderId="11" xfId="2" applyFont="1" applyBorder="1" applyAlignment="1" applyProtection="1">
      <alignment shrinkToFit="1"/>
      <protection locked="0"/>
    </xf>
    <xf numFmtId="0" fontId="9" fillId="0" borderId="12" xfId="2" applyFont="1" applyBorder="1" applyAlignment="1" applyProtection="1">
      <alignment shrinkToFit="1"/>
      <protection locked="0"/>
    </xf>
    <xf numFmtId="0" fontId="9" fillId="0" borderId="13" xfId="2" applyFont="1" applyBorder="1" applyAlignment="1" applyProtection="1">
      <alignment shrinkToFit="1"/>
      <protection locked="0"/>
    </xf>
    <xf numFmtId="0" fontId="9" fillId="0" borderId="14" xfId="2" applyFont="1" applyBorder="1" applyAlignment="1" applyProtection="1">
      <alignment shrinkToFit="1"/>
      <protection locked="0"/>
    </xf>
    <xf numFmtId="0" fontId="9" fillId="0" borderId="15" xfId="2" applyFont="1" applyBorder="1" applyAlignment="1">
      <alignment horizontal="centerContinuous" shrinkToFit="1"/>
    </xf>
    <xf numFmtId="0" fontId="9" fillId="0" borderId="13" xfId="2" applyFont="1" applyBorder="1" applyAlignment="1" applyProtection="1">
      <alignment wrapText="1" shrinkToFit="1"/>
      <protection locked="0"/>
    </xf>
    <xf numFmtId="0" fontId="9" fillId="0" borderId="16" xfId="2" applyFont="1" applyBorder="1" applyAlignment="1">
      <alignment horizontal="center" vertical="center"/>
    </xf>
    <xf numFmtId="0" fontId="9" fillId="0" borderId="4" xfId="2" applyFont="1" applyBorder="1" applyAlignment="1" applyProtection="1">
      <alignment horizontal="center"/>
      <protection locked="0"/>
    </xf>
    <xf numFmtId="3" fontId="9" fillId="0" borderId="4" xfId="2" applyNumberFormat="1" applyFont="1" applyBorder="1" applyProtection="1">
      <protection locked="0"/>
    </xf>
    <xf numFmtId="3" fontId="9" fillId="0" borderId="4" xfId="2" applyNumberFormat="1" applyFont="1" applyBorder="1" applyAlignment="1" applyProtection="1">
      <alignment horizontal="right"/>
      <protection locked="0"/>
    </xf>
    <xf numFmtId="3" fontId="9" fillId="0" borderId="24" xfId="2" applyNumberFormat="1" applyFont="1" applyBorder="1" applyAlignment="1" applyProtection="1">
      <alignment shrinkToFit="1"/>
      <protection locked="0"/>
    </xf>
    <xf numFmtId="0" fontId="9" fillId="0" borderId="25" xfId="2" applyFont="1" applyBorder="1" applyAlignment="1" applyProtection="1">
      <alignment shrinkToFit="1"/>
      <protection locked="0"/>
    </xf>
    <xf numFmtId="0" fontId="9" fillId="0" borderId="26" xfId="2" applyFont="1" applyBorder="1" applyAlignment="1" applyProtection="1">
      <alignment horizontal="center"/>
      <protection locked="0"/>
    </xf>
    <xf numFmtId="3" fontId="9" fillId="0" borderId="26" xfId="2" applyNumberFormat="1" applyFont="1" applyBorder="1" applyProtection="1">
      <protection locked="0"/>
    </xf>
    <xf numFmtId="3" fontId="9" fillId="0" borderId="28" xfId="2" applyNumberFormat="1" applyFont="1" applyBorder="1" applyAlignment="1" applyProtection="1">
      <alignment shrinkToFit="1"/>
      <protection locked="0"/>
    </xf>
    <xf numFmtId="0" fontId="9" fillId="0" borderId="29" xfId="2" applyFont="1" applyBorder="1" applyAlignment="1" applyProtection="1">
      <alignment shrinkToFit="1"/>
      <protection locked="0"/>
    </xf>
    <xf numFmtId="176" fontId="9" fillId="0" borderId="26" xfId="2" applyNumberFormat="1" applyFont="1" applyBorder="1" applyProtection="1">
      <protection locked="0"/>
    </xf>
    <xf numFmtId="3" fontId="9" fillId="0" borderId="26" xfId="2" applyNumberFormat="1" applyFont="1" applyBorder="1" applyAlignment="1" applyProtection="1">
      <alignment horizontal="right"/>
      <protection locked="0"/>
    </xf>
    <xf numFmtId="176" fontId="9" fillId="0" borderId="4" xfId="2" applyNumberFormat="1" applyFont="1" applyBorder="1" applyProtection="1">
      <protection locked="0"/>
    </xf>
    <xf numFmtId="0" fontId="9" fillId="0" borderId="30" xfId="2" applyFont="1" applyBorder="1" applyAlignment="1" applyProtection="1">
      <alignment horizontal="center"/>
      <protection locked="0"/>
    </xf>
    <xf numFmtId="3" fontId="9" fillId="0" borderId="32" xfId="2" applyNumberFormat="1" applyFont="1" applyBorder="1" applyAlignment="1" applyProtection="1">
      <alignment shrinkToFit="1"/>
      <protection locked="0"/>
    </xf>
    <xf numFmtId="0" fontId="9" fillId="0" borderId="33" xfId="2" applyFont="1" applyBorder="1" applyAlignment="1" applyProtection="1">
      <alignment shrinkToFit="1"/>
      <protection locked="0"/>
    </xf>
    <xf numFmtId="0" fontId="9" fillId="0" borderId="16" xfId="2" applyFont="1" applyBorder="1" applyAlignment="1">
      <alignment horizontal="center"/>
    </xf>
    <xf numFmtId="3" fontId="9" fillId="0" borderId="16" xfId="2" applyNumberFormat="1" applyFont="1" applyBorder="1"/>
    <xf numFmtId="3" fontId="9" fillId="0" borderId="35" xfId="2" applyNumberFormat="1" applyFont="1" applyBorder="1" applyAlignment="1">
      <alignment shrinkToFit="1"/>
    </xf>
    <xf numFmtId="0" fontId="9" fillId="0" borderId="36" xfId="2" applyFont="1" applyBorder="1" applyAlignment="1">
      <alignment shrinkToFit="1"/>
    </xf>
    <xf numFmtId="178" fontId="9" fillId="0" borderId="28" xfId="2" applyNumberFormat="1" applyFont="1" applyBorder="1" applyAlignment="1" applyProtection="1">
      <alignment horizontal="left" shrinkToFit="1"/>
      <protection locked="0"/>
    </xf>
    <xf numFmtId="178" fontId="9" fillId="0" borderId="24" xfId="2" applyNumberFormat="1" applyFont="1" applyBorder="1" applyAlignment="1" applyProtection="1">
      <alignment horizontal="left" shrinkToFit="1"/>
      <protection locked="0"/>
    </xf>
    <xf numFmtId="180" fontId="9" fillId="0" borderId="27" xfId="2" applyNumberFormat="1" applyFont="1" applyBorder="1" applyProtection="1">
      <protection locked="0"/>
    </xf>
    <xf numFmtId="180" fontId="9" fillId="0" borderId="23" xfId="2" applyNumberFormat="1" applyFont="1" applyBorder="1" applyProtection="1">
      <protection locked="0"/>
    </xf>
    <xf numFmtId="0" fontId="9" fillId="0" borderId="37" xfId="2" applyFont="1" applyBorder="1" applyAlignment="1">
      <alignment horizontal="center" shrinkToFit="1"/>
    </xf>
    <xf numFmtId="0" fontId="9" fillId="0" borderId="38" xfId="2" applyFont="1" applyBorder="1" applyAlignment="1">
      <alignment shrinkToFit="1"/>
    </xf>
    <xf numFmtId="0" fontId="9" fillId="0" borderId="39" xfId="2" applyFont="1" applyBorder="1" applyAlignment="1">
      <alignment horizontal="center"/>
    </xf>
    <xf numFmtId="3" fontId="9" fillId="0" borderId="39" xfId="2" applyNumberFormat="1" applyFont="1" applyBorder="1"/>
    <xf numFmtId="3" fontId="9" fillId="0" borderId="40" xfId="2" applyNumberFormat="1" applyFont="1" applyBorder="1" applyAlignment="1">
      <alignment shrinkToFit="1"/>
    </xf>
    <xf numFmtId="0" fontId="9" fillId="0" borderId="41" xfId="2" applyFont="1" applyBorder="1" applyAlignment="1">
      <alignment shrinkToFit="1"/>
    </xf>
    <xf numFmtId="180" fontId="9" fillId="0" borderId="34" xfId="2" applyNumberFormat="1" applyFont="1" applyBorder="1" applyProtection="1">
      <protection locked="0"/>
    </xf>
    <xf numFmtId="0" fontId="9" fillId="0" borderId="21" xfId="0" applyFont="1" applyBorder="1" applyAlignment="1">
      <alignment horizontal="center"/>
    </xf>
    <xf numFmtId="0" fontId="9" fillId="0" borderId="42" xfId="0" applyFont="1" applyBorder="1" applyAlignment="1">
      <alignment horizontal="centerContinuous" vertical="center"/>
    </xf>
    <xf numFmtId="0" fontId="9" fillId="0" borderId="22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11" xfId="2" applyFont="1" applyBorder="1" applyAlignment="1" applyProtection="1">
      <alignment wrapText="1" shrinkToFit="1"/>
      <protection locked="0"/>
    </xf>
    <xf numFmtId="3" fontId="9" fillId="0" borderId="24" xfId="2" applyNumberFormat="1" applyFont="1" applyBorder="1" applyAlignment="1" applyProtection="1">
      <alignment horizontal="left" shrinkToFit="1"/>
      <protection locked="0"/>
    </xf>
    <xf numFmtId="3" fontId="9" fillId="0" borderId="35" xfId="2" applyNumberFormat="1" applyFont="1" applyBorder="1" applyAlignment="1" applyProtection="1">
      <alignment shrinkToFit="1"/>
      <protection locked="0"/>
    </xf>
    <xf numFmtId="0" fontId="9" fillId="0" borderId="0" xfId="2" applyFont="1"/>
    <xf numFmtId="0" fontId="11" fillId="0" borderId="0" xfId="0" applyFont="1"/>
    <xf numFmtId="0" fontId="9" fillId="0" borderId="4" xfId="2" applyFont="1" applyBorder="1" applyAlignment="1">
      <alignment shrinkToFit="1"/>
    </xf>
    <xf numFmtId="0" fontId="9" fillId="0" borderId="26" xfId="2" applyFont="1" applyBorder="1" applyAlignment="1">
      <alignment horizontal="center"/>
    </xf>
    <xf numFmtId="0" fontId="9" fillId="0" borderId="29" xfId="2" applyFont="1" applyBorder="1" applyAlignment="1">
      <alignment shrinkToFit="1"/>
    </xf>
    <xf numFmtId="0" fontId="9" fillId="0" borderId="8" xfId="2" applyFont="1" applyBorder="1" applyAlignment="1" applyProtection="1">
      <alignment shrinkToFit="1"/>
      <protection locked="0"/>
    </xf>
    <xf numFmtId="0" fontId="9" fillId="0" borderId="16" xfId="2" applyFont="1" applyBorder="1" applyAlignment="1" applyProtection="1">
      <alignment horizontal="center"/>
      <protection locked="0"/>
    </xf>
    <xf numFmtId="3" fontId="9" fillId="0" borderId="16" xfId="2" applyNumberFormat="1" applyFont="1" applyBorder="1" applyProtection="1">
      <protection locked="0"/>
    </xf>
    <xf numFmtId="0" fontId="9" fillId="0" borderId="36" xfId="2" applyFont="1" applyBorder="1" applyAlignment="1" applyProtection="1">
      <alignment shrinkToFit="1"/>
      <protection locked="0"/>
    </xf>
    <xf numFmtId="0" fontId="9" fillId="0" borderId="12" xfId="2" applyFont="1" applyBorder="1" applyAlignment="1">
      <alignment horizontal="center" shrinkToFit="1"/>
    </xf>
    <xf numFmtId="0" fontId="9" fillId="0" borderId="5" xfId="2" applyFont="1" applyBorder="1" applyAlignment="1">
      <alignment shrinkToFit="1"/>
    </xf>
    <xf numFmtId="3" fontId="9" fillId="0" borderId="28" xfId="2" applyNumberFormat="1" applyFont="1" applyBorder="1" applyAlignment="1">
      <alignment shrinkToFit="1"/>
    </xf>
    <xf numFmtId="3" fontId="9" fillId="0" borderId="31" xfId="2" applyNumberFormat="1" applyFont="1" applyBorder="1" applyProtection="1">
      <protection locked="0"/>
    </xf>
    <xf numFmtId="0" fontId="9" fillId="0" borderId="38" xfId="2" applyFont="1" applyBorder="1" applyAlignment="1" applyProtection="1">
      <alignment shrinkToFit="1"/>
      <protection locked="0"/>
    </xf>
    <xf numFmtId="2" fontId="9" fillId="0" borderId="27" xfId="2" applyNumberFormat="1" applyFont="1" applyBorder="1" applyProtection="1">
      <protection locked="0"/>
    </xf>
    <xf numFmtId="0" fontId="9" fillId="0" borderId="15" xfId="2" applyFont="1" applyBorder="1" applyAlignment="1" applyProtection="1">
      <alignment horizontal="center" shrinkToFit="1"/>
      <protection locked="0"/>
    </xf>
    <xf numFmtId="0" fontId="9" fillId="0" borderId="41" xfId="2" applyFont="1" applyBorder="1" applyAlignment="1" applyProtection="1">
      <alignment shrinkToFit="1"/>
      <protection locked="0"/>
    </xf>
    <xf numFmtId="3" fontId="9" fillId="0" borderId="40" xfId="2" applyNumberFormat="1" applyFont="1" applyBorder="1" applyAlignment="1" applyProtection="1">
      <alignment shrinkToFit="1"/>
      <protection locked="0"/>
    </xf>
    <xf numFmtId="3" fontId="9" fillId="0" borderId="39" xfId="2" applyNumberFormat="1" applyFont="1" applyBorder="1" applyAlignment="1" applyProtection="1">
      <alignment horizontal="right"/>
      <protection locked="0"/>
    </xf>
    <xf numFmtId="3" fontId="9" fillId="0" borderId="39" xfId="2" applyNumberFormat="1" applyFont="1" applyBorder="1" applyProtection="1">
      <protection locked="0"/>
    </xf>
    <xf numFmtId="180" fontId="9" fillId="0" borderId="43" xfId="2" applyNumberFormat="1" applyFont="1" applyBorder="1" applyProtection="1">
      <protection locked="0"/>
    </xf>
    <xf numFmtId="0" fontId="9" fillId="0" borderId="39" xfId="2" applyFont="1" applyBorder="1" applyAlignment="1" applyProtection="1">
      <alignment horizontal="center"/>
      <protection locked="0"/>
    </xf>
    <xf numFmtId="0" fontId="9" fillId="0" borderId="44" xfId="2" applyFont="1" applyBorder="1" applyAlignment="1" applyProtection="1">
      <alignment shrinkToFit="1"/>
      <protection locked="0"/>
    </xf>
    <xf numFmtId="0" fontId="9" fillId="0" borderId="45" xfId="2" applyFont="1" applyBorder="1" applyAlignment="1" applyProtection="1">
      <alignment shrinkToFit="1"/>
      <protection locked="0"/>
    </xf>
    <xf numFmtId="3" fontId="9" fillId="0" borderId="46" xfId="2" applyNumberFormat="1" applyFont="1" applyBorder="1" applyAlignment="1" applyProtection="1">
      <alignment shrinkToFit="1"/>
      <protection locked="0"/>
    </xf>
    <xf numFmtId="3" fontId="9" fillId="0" borderId="5" xfId="2" applyNumberFormat="1" applyFont="1" applyBorder="1" applyProtection="1">
      <protection locked="0"/>
    </xf>
    <xf numFmtId="180" fontId="9" fillId="0" borderId="6" xfId="2" applyNumberFormat="1" applyFont="1" applyBorder="1" applyProtection="1">
      <protection locked="0"/>
    </xf>
    <xf numFmtId="0" fontId="9" fillId="0" borderId="5" xfId="2" applyFont="1" applyBorder="1" applyAlignment="1" applyProtection="1">
      <alignment horizontal="center"/>
      <protection locked="0"/>
    </xf>
    <xf numFmtId="0" fontId="9" fillId="0" borderId="13" xfId="2" applyFont="1" applyBorder="1" applyAlignment="1" applyProtection="1">
      <alignment horizontal="center" shrinkToFit="1"/>
      <protection locked="0"/>
    </xf>
    <xf numFmtId="0" fontId="9" fillId="0" borderId="11" xfId="2" applyFont="1" applyBorder="1" applyAlignment="1" applyProtection="1">
      <alignment horizontal="center" shrinkToFit="1"/>
      <protection locked="0"/>
    </xf>
    <xf numFmtId="38" fontId="11" fillId="0" borderId="0" xfId="0" applyNumberFormat="1" applyFont="1"/>
    <xf numFmtId="3" fontId="11" fillId="0" borderId="0" xfId="0" applyNumberFormat="1" applyFont="1"/>
    <xf numFmtId="0" fontId="9" fillId="0" borderId="11" xfId="2" applyFont="1" applyBorder="1" applyAlignment="1" applyProtection="1">
      <alignment horizontal="left"/>
      <protection locked="0"/>
    </xf>
    <xf numFmtId="0" fontId="9" fillId="0" borderId="31" xfId="2" applyFont="1" applyBorder="1" applyAlignment="1" applyProtection="1">
      <alignment horizontal="center"/>
      <protection locked="0"/>
    </xf>
    <xf numFmtId="180" fontId="9" fillId="0" borderId="30" xfId="2" applyNumberFormat="1" applyFont="1" applyBorder="1" applyProtection="1">
      <protection locked="0"/>
    </xf>
    <xf numFmtId="3" fontId="9" fillId="0" borderId="47" xfId="2" applyNumberFormat="1" applyFont="1" applyBorder="1" applyAlignment="1" applyProtection="1">
      <alignment shrinkToFit="1"/>
      <protection locked="0"/>
    </xf>
    <xf numFmtId="0" fontId="9" fillId="0" borderId="13" xfId="2" applyFont="1" applyBorder="1" applyAlignment="1">
      <alignment horizontal="center" shrinkToFit="1"/>
    </xf>
    <xf numFmtId="0" fontId="9" fillId="0" borderId="3" xfId="2" applyFont="1" applyBorder="1" applyAlignment="1">
      <alignment shrinkToFit="1"/>
    </xf>
    <xf numFmtId="0" fontId="9" fillId="0" borderId="4" xfId="2" applyFont="1" applyBorder="1" applyAlignment="1">
      <alignment horizontal="center"/>
    </xf>
    <xf numFmtId="3" fontId="9" fillId="0" borderId="4" xfId="2" applyNumberFormat="1" applyFont="1" applyBorder="1"/>
    <xf numFmtId="3" fontId="9" fillId="0" borderId="24" xfId="2" applyNumberFormat="1" applyFont="1" applyBorder="1" applyAlignment="1">
      <alignment shrinkToFit="1"/>
    </xf>
    <xf numFmtId="0" fontId="9" fillId="0" borderId="25" xfId="2" applyFont="1" applyBorder="1" applyAlignment="1">
      <alignment shrinkToFit="1"/>
    </xf>
    <xf numFmtId="0" fontId="9" fillId="0" borderId="3" xfId="2" quotePrefix="1" applyFont="1" applyBorder="1" applyAlignment="1" applyProtection="1">
      <alignment shrinkToFit="1"/>
      <protection locked="0"/>
    </xf>
    <xf numFmtId="3" fontId="9" fillId="0" borderId="26" xfId="2" applyNumberFormat="1" applyFont="1" applyBorder="1" applyAlignment="1" applyProtection="1">
      <alignment horizontal="center"/>
      <protection locked="0"/>
    </xf>
    <xf numFmtId="0" fontId="13" fillId="0" borderId="26" xfId="2" applyFont="1" applyBorder="1" applyAlignment="1" applyProtection="1">
      <alignment horizontal="center"/>
      <protection locked="0"/>
    </xf>
    <xf numFmtId="3" fontId="9" fillId="0" borderId="48" xfId="2" applyNumberFormat="1" applyFont="1" applyBorder="1" applyAlignment="1" applyProtection="1">
      <alignment horizontal="left" shrinkToFit="1"/>
      <protection locked="0"/>
    </xf>
    <xf numFmtId="3" fontId="9" fillId="0" borderId="29" xfId="2" applyNumberFormat="1" applyFont="1" applyBorder="1" applyAlignment="1" applyProtection="1">
      <alignment horizontal="left" shrinkToFit="1"/>
      <protection locked="0"/>
    </xf>
    <xf numFmtId="0" fontId="9" fillId="0" borderId="37" xfId="2" applyFont="1" applyBorder="1" applyAlignment="1" applyProtection="1">
      <alignment shrinkToFit="1"/>
      <protection locked="0"/>
    </xf>
    <xf numFmtId="0" fontId="9" fillId="0" borderId="39" xfId="2" applyFont="1" applyBorder="1" applyAlignment="1" applyProtection="1">
      <alignment shrinkToFit="1"/>
      <protection locked="0"/>
    </xf>
    <xf numFmtId="0" fontId="9" fillId="0" borderId="16" xfId="2" applyFont="1" applyBorder="1" applyAlignment="1">
      <alignment shrinkToFit="1"/>
    </xf>
    <xf numFmtId="3" fontId="9" fillId="0" borderId="28" xfId="2" applyNumberFormat="1" applyFont="1" applyBorder="1" applyAlignment="1" applyProtection="1">
      <alignment horizontal="left" shrinkToFit="1"/>
      <protection locked="0"/>
    </xf>
    <xf numFmtId="0" fontId="9" fillId="0" borderId="39" xfId="2" applyFont="1" applyBorder="1" applyAlignment="1">
      <alignment shrinkToFit="1"/>
    </xf>
    <xf numFmtId="3" fontId="9" fillId="0" borderId="16" xfId="2" applyNumberFormat="1" applyFont="1" applyBorder="1" applyAlignment="1" applyProtection="1">
      <alignment horizontal="center"/>
      <protection locked="0"/>
    </xf>
    <xf numFmtId="0" fontId="9" fillId="0" borderId="11" xfId="2" applyFont="1" applyBorder="1" applyAlignment="1">
      <alignment horizontal="left" shrinkToFit="1"/>
    </xf>
    <xf numFmtId="0" fontId="9" fillId="0" borderId="12" xfId="2" applyFont="1" applyBorder="1" applyAlignment="1">
      <alignment horizontal="left" shrinkToFit="1"/>
    </xf>
    <xf numFmtId="3" fontId="9" fillId="0" borderId="25" xfId="2" applyNumberFormat="1" applyFont="1" applyBorder="1" applyAlignment="1" applyProtection="1">
      <alignment horizontal="left" shrinkToFit="1"/>
      <protection locked="0"/>
    </xf>
    <xf numFmtId="0" fontId="12" fillId="0" borderId="3" xfId="2" applyFont="1" applyBorder="1" applyAlignment="1" applyProtection="1">
      <alignment shrinkToFit="1"/>
      <protection locked="0"/>
    </xf>
    <xf numFmtId="0" fontId="9" fillId="0" borderId="34" xfId="2" applyFont="1" applyBorder="1" applyAlignment="1" applyProtection="1">
      <alignment horizontal="center"/>
      <protection locked="0"/>
    </xf>
    <xf numFmtId="0" fontId="9" fillId="0" borderId="15" xfId="2" applyFont="1" applyBorder="1" applyAlignment="1" applyProtection="1">
      <alignment shrinkToFit="1"/>
      <protection locked="0"/>
    </xf>
    <xf numFmtId="3" fontId="14" fillId="0" borderId="4" xfId="2" applyNumberFormat="1" applyFont="1" applyBorder="1" applyProtection="1">
      <protection locked="0"/>
    </xf>
    <xf numFmtId="3" fontId="9" fillId="0" borderId="24" xfId="2" applyNumberFormat="1" applyFont="1" applyBorder="1" applyAlignment="1">
      <alignment horizontal="center" shrinkToFit="1"/>
    </xf>
    <xf numFmtId="3" fontId="9" fillId="0" borderId="25" xfId="2" applyNumberFormat="1" applyFont="1" applyBorder="1" applyAlignment="1">
      <alignment horizontal="center" shrinkToFit="1"/>
    </xf>
    <xf numFmtId="0" fontId="9" fillId="0" borderId="7" xfId="2" applyFont="1" applyBorder="1" applyAlignment="1" applyProtection="1">
      <alignment horizontal="center"/>
      <protection locked="0"/>
    </xf>
    <xf numFmtId="3" fontId="14" fillId="0" borderId="7" xfId="2" applyNumberFormat="1" applyFont="1" applyBorder="1" applyProtection="1">
      <protection locked="0"/>
    </xf>
    <xf numFmtId="3" fontId="9" fillId="0" borderId="51" xfId="2" applyNumberFormat="1" applyFont="1" applyBorder="1" applyAlignment="1">
      <alignment horizontal="center" shrinkToFit="1"/>
    </xf>
    <xf numFmtId="3" fontId="9" fillId="0" borderId="52" xfId="2" applyNumberFormat="1" applyFont="1" applyBorder="1" applyAlignment="1">
      <alignment horizontal="center" shrinkToFit="1"/>
    </xf>
    <xf numFmtId="0" fontId="9" fillId="0" borderId="14" xfId="2" applyFont="1" applyBorder="1" applyAlignment="1" applyProtection="1">
      <alignment horizontal="center" shrinkToFit="1"/>
      <protection locked="0"/>
    </xf>
    <xf numFmtId="3" fontId="9" fillId="0" borderId="7" xfId="2" applyNumberFormat="1" applyFont="1" applyBorder="1" applyProtection="1">
      <protection locked="0"/>
    </xf>
    <xf numFmtId="181" fontId="9" fillId="0" borderId="1" xfId="0" applyNumberFormat="1" applyFont="1" applyBorder="1" applyAlignment="1">
      <alignment horizontal="centerContinuous" vertical="center"/>
    </xf>
    <xf numFmtId="181" fontId="9" fillId="0" borderId="16" xfId="2" applyNumberFormat="1" applyFont="1" applyBorder="1" applyAlignment="1">
      <alignment horizontal="center" vertical="center"/>
    </xf>
    <xf numFmtId="181" fontId="9" fillId="0" borderId="4" xfId="2" applyNumberFormat="1" applyFont="1" applyBorder="1" applyProtection="1">
      <protection locked="0"/>
    </xf>
    <xf numFmtId="181" fontId="9" fillId="0" borderId="26" xfId="2" applyNumberFormat="1" applyFont="1" applyBorder="1" applyProtection="1">
      <protection locked="0"/>
    </xf>
    <xf numFmtId="181" fontId="9" fillId="0" borderId="31" xfId="2" applyNumberFormat="1" applyFont="1" applyBorder="1" applyProtection="1">
      <protection locked="0"/>
    </xf>
    <xf numFmtId="181" fontId="9" fillId="0" borderId="39" xfId="2" applyNumberFormat="1" applyFont="1" applyBorder="1"/>
    <xf numFmtId="181" fontId="9" fillId="0" borderId="16" xfId="2" applyNumberFormat="1" applyFont="1" applyBorder="1"/>
    <xf numFmtId="0" fontId="9" fillId="0" borderId="11" xfId="0" applyFont="1" applyBorder="1"/>
    <xf numFmtId="0" fontId="9" fillId="0" borderId="4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12" xfId="0" applyFont="1" applyBorder="1"/>
    <xf numFmtId="0" fontId="9" fillId="0" borderId="3" xfId="0" applyFont="1" applyBorder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7" xfId="0" applyFont="1" applyBorder="1" applyAlignment="1">
      <alignment horizontal="center"/>
    </xf>
    <xf numFmtId="0" fontId="9" fillId="0" borderId="3" xfId="0" applyFont="1" applyBorder="1" applyAlignment="1">
      <alignment shrinkToFit="1"/>
    </xf>
    <xf numFmtId="0" fontId="9" fillId="0" borderId="13" xfId="6" applyFont="1" applyBorder="1" applyAlignment="1">
      <alignment shrinkToFit="1"/>
    </xf>
    <xf numFmtId="0" fontId="9" fillId="0" borderId="3" xfId="6" applyFont="1" applyBorder="1" applyAlignment="1">
      <alignment shrinkToFit="1"/>
    </xf>
    <xf numFmtId="49" fontId="9" fillId="0" borderId="4" xfId="0" applyNumberFormat="1" applyFont="1" applyBorder="1" applyAlignment="1">
      <alignment horizontal="center"/>
    </xf>
    <xf numFmtId="49" fontId="9" fillId="0" borderId="26" xfId="0" applyNumberFormat="1" applyFont="1" applyBorder="1" applyAlignment="1">
      <alignment horizontal="center"/>
    </xf>
    <xf numFmtId="49" fontId="9" fillId="0" borderId="12" xfId="0" applyNumberFormat="1" applyFont="1" applyBorder="1" applyAlignment="1">
      <alignment horizontal="left"/>
    </xf>
    <xf numFmtId="49" fontId="9" fillId="0" borderId="3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horizontal="left"/>
    </xf>
    <xf numFmtId="0" fontId="9" fillId="0" borderId="12" xfId="0" applyFont="1" applyBorder="1" applyAlignment="1">
      <alignment shrinkToFit="1"/>
    </xf>
    <xf numFmtId="0" fontId="9" fillId="0" borderId="5" xfId="0" applyFont="1" applyBorder="1" applyAlignment="1">
      <alignment shrinkToFit="1"/>
    </xf>
    <xf numFmtId="0" fontId="9" fillId="0" borderId="3" xfId="0" applyFont="1" applyBorder="1" applyAlignment="1">
      <alignment horizontal="center" shrinkToFit="1"/>
    </xf>
    <xf numFmtId="49" fontId="9" fillId="0" borderId="11" xfId="0" applyNumberFormat="1" applyFont="1" applyBorder="1" applyAlignment="1">
      <alignment horizontal="left"/>
    </xf>
    <xf numFmtId="182" fontId="9" fillId="0" borderId="27" xfId="0" applyNumberFormat="1" applyFont="1" applyBorder="1"/>
    <xf numFmtId="0" fontId="9" fillId="0" borderId="13" xfId="0" applyFont="1" applyBorder="1" applyAlignment="1">
      <alignment shrinkToFit="1"/>
    </xf>
    <xf numFmtId="49" fontId="18" fillId="0" borderId="4" xfId="0" applyNumberFormat="1" applyFont="1" applyBorder="1" applyAlignment="1">
      <alignment horizontal="center"/>
    </xf>
    <xf numFmtId="49" fontId="18" fillId="0" borderId="26" xfId="0" applyNumberFormat="1" applyFont="1" applyBorder="1" applyAlignment="1">
      <alignment horizontal="center"/>
    </xf>
    <xf numFmtId="49" fontId="18" fillId="0" borderId="3" xfId="0" applyNumberFormat="1" applyFont="1" applyBorder="1" applyAlignment="1">
      <alignment horizontal="center"/>
    </xf>
    <xf numFmtId="0" fontId="9" fillId="0" borderId="5" xfId="6" applyFont="1" applyBorder="1" applyAlignment="1">
      <alignment shrinkToFit="1"/>
    </xf>
    <xf numFmtId="3" fontId="19" fillId="0" borderId="53" xfId="2" applyNumberFormat="1" applyFont="1" applyBorder="1" applyAlignment="1" applyProtection="1">
      <alignment horizontal="center" wrapText="1" shrinkToFit="1"/>
      <protection locked="0"/>
    </xf>
    <xf numFmtId="3" fontId="9" fillId="0" borderId="28" xfId="2" applyNumberFormat="1" applyFont="1" applyBorder="1" applyAlignment="1" applyProtection="1">
      <alignment wrapText="1" shrinkToFit="1"/>
      <protection locked="0"/>
    </xf>
    <xf numFmtId="49" fontId="9" fillId="0" borderId="13" xfId="0" quotePrefix="1" applyNumberFormat="1" applyFont="1" applyBorder="1" applyAlignment="1">
      <alignment horizontal="left"/>
    </xf>
    <xf numFmtId="0" fontId="9" fillId="0" borderId="6" xfId="6" applyFont="1" applyBorder="1" applyAlignment="1">
      <alignment shrinkToFit="1"/>
    </xf>
    <xf numFmtId="0" fontId="9" fillId="0" borderId="4" xfId="6" applyFont="1" applyBorder="1" applyAlignment="1">
      <alignment shrinkToFit="1"/>
    </xf>
    <xf numFmtId="0" fontId="9" fillId="0" borderId="11" xfId="0" applyFont="1" applyBorder="1" applyAlignment="1">
      <alignment shrinkToFit="1"/>
    </xf>
    <xf numFmtId="0" fontId="9" fillId="0" borderId="23" xfId="2" applyFont="1" applyBorder="1" applyAlignment="1" applyProtection="1">
      <alignment shrinkToFit="1"/>
      <protection locked="0"/>
    </xf>
    <xf numFmtId="181" fontId="0" fillId="0" borderId="0" xfId="0" applyNumberFormat="1"/>
    <xf numFmtId="9" fontId="9" fillId="0" borderId="4" xfId="2" applyNumberFormat="1" applyFont="1" applyBorder="1" applyAlignment="1" applyProtection="1">
      <alignment shrinkToFit="1"/>
      <protection locked="0"/>
    </xf>
    <xf numFmtId="0" fontId="9" fillId="0" borderId="27" xfId="2" applyFont="1" applyBorder="1" applyAlignment="1" applyProtection="1">
      <alignment horizontal="center"/>
      <protection locked="0"/>
    </xf>
    <xf numFmtId="0" fontId="12" fillId="0" borderId="4" xfId="2" applyFont="1" applyBorder="1" applyAlignment="1" applyProtection="1">
      <alignment shrinkToFit="1"/>
      <protection locked="0"/>
    </xf>
    <xf numFmtId="0" fontId="9" fillId="0" borderId="11" xfId="2" applyFont="1" applyBorder="1" applyAlignment="1" applyProtection="1">
      <alignment horizontal="left" shrinkToFit="1"/>
      <protection locked="0"/>
    </xf>
    <xf numFmtId="3" fontId="9" fillId="0" borderId="29" xfId="2" applyNumberFormat="1" applyFont="1" applyBorder="1" applyAlignment="1" applyProtection="1">
      <alignment shrinkToFit="1"/>
      <protection locked="0"/>
    </xf>
    <xf numFmtId="183" fontId="9" fillId="0" borderId="26" xfId="2" applyNumberFormat="1" applyFont="1" applyBorder="1" applyProtection="1">
      <protection locked="0"/>
    </xf>
    <xf numFmtId="183" fontId="9" fillId="0" borderId="16" xfId="2" applyNumberFormat="1" applyFont="1" applyBorder="1"/>
    <xf numFmtId="183" fontId="14" fillId="0" borderId="26" xfId="2" applyNumberFormat="1" applyFont="1" applyBorder="1" applyProtection="1">
      <protection locked="0"/>
    </xf>
    <xf numFmtId="183" fontId="14" fillId="0" borderId="5" xfId="2" applyNumberFormat="1" applyFont="1" applyBorder="1" applyProtection="1">
      <protection locked="0"/>
    </xf>
    <xf numFmtId="0" fontId="9" fillId="0" borderId="15" xfId="2" applyFont="1" applyBorder="1" applyAlignment="1">
      <alignment horizontal="center" shrinkToFit="1"/>
    </xf>
    <xf numFmtId="0" fontId="9" fillId="0" borderId="21" xfId="0" applyFont="1" applyBorder="1" applyAlignment="1">
      <alignment horizontal="center" vertical="center" shrinkToFit="1"/>
    </xf>
    <xf numFmtId="182" fontId="9" fillId="0" borderId="1" xfId="0" applyNumberFormat="1" applyFont="1" applyBorder="1" applyAlignment="1">
      <alignment horizontal="centerContinuous" vertical="center"/>
    </xf>
    <xf numFmtId="183" fontId="9" fillId="0" borderId="1" xfId="0" applyNumberFormat="1" applyFont="1" applyBorder="1" applyAlignment="1">
      <alignment horizontal="centerContinuous" vertical="center"/>
    </xf>
    <xf numFmtId="183" fontId="9" fillId="0" borderId="2" xfId="0" applyNumberFormat="1" applyFont="1" applyBorder="1" applyAlignment="1">
      <alignment horizontal="centerContinuous" vertical="center"/>
    </xf>
    <xf numFmtId="0" fontId="9" fillId="0" borderId="22" xfId="0" applyFont="1" applyBorder="1" applyAlignment="1">
      <alignment horizontal="center" vertical="center" shrinkToFit="1"/>
    </xf>
    <xf numFmtId="182" fontId="9" fillId="0" borderId="16" xfId="2" applyNumberFormat="1" applyFont="1" applyBorder="1" applyAlignment="1">
      <alignment horizontal="center" vertical="center"/>
    </xf>
    <xf numFmtId="183" fontId="9" fillId="0" borderId="16" xfId="2" applyNumberFormat="1" applyFont="1" applyBorder="1" applyAlignment="1">
      <alignment horizontal="center" vertical="center"/>
    </xf>
    <xf numFmtId="182" fontId="9" fillId="0" borderId="27" xfId="2" applyNumberFormat="1" applyFont="1" applyBorder="1" applyProtection="1">
      <protection locked="0"/>
    </xf>
    <xf numFmtId="183" fontId="9" fillId="0" borderId="4" xfId="2" applyNumberFormat="1" applyFont="1" applyBorder="1" applyProtection="1">
      <protection locked="0"/>
    </xf>
    <xf numFmtId="183" fontId="9" fillId="0" borderId="4" xfId="2" applyNumberFormat="1" applyFont="1" applyBorder="1" applyAlignment="1" applyProtection="1">
      <alignment horizontal="right"/>
      <protection locked="0"/>
    </xf>
    <xf numFmtId="183" fontId="9" fillId="0" borderId="26" xfId="2" applyNumberFormat="1" applyFont="1" applyBorder="1" applyAlignment="1" applyProtection="1">
      <alignment horizontal="right"/>
      <protection locked="0"/>
    </xf>
    <xf numFmtId="182" fontId="9" fillId="0" borderId="30" xfId="2" applyNumberFormat="1" applyFont="1" applyBorder="1" applyAlignment="1" applyProtection="1">
      <alignment horizontal="center"/>
      <protection locked="0"/>
    </xf>
    <xf numFmtId="183" fontId="9" fillId="0" borderId="31" xfId="2" applyNumberFormat="1" applyFont="1" applyBorder="1" applyProtection="1">
      <protection locked="0"/>
    </xf>
    <xf numFmtId="182" fontId="9" fillId="0" borderId="39" xfId="2" applyNumberFormat="1" applyFont="1" applyBorder="1" applyAlignment="1">
      <alignment horizontal="center"/>
    </xf>
    <xf numFmtId="183" fontId="9" fillId="0" borderId="39" xfId="2" applyNumberFormat="1" applyFont="1" applyBorder="1"/>
    <xf numFmtId="182" fontId="9" fillId="0" borderId="34" xfId="2" applyNumberFormat="1" applyFont="1" applyBorder="1" applyProtection="1">
      <protection locked="0"/>
    </xf>
    <xf numFmtId="182" fontId="9" fillId="0" borderId="23" xfId="2" applyNumberFormat="1" applyFont="1" applyBorder="1" applyProtection="1">
      <protection locked="0"/>
    </xf>
    <xf numFmtId="184" fontId="9" fillId="0" borderId="26" xfId="2" applyNumberFormat="1" applyFont="1" applyBorder="1" applyProtection="1">
      <protection locked="0"/>
    </xf>
    <xf numFmtId="0" fontId="9" fillId="0" borderId="4" xfId="0" applyFont="1" applyBorder="1" applyAlignment="1">
      <alignment shrinkToFit="1"/>
    </xf>
    <xf numFmtId="0" fontId="9" fillId="0" borderId="7" xfId="0" applyFont="1" applyBorder="1" applyAlignment="1">
      <alignment shrinkToFit="1"/>
    </xf>
    <xf numFmtId="0" fontId="9" fillId="0" borderId="6" xfId="0" applyFont="1" applyBorder="1" applyAlignment="1">
      <alignment shrinkToFit="1"/>
    </xf>
    <xf numFmtId="178" fontId="9" fillId="0" borderId="0" xfId="2" applyNumberFormat="1" applyFont="1" applyAlignment="1" applyProtection="1">
      <alignment horizontal="left" shrinkToFit="1"/>
      <protection locked="0"/>
    </xf>
    <xf numFmtId="0" fontId="9" fillId="0" borderId="27" xfId="0" applyFont="1" applyBorder="1" applyAlignment="1">
      <alignment horizontal="center"/>
    </xf>
    <xf numFmtId="49" fontId="9" fillId="0" borderId="5" xfId="0" applyNumberFormat="1" applyFont="1" applyBorder="1" applyAlignment="1">
      <alignment horizontal="left" shrinkToFit="1"/>
    </xf>
    <xf numFmtId="49" fontId="9" fillId="0" borderId="3" xfId="0" quotePrefix="1" applyNumberFormat="1" applyFont="1" applyBorder="1" applyAlignment="1">
      <alignment horizontal="left" shrinkToFit="1"/>
    </xf>
    <xf numFmtId="49" fontId="9" fillId="0" borderId="6" xfId="0" applyNumberFormat="1" applyFont="1" applyBorder="1" applyAlignment="1">
      <alignment horizontal="left" shrinkToFit="1"/>
    </xf>
    <xf numFmtId="49" fontId="9" fillId="0" borderId="4" xfId="0" quotePrefix="1" applyNumberFormat="1" applyFont="1" applyBorder="1" applyAlignment="1">
      <alignment horizontal="left" shrinkToFit="1"/>
    </xf>
    <xf numFmtId="49" fontId="9" fillId="0" borderId="3" xfId="0" applyNumberFormat="1" applyFont="1" applyBorder="1" applyAlignment="1">
      <alignment horizontal="left" shrinkToFit="1"/>
    </xf>
    <xf numFmtId="178" fontId="9" fillId="0" borderId="32" xfId="2" applyNumberFormat="1" applyFont="1" applyBorder="1" applyAlignment="1" applyProtection="1">
      <alignment horizontal="left" shrinkToFit="1"/>
      <protection locked="0"/>
    </xf>
    <xf numFmtId="0" fontId="0" fillId="0" borderId="0" xfId="0" applyAlignment="1">
      <alignment shrinkToFit="1"/>
    </xf>
    <xf numFmtId="182" fontId="18" fillId="0" borderId="27" xfId="0" applyNumberFormat="1" applyFont="1" applyBorder="1"/>
    <xf numFmtId="0" fontId="9" fillId="0" borderId="3" xfId="6" quotePrefix="1" applyFont="1" applyBorder="1" applyAlignment="1">
      <alignment shrinkToFit="1"/>
    </xf>
    <xf numFmtId="49" fontId="9" fillId="0" borderId="11" xfId="0" quotePrefix="1" applyNumberFormat="1" applyFont="1" applyBorder="1" applyAlignment="1">
      <alignment horizontal="left"/>
    </xf>
    <xf numFmtId="0" fontId="9" fillId="0" borderId="4" xfId="6" quotePrefix="1" applyFont="1" applyBorder="1" applyAlignment="1">
      <alignment shrinkToFit="1"/>
    </xf>
    <xf numFmtId="49" fontId="9" fillId="0" borderId="11" xfId="0" applyNumberFormat="1" applyFont="1" applyBorder="1" applyProtection="1">
      <protection locked="0"/>
    </xf>
    <xf numFmtId="49" fontId="9" fillId="0" borderId="4" xfId="0" applyNumberFormat="1" applyFont="1" applyBorder="1" applyAlignment="1" applyProtection="1">
      <alignment shrinkToFit="1"/>
      <protection locked="0"/>
    </xf>
    <xf numFmtId="49" fontId="9" fillId="0" borderId="13" xfId="0" applyNumberFormat="1" applyFont="1" applyBorder="1" applyProtection="1">
      <protection locked="0"/>
    </xf>
    <xf numFmtId="49" fontId="9" fillId="0" borderId="3" xfId="0" applyNumberFormat="1" applyFont="1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Alignment="1">
      <alignment shrinkToFit="1"/>
    </xf>
    <xf numFmtId="182" fontId="0" fillId="0" borderId="0" xfId="0" applyNumberFormat="1"/>
    <xf numFmtId="183" fontId="0" fillId="0" borderId="0" xfId="0" applyNumberFormat="1"/>
    <xf numFmtId="182" fontId="9" fillId="0" borderId="6" xfId="2" applyNumberFormat="1" applyFont="1" applyBorder="1" applyProtection="1">
      <protection locked="0"/>
    </xf>
    <xf numFmtId="183" fontId="9" fillId="0" borderId="5" xfId="2" applyNumberFormat="1" applyFont="1" applyBorder="1" applyProtection="1">
      <protection locked="0"/>
    </xf>
    <xf numFmtId="0" fontId="9" fillId="0" borderId="8" xfId="2" applyFont="1" applyBorder="1" applyAlignment="1">
      <alignment horizontal="center"/>
    </xf>
    <xf numFmtId="182" fontId="9" fillId="0" borderId="22" xfId="2" applyNumberFormat="1" applyFont="1" applyBorder="1" applyProtection="1">
      <protection locked="0"/>
    </xf>
    <xf numFmtId="183" fontId="9" fillId="0" borderId="8" xfId="2" applyNumberFormat="1" applyFont="1" applyBorder="1"/>
    <xf numFmtId="3" fontId="9" fillId="0" borderId="50" xfId="2" applyNumberFormat="1" applyFont="1" applyBorder="1" applyAlignment="1">
      <alignment shrinkToFit="1"/>
    </xf>
    <xf numFmtId="0" fontId="9" fillId="0" borderId="20" xfId="2" applyFont="1" applyBorder="1" applyAlignment="1">
      <alignment shrinkToFit="1"/>
    </xf>
    <xf numFmtId="49" fontId="9" fillId="0" borderId="4" xfId="0" applyNumberFormat="1" applyFont="1" applyBorder="1" applyAlignment="1">
      <alignment horizontal="left"/>
    </xf>
    <xf numFmtId="49" fontId="9" fillId="0" borderId="27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left"/>
    </xf>
    <xf numFmtId="49" fontId="9" fillId="0" borderId="54" xfId="0" applyNumberFormat="1" applyFont="1" applyBorder="1" applyAlignment="1">
      <alignment horizontal="center"/>
    </xf>
    <xf numFmtId="49" fontId="9" fillId="0" borderId="23" xfId="0" applyNumberFormat="1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182" fontId="9" fillId="0" borderId="55" xfId="0" applyNumberFormat="1" applyFont="1" applyBorder="1"/>
    <xf numFmtId="183" fontId="9" fillId="0" borderId="7" xfId="2" applyNumberFormat="1" applyFont="1" applyBorder="1" applyProtection="1">
      <protection locked="0"/>
    </xf>
    <xf numFmtId="184" fontId="9" fillId="0" borderId="4" xfId="2" applyNumberFormat="1" applyFont="1" applyBorder="1" applyAlignment="1" applyProtection="1">
      <alignment horizontal="right"/>
      <protection locked="0"/>
    </xf>
    <xf numFmtId="184" fontId="9" fillId="0" borderId="26" xfId="2" applyNumberFormat="1" applyFont="1" applyBorder="1" applyAlignment="1" applyProtection="1">
      <alignment horizontal="right"/>
      <protection locked="0"/>
    </xf>
    <xf numFmtId="185" fontId="9" fillId="0" borderId="4" xfId="2" applyNumberFormat="1" applyFont="1" applyBorder="1" applyProtection="1">
      <protection locked="0"/>
    </xf>
    <xf numFmtId="185" fontId="9" fillId="0" borderId="26" xfId="2" applyNumberFormat="1" applyFont="1" applyBorder="1" applyProtection="1">
      <protection locked="0"/>
    </xf>
    <xf numFmtId="185" fontId="9" fillId="0" borderId="4" xfId="2" applyNumberFormat="1" applyFont="1" applyBorder="1" applyAlignment="1" applyProtection="1">
      <alignment horizontal="center"/>
      <protection locked="0"/>
    </xf>
    <xf numFmtId="0" fontId="19" fillId="0" borderId="29" xfId="2" applyFont="1" applyBorder="1" applyAlignment="1" applyProtection="1">
      <alignment wrapText="1" shrinkToFit="1"/>
      <protection locked="0"/>
    </xf>
    <xf numFmtId="0" fontId="9" fillId="0" borderId="12" xfId="2" applyFont="1" applyBorder="1" applyAlignment="1" applyProtection="1">
      <alignment horizontal="center" shrinkToFit="1"/>
      <protection locked="0"/>
    </xf>
    <xf numFmtId="183" fontId="9" fillId="0" borderId="4" xfId="2" applyNumberFormat="1" applyFont="1" applyBorder="1"/>
    <xf numFmtId="0" fontId="9" fillId="0" borderId="37" xfId="2" applyFont="1" applyBorder="1" applyAlignment="1" applyProtection="1">
      <alignment horizontal="center" shrinkToFit="1"/>
      <protection locked="0"/>
    </xf>
    <xf numFmtId="180" fontId="9" fillId="0" borderId="55" xfId="2" applyNumberFormat="1" applyFont="1" applyBorder="1" applyProtection="1">
      <protection locked="0"/>
    </xf>
    <xf numFmtId="182" fontId="9" fillId="0" borderId="23" xfId="0" applyNumberFormat="1" applyFont="1" applyBorder="1"/>
    <xf numFmtId="0" fontId="9" fillId="0" borderId="23" xfId="0" applyFont="1" applyBorder="1" applyAlignment="1">
      <alignment horizontal="center"/>
    </xf>
    <xf numFmtId="0" fontId="9" fillId="0" borderId="26" xfId="2" applyFont="1" applyBorder="1" applyAlignment="1" applyProtection="1">
      <alignment shrinkToFit="1"/>
      <protection locked="0"/>
    </xf>
    <xf numFmtId="0" fontId="9" fillId="0" borderId="26" xfId="2" applyFont="1" applyBorder="1" applyAlignment="1">
      <alignment shrinkToFit="1"/>
    </xf>
    <xf numFmtId="3" fontId="9" fillId="0" borderId="26" xfId="2" applyNumberFormat="1" applyFont="1" applyBorder="1"/>
    <xf numFmtId="182" fontId="9" fillId="0" borderId="30" xfId="2" applyNumberFormat="1" applyFont="1" applyBorder="1" applyProtection="1">
      <protection locked="0"/>
    </xf>
    <xf numFmtId="0" fontId="19" fillId="0" borderId="0" xfId="0" applyFont="1"/>
    <xf numFmtId="0" fontId="9" fillId="0" borderId="11" xfId="2" applyFont="1" applyBorder="1" applyAlignment="1">
      <alignment horizontal="centerContinuous" shrinkToFit="1"/>
    </xf>
    <xf numFmtId="0" fontId="9" fillId="0" borderId="43" xfId="2" applyFont="1" applyBorder="1" applyAlignment="1">
      <alignment horizontal="center"/>
    </xf>
    <xf numFmtId="182" fontId="9" fillId="0" borderId="43" xfId="2" applyNumberFormat="1" applyFont="1" applyBorder="1" applyProtection="1">
      <protection locked="0"/>
    </xf>
    <xf numFmtId="180" fontId="9" fillId="0" borderId="39" xfId="2" applyNumberFormat="1" applyFont="1" applyBorder="1" applyAlignment="1">
      <alignment horizontal="right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3" fontId="9" fillId="0" borderId="48" xfId="2" applyNumberFormat="1" applyFont="1" applyBorder="1" applyAlignment="1" applyProtection="1">
      <alignment horizontal="center" shrinkToFit="1"/>
      <protection locked="0"/>
    </xf>
    <xf numFmtId="3" fontId="9" fillId="0" borderId="29" xfId="2" applyNumberFormat="1" applyFont="1" applyBorder="1" applyAlignment="1" applyProtection="1">
      <alignment horizontal="center" shrinkToFit="1"/>
      <protection locked="0"/>
    </xf>
    <xf numFmtId="3" fontId="9" fillId="0" borderId="28" xfId="2" applyNumberFormat="1" applyFont="1" applyBorder="1" applyAlignment="1" applyProtection="1">
      <alignment horizontal="center" shrinkToFit="1"/>
      <protection locked="0"/>
    </xf>
    <xf numFmtId="3" fontId="19" fillId="0" borderId="0" xfId="2" applyNumberFormat="1" applyFont="1" applyAlignment="1" applyProtection="1">
      <alignment horizontal="left" wrapText="1" shrinkToFit="1"/>
      <protection locked="0"/>
    </xf>
    <xf numFmtId="3" fontId="9" fillId="0" borderId="48" xfId="2" applyNumberFormat="1" applyFont="1" applyBorder="1" applyAlignment="1">
      <alignment horizontal="center" shrinkToFit="1"/>
    </xf>
    <xf numFmtId="3" fontId="9" fillId="0" borderId="29" xfId="2" applyNumberFormat="1" applyFont="1" applyBorder="1" applyAlignment="1">
      <alignment horizontal="center" shrinkToFit="1"/>
    </xf>
    <xf numFmtId="3" fontId="9" fillId="0" borderId="48" xfId="2" applyNumberFormat="1" applyFont="1" applyBorder="1" applyAlignment="1" applyProtection="1">
      <alignment horizontal="left" shrinkToFit="1"/>
      <protection locked="0"/>
    </xf>
    <xf numFmtId="3" fontId="9" fillId="0" borderId="29" xfId="2" applyNumberFormat="1" applyFont="1" applyBorder="1" applyAlignment="1" applyProtection="1">
      <alignment horizontal="left" shrinkToFit="1"/>
      <protection locked="0"/>
    </xf>
    <xf numFmtId="3" fontId="9" fillId="0" borderId="49" xfId="2" applyNumberFormat="1" applyFont="1" applyBorder="1" applyAlignment="1" applyProtection="1">
      <alignment horizontal="left" shrinkToFit="1"/>
      <protection locked="0"/>
    </xf>
    <xf numFmtId="3" fontId="9" fillId="0" borderId="45" xfId="2" applyNumberFormat="1" applyFont="1" applyBorder="1" applyAlignment="1" applyProtection="1">
      <alignment horizontal="left" shrinkToFit="1"/>
      <protection locked="0"/>
    </xf>
  </cellXfs>
  <cellStyles count="7">
    <cellStyle name="桁区切り 2" xfId="5" xr:uid="{DA4FBD9D-91DD-4C22-B73A-8D12C3491325}"/>
    <cellStyle name="標準" xfId="0" builtinId="0"/>
    <cellStyle name="標準 11" xfId="6" xr:uid="{82135667-A410-400A-931F-5BD2DFC63984}"/>
    <cellStyle name="標準 2" xfId="3" xr:uid="{0779D7BE-5E35-437D-BE9F-60FD0316C0B3}"/>
    <cellStyle name="標準 3" xfId="4" xr:uid="{5379D258-AFF1-423E-88D7-DBE07D4A7E02}"/>
    <cellStyle name="標準_WegssSE220" xfId="1" xr:uid="{EC6E8DAA-E6C1-4EF1-882C-258674B5B0AC}"/>
    <cellStyle name="標準_様式" xfId="2" xr:uid="{7BBF2FD8-5F13-41A5-B9D2-12AFB9303A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F86F7-7D3D-4617-989B-242FEFA4D683}">
  <sheetPr codeName="Sheet1">
    <tabColor rgb="FFFF0000"/>
  </sheetPr>
  <dimension ref="A1:Q93"/>
  <sheetViews>
    <sheetView showGridLines="0" showZeros="0" tabSelected="1" view="pageBreakPreview" zoomScale="120" zoomScaleNormal="120" zoomScaleSheetLayoutView="120" workbookViewId="0">
      <selection activeCell="B1" sqref="B1:B2"/>
    </sheetView>
  </sheetViews>
  <sheetFormatPr defaultRowHeight="16.2"/>
  <cols>
    <col min="1" max="1" width="4.4140625" customWidth="1"/>
    <col min="2" max="2" width="16.6640625" customWidth="1"/>
    <col min="3" max="3" width="12.6640625" customWidth="1"/>
    <col min="4" max="4" width="7.4140625" hidden="1" customWidth="1"/>
    <col min="5" max="5" width="5.6640625" customWidth="1"/>
    <col min="6" max="6" width="3.6640625" customWidth="1"/>
    <col min="7" max="8" width="9.83203125" customWidth="1"/>
    <col min="9" max="10" width="5.6640625" customWidth="1"/>
    <col min="11" max="17" width="8.83203125" style="59"/>
  </cols>
  <sheetData>
    <row r="1" spans="1:17" s="1" customFormat="1" ht="13.5" customHeight="1">
      <c r="B1" s="255" t="s">
        <v>9</v>
      </c>
      <c r="C1" s="257" t="s">
        <v>8</v>
      </c>
      <c r="D1" s="51"/>
      <c r="E1" s="2" t="s">
        <v>6</v>
      </c>
      <c r="F1" s="52"/>
      <c r="G1" s="2"/>
      <c r="H1" s="3"/>
      <c r="I1" s="259" t="s">
        <v>0</v>
      </c>
      <c r="J1" s="260"/>
      <c r="K1" s="58"/>
      <c r="L1" s="58"/>
      <c r="M1" s="58"/>
      <c r="N1" s="58"/>
      <c r="O1" s="58"/>
      <c r="P1" s="58"/>
      <c r="Q1" s="58"/>
    </row>
    <row r="2" spans="1:17" s="1" customFormat="1" ht="12">
      <c r="B2" s="256"/>
      <c r="C2" s="258"/>
      <c r="D2" s="53"/>
      <c r="E2" s="20" t="s">
        <v>2</v>
      </c>
      <c r="F2" s="54" t="s">
        <v>1</v>
      </c>
      <c r="G2" s="20" t="s">
        <v>3</v>
      </c>
      <c r="H2" s="20" t="s">
        <v>4</v>
      </c>
      <c r="I2" s="261"/>
      <c r="J2" s="262"/>
      <c r="K2" s="58"/>
      <c r="L2" s="59"/>
      <c r="M2" s="58"/>
      <c r="N2" s="58"/>
      <c r="O2" s="58"/>
      <c r="P2" s="58"/>
      <c r="Q2" s="58"/>
    </row>
    <row r="3" spans="1:17" ht="18" customHeight="1">
      <c r="A3" s="10"/>
      <c r="B3" s="13"/>
      <c r="C3" s="4"/>
      <c r="D3" s="4"/>
      <c r="E3" s="42"/>
      <c r="F3" s="21"/>
      <c r="G3" s="22"/>
      <c r="H3" s="23"/>
      <c r="I3" s="24"/>
      <c r="J3" s="25"/>
    </row>
    <row r="4" spans="1:17" ht="18" customHeight="1">
      <c r="A4" s="11"/>
      <c r="B4" s="90" t="s">
        <v>470</v>
      </c>
      <c r="C4" s="5"/>
      <c r="D4" s="5"/>
      <c r="E4" s="42"/>
      <c r="F4" s="26"/>
      <c r="G4" s="27"/>
      <c r="H4" s="27"/>
      <c r="I4" s="28"/>
      <c r="J4" s="29"/>
    </row>
    <row r="5" spans="1:17" ht="18" customHeight="1">
      <c r="A5" s="11"/>
      <c r="B5" s="15"/>
      <c r="C5" s="6"/>
      <c r="D5" s="4"/>
      <c r="E5" s="42"/>
      <c r="F5" s="21"/>
      <c r="G5" s="22"/>
      <c r="H5" s="23"/>
      <c r="I5" s="28"/>
      <c r="J5" s="29"/>
    </row>
    <row r="6" spans="1:17" ht="18" customHeight="1">
      <c r="A6" s="11"/>
      <c r="B6" s="14"/>
      <c r="C6" s="5"/>
      <c r="D6" s="5"/>
      <c r="E6" s="42"/>
      <c r="F6" s="26"/>
      <c r="G6" s="27"/>
      <c r="H6" s="27"/>
      <c r="I6" s="28"/>
      <c r="J6" s="29"/>
    </row>
    <row r="7" spans="1:17" ht="18" customHeight="1">
      <c r="A7" s="12"/>
      <c r="B7" s="15"/>
      <c r="C7" s="6"/>
      <c r="D7" s="4"/>
      <c r="E7" s="42">
        <v>1</v>
      </c>
      <c r="F7" s="21" t="s">
        <v>7</v>
      </c>
      <c r="G7" s="22"/>
      <c r="H7" s="23"/>
      <c r="I7" s="28"/>
      <c r="J7" s="29"/>
    </row>
    <row r="8" spans="1:17" ht="18" customHeight="1">
      <c r="A8" s="11"/>
      <c r="B8" s="16" t="s">
        <v>471</v>
      </c>
      <c r="C8" s="4"/>
      <c r="D8" s="5"/>
      <c r="E8" s="42"/>
      <c r="F8" s="26"/>
      <c r="G8" s="30"/>
      <c r="H8" s="27"/>
      <c r="I8" s="28"/>
      <c r="J8" s="29"/>
    </row>
    <row r="9" spans="1:17" ht="18" customHeight="1">
      <c r="A9" s="12"/>
      <c r="B9" s="15"/>
      <c r="C9" s="6"/>
      <c r="D9" s="4"/>
      <c r="E9" s="42">
        <v>1</v>
      </c>
      <c r="F9" s="21" t="s">
        <v>7</v>
      </c>
      <c r="G9" s="22"/>
      <c r="H9" s="23"/>
      <c r="I9" s="28"/>
      <c r="J9" s="29"/>
    </row>
    <row r="10" spans="1:17" ht="18" customHeight="1">
      <c r="A10" s="11"/>
      <c r="B10" s="16" t="s">
        <v>472</v>
      </c>
      <c r="C10" s="4"/>
      <c r="D10" s="5"/>
      <c r="E10" s="42"/>
      <c r="F10" s="26"/>
      <c r="G10" s="30"/>
      <c r="H10" s="27"/>
      <c r="I10" s="28"/>
      <c r="J10" s="29"/>
    </row>
    <row r="11" spans="1:17" ht="18" customHeight="1">
      <c r="A11" s="12"/>
      <c r="B11" s="15"/>
      <c r="C11" s="6"/>
      <c r="D11" s="4"/>
      <c r="E11" s="42">
        <v>1</v>
      </c>
      <c r="F11" s="21" t="s">
        <v>7</v>
      </c>
      <c r="G11" s="22"/>
      <c r="H11" s="23"/>
      <c r="I11" s="28"/>
      <c r="J11" s="29"/>
    </row>
    <row r="12" spans="1:17" ht="18" customHeight="1">
      <c r="A12" s="11"/>
      <c r="B12" s="16" t="s">
        <v>473</v>
      </c>
      <c r="C12" s="4"/>
      <c r="D12" s="5"/>
      <c r="E12" s="42"/>
      <c r="F12" s="26"/>
      <c r="G12" s="30"/>
      <c r="H12" s="27"/>
      <c r="I12" s="28"/>
      <c r="J12" s="29"/>
    </row>
    <row r="13" spans="1:17" s="59" customFormat="1" ht="18" customHeight="1">
      <c r="A13" s="12"/>
      <c r="B13" s="15"/>
      <c r="C13" s="6"/>
      <c r="D13" s="4"/>
      <c r="E13" s="42">
        <v>1</v>
      </c>
      <c r="F13" s="21" t="s">
        <v>7</v>
      </c>
      <c r="G13" s="22"/>
      <c r="H13" s="23"/>
      <c r="I13" s="28"/>
      <c r="J13" s="29"/>
    </row>
    <row r="14" spans="1:17" s="59" customFormat="1" ht="18" customHeight="1">
      <c r="A14" s="11"/>
      <c r="B14" s="14" t="s">
        <v>474</v>
      </c>
      <c r="C14" s="5"/>
      <c r="D14" s="5"/>
      <c r="E14" s="42"/>
      <c r="F14" s="26"/>
      <c r="G14" s="30"/>
      <c r="H14" s="27"/>
      <c r="I14" s="28"/>
      <c r="J14" s="29"/>
    </row>
    <row r="15" spans="1:17" s="59" customFormat="1" ht="18" customHeight="1">
      <c r="A15" s="12"/>
      <c r="B15" s="15"/>
      <c r="C15" s="6"/>
      <c r="D15" s="4"/>
      <c r="E15" s="42"/>
      <c r="F15" s="21"/>
      <c r="G15" s="22"/>
      <c r="H15" s="23"/>
      <c r="I15" s="24"/>
      <c r="J15" s="29"/>
    </row>
    <row r="16" spans="1:17" s="59" customFormat="1" ht="18" customHeight="1">
      <c r="A16" s="11"/>
      <c r="B16" s="87"/>
      <c r="C16" s="5"/>
      <c r="D16" s="5"/>
      <c r="E16" s="42"/>
      <c r="F16" s="26"/>
      <c r="G16" s="30"/>
      <c r="H16" s="27"/>
      <c r="I16" s="28"/>
      <c r="J16" s="29"/>
    </row>
    <row r="17" spans="1:14" ht="18" customHeight="1">
      <c r="A17" s="12"/>
      <c r="B17" s="15"/>
      <c r="C17" s="6"/>
      <c r="D17" s="4"/>
      <c r="E17" s="42"/>
      <c r="F17" s="21"/>
      <c r="G17" s="22"/>
      <c r="H17" s="23"/>
      <c r="I17" s="28"/>
      <c r="J17" s="29"/>
    </row>
    <row r="18" spans="1:14" ht="18" customHeight="1">
      <c r="A18" s="11"/>
      <c r="B18" s="87" t="s">
        <v>29</v>
      </c>
      <c r="C18" s="5"/>
      <c r="D18" s="5"/>
      <c r="E18" s="42"/>
      <c r="F18" s="26"/>
      <c r="G18" s="30"/>
      <c r="H18" s="27"/>
      <c r="I18" s="28"/>
      <c r="J18" s="29"/>
    </row>
    <row r="19" spans="1:14" ht="18" customHeight="1">
      <c r="A19" s="12"/>
      <c r="B19" s="15"/>
      <c r="C19" s="6"/>
      <c r="D19" s="4"/>
      <c r="E19" s="42"/>
      <c r="F19" s="21"/>
      <c r="G19" s="22"/>
      <c r="H19" s="23"/>
      <c r="I19" s="28"/>
      <c r="J19" s="29"/>
    </row>
    <row r="20" spans="1:14" ht="18" customHeight="1">
      <c r="A20" s="11"/>
      <c r="B20" s="16"/>
      <c r="C20" s="4"/>
      <c r="D20" s="5"/>
      <c r="E20" s="42"/>
      <c r="F20" s="26"/>
      <c r="G20" s="30"/>
      <c r="H20" s="27"/>
      <c r="I20" s="28"/>
      <c r="J20" s="29"/>
    </row>
    <row r="21" spans="1:14" s="59" customFormat="1" ht="18" customHeight="1">
      <c r="A21" s="12"/>
      <c r="B21" s="15"/>
      <c r="C21" s="6"/>
      <c r="D21" s="4"/>
      <c r="E21" s="42"/>
      <c r="F21" s="21"/>
      <c r="G21" s="22"/>
      <c r="H21" s="23"/>
      <c r="I21" s="24"/>
      <c r="J21" s="29"/>
      <c r="M21" s="88"/>
    </row>
    <row r="22" spans="1:14" s="59" customFormat="1" ht="18" customHeight="1">
      <c r="A22" s="11"/>
      <c r="B22" s="14"/>
      <c r="C22" s="5"/>
      <c r="D22" s="5"/>
      <c r="E22" s="42"/>
      <c r="F22" s="26"/>
      <c r="G22" s="31"/>
      <c r="H22" s="27"/>
      <c r="I22" s="28"/>
      <c r="J22" s="29"/>
    </row>
    <row r="23" spans="1:14" s="59" customFormat="1" ht="18" customHeight="1">
      <c r="A23" s="12"/>
      <c r="B23" s="15"/>
      <c r="C23" s="6"/>
      <c r="D23" s="4"/>
      <c r="E23" s="42">
        <v>1</v>
      </c>
      <c r="F23" s="21" t="s">
        <v>7</v>
      </c>
      <c r="G23" s="22"/>
      <c r="H23" s="23"/>
      <c r="I23" s="28"/>
      <c r="J23" s="171"/>
      <c r="M23" s="88"/>
      <c r="N23" s="89"/>
    </row>
    <row r="24" spans="1:14" s="59" customFormat="1" ht="18" customHeight="1">
      <c r="A24" s="11"/>
      <c r="B24" s="14" t="s">
        <v>446</v>
      </c>
      <c r="C24" s="5"/>
      <c r="D24" s="5"/>
      <c r="E24" s="42"/>
      <c r="F24" s="26"/>
      <c r="G24" s="27"/>
      <c r="H24" s="27"/>
      <c r="I24" s="28"/>
      <c r="J24" s="29"/>
      <c r="N24" s="89"/>
    </row>
    <row r="25" spans="1:14" s="59" customFormat="1" ht="18" customHeight="1">
      <c r="A25" s="12"/>
      <c r="B25" s="15"/>
      <c r="C25" s="6"/>
      <c r="D25" s="4"/>
      <c r="E25" s="42">
        <v>1</v>
      </c>
      <c r="F25" s="21" t="s">
        <v>7</v>
      </c>
      <c r="G25" s="22"/>
      <c r="H25" s="23"/>
      <c r="I25" s="24"/>
      <c r="J25" s="29"/>
    </row>
    <row r="26" spans="1:14" s="59" customFormat="1" ht="18" customHeight="1">
      <c r="A26" s="11"/>
      <c r="B26" s="14" t="s">
        <v>447</v>
      </c>
      <c r="C26" s="5"/>
      <c r="D26" s="5"/>
      <c r="E26" s="42"/>
      <c r="F26" s="26"/>
      <c r="G26" s="30"/>
      <c r="H26" s="27"/>
      <c r="I26" s="28"/>
      <c r="J26" s="29"/>
    </row>
    <row r="27" spans="1:14" s="59" customFormat="1" ht="18" customHeight="1">
      <c r="A27" s="12"/>
      <c r="B27" s="15"/>
      <c r="C27" s="6"/>
      <c r="D27" s="4"/>
      <c r="E27" s="42">
        <v>1</v>
      </c>
      <c r="F27" s="21" t="s">
        <v>7</v>
      </c>
      <c r="G27" s="22"/>
      <c r="H27" s="23"/>
      <c r="I27" s="28"/>
      <c r="J27" s="29"/>
    </row>
    <row r="28" spans="1:14" s="59" customFormat="1" ht="18" customHeight="1">
      <c r="A28" s="11"/>
      <c r="B28" s="170" t="s">
        <v>448</v>
      </c>
      <c r="C28" s="5"/>
      <c r="D28" s="5"/>
      <c r="E28" s="42"/>
      <c r="F28" s="26"/>
      <c r="G28" s="30"/>
      <c r="H28" s="27"/>
      <c r="I28" s="28"/>
      <c r="J28" s="29"/>
    </row>
    <row r="29" spans="1:14" s="59" customFormat="1" ht="18" customHeight="1">
      <c r="A29" s="11"/>
      <c r="B29" s="16"/>
      <c r="C29" s="4"/>
      <c r="D29" s="4"/>
      <c r="E29" s="42"/>
      <c r="F29" s="21"/>
      <c r="G29" s="32"/>
      <c r="H29" s="22"/>
      <c r="I29" s="24"/>
      <c r="J29" s="29"/>
    </row>
    <row r="30" spans="1:14" s="59" customFormat="1" ht="18" customHeight="1">
      <c r="A30" s="11"/>
      <c r="B30" s="16"/>
      <c r="C30" s="4"/>
      <c r="D30" s="4"/>
      <c r="E30" s="42"/>
      <c r="F30" s="26"/>
      <c r="G30" s="32"/>
      <c r="H30" s="22"/>
      <c r="I30" s="24"/>
      <c r="J30" s="29"/>
    </row>
    <row r="31" spans="1:14" s="59" customFormat="1" ht="18" customHeight="1">
      <c r="A31" s="12"/>
      <c r="B31" s="15"/>
      <c r="C31" s="7"/>
      <c r="D31" s="4"/>
      <c r="E31" s="42">
        <v>1</v>
      </c>
      <c r="F31" s="21" t="s">
        <v>7</v>
      </c>
      <c r="G31" s="22"/>
      <c r="H31" s="23"/>
      <c r="I31" s="28"/>
      <c r="J31" s="29"/>
    </row>
    <row r="32" spans="1:14" s="59" customFormat="1" ht="18" customHeight="1">
      <c r="A32" s="11"/>
      <c r="B32" s="87" t="s">
        <v>28</v>
      </c>
      <c r="C32" s="5"/>
      <c r="D32" s="5"/>
      <c r="E32" s="42"/>
      <c r="F32" s="26"/>
      <c r="G32" s="30"/>
      <c r="H32" s="27"/>
      <c r="I32" s="28"/>
      <c r="J32" s="29"/>
    </row>
    <row r="33" spans="1:10" s="59" customFormat="1" ht="18" customHeight="1">
      <c r="A33" s="12"/>
      <c r="B33" s="15"/>
      <c r="C33" s="7"/>
      <c r="D33" s="4"/>
      <c r="E33" s="42">
        <v>1</v>
      </c>
      <c r="F33" s="21" t="s">
        <v>7</v>
      </c>
      <c r="G33" s="22"/>
      <c r="H33" s="23"/>
      <c r="I33" s="28"/>
      <c r="J33" s="29"/>
    </row>
    <row r="34" spans="1:10" s="59" customFormat="1" ht="18" customHeight="1">
      <c r="A34" s="11"/>
      <c r="B34" s="87" t="s">
        <v>567</v>
      </c>
      <c r="C34" s="5"/>
      <c r="D34" s="5"/>
      <c r="E34" s="42"/>
      <c r="F34" s="26"/>
      <c r="G34" s="30"/>
      <c r="H34" s="27"/>
      <c r="I34" s="28"/>
      <c r="J34" s="29"/>
    </row>
    <row r="35" spans="1:10" s="59" customFormat="1" ht="18" customHeight="1">
      <c r="A35" s="12"/>
      <c r="B35" s="16"/>
      <c r="C35" s="4"/>
      <c r="D35" s="4"/>
      <c r="E35" s="42"/>
      <c r="F35" s="21"/>
      <c r="G35" s="22"/>
      <c r="H35" s="23"/>
      <c r="I35" s="28"/>
      <c r="J35" s="29"/>
    </row>
    <row r="36" spans="1:10" s="59" customFormat="1" ht="18" customHeight="1">
      <c r="A36" s="11"/>
      <c r="B36" s="14"/>
      <c r="C36" s="5"/>
      <c r="D36" s="5"/>
      <c r="E36" s="42"/>
      <c r="F36" s="26"/>
      <c r="G36" s="30"/>
      <c r="H36" s="27"/>
      <c r="I36" s="28"/>
      <c r="J36" s="29"/>
    </row>
    <row r="37" spans="1:10" s="59" customFormat="1" ht="18" customHeight="1">
      <c r="A37" s="12"/>
      <c r="B37" s="15"/>
      <c r="C37" s="6"/>
      <c r="D37" s="4"/>
      <c r="E37" s="42"/>
      <c r="F37" s="21"/>
      <c r="G37" s="22"/>
      <c r="H37" s="23"/>
      <c r="I37" s="24"/>
      <c r="J37" s="29"/>
    </row>
    <row r="38" spans="1:10" s="59" customFormat="1" ht="18" customHeight="1">
      <c r="A38" s="11"/>
      <c r="B38" s="87"/>
      <c r="C38" s="5"/>
      <c r="D38" s="5"/>
      <c r="E38" s="42"/>
      <c r="F38" s="26"/>
      <c r="G38" s="30"/>
      <c r="H38" s="27"/>
      <c r="I38" s="28"/>
      <c r="J38" s="29"/>
    </row>
    <row r="39" spans="1:10" s="59" customFormat="1" ht="18" customHeight="1">
      <c r="A39" s="12"/>
      <c r="B39" s="15"/>
      <c r="C39" s="6"/>
      <c r="D39" s="4"/>
      <c r="E39" s="42"/>
      <c r="F39" s="21"/>
      <c r="G39" s="22"/>
      <c r="H39" s="23"/>
      <c r="I39" s="28"/>
      <c r="J39" s="29"/>
    </row>
    <row r="40" spans="1:10" s="59" customFormat="1" ht="18" customHeight="1">
      <c r="A40" s="11"/>
      <c r="B40" s="14"/>
      <c r="C40" s="5"/>
      <c r="D40" s="5"/>
      <c r="E40" s="42"/>
      <c r="F40" s="26"/>
      <c r="G40" s="30"/>
      <c r="H40" s="27"/>
      <c r="I40" s="28"/>
      <c r="J40" s="29"/>
    </row>
    <row r="41" spans="1:10" s="59" customFormat="1" ht="18" customHeight="1">
      <c r="A41" s="11"/>
      <c r="B41" s="15"/>
      <c r="C41" s="6"/>
      <c r="D41" s="4"/>
      <c r="E41" s="42"/>
      <c r="F41" s="21"/>
      <c r="G41" s="22"/>
      <c r="H41" s="23"/>
      <c r="I41" s="28"/>
      <c r="J41" s="29"/>
    </row>
    <row r="42" spans="1:10" s="59" customFormat="1" ht="18" customHeight="1">
      <c r="A42" s="11"/>
      <c r="B42" s="14"/>
      <c r="C42" s="5"/>
      <c r="D42" s="5"/>
      <c r="E42" s="42"/>
      <c r="F42" s="26"/>
      <c r="G42" s="27"/>
      <c r="H42" s="27"/>
      <c r="I42" s="28"/>
      <c r="J42" s="29"/>
    </row>
    <row r="43" spans="1:10" s="59" customFormat="1" ht="18" customHeight="1">
      <c r="A43" s="11"/>
      <c r="B43" s="16"/>
      <c r="C43" s="4"/>
      <c r="D43" s="4"/>
      <c r="E43" s="42"/>
      <c r="F43" s="21"/>
      <c r="G43" s="22"/>
      <c r="H43" s="23"/>
      <c r="I43" s="24"/>
      <c r="J43" s="29"/>
    </row>
    <row r="44" spans="1:10" s="59" customFormat="1" ht="18" customHeight="1">
      <c r="A44" s="11"/>
      <c r="B44" s="14"/>
      <c r="C44" s="5"/>
      <c r="D44" s="5"/>
      <c r="E44" s="42"/>
      <c r="F44" s="26"/>
      <c r="G44" s="27"/>
      <c r="H44" s="27"/>
      <c r="I44" s="28"/>
      <c r="J44" s="29"/>
    </row>
    <row r="45" spans="1:10" s="59" customFormat="1" ht="18" customHeight="1">
      <c r="A45" s="11"/>
      <c r="B45" s="16"/>
      <c r="C45" s="4"/>
      <c r="D45" s="4"/>
      <c r="E45" s="42"/>
      <c r="F45" s="21"/>
      <c r="G45" s="22"/>
      <c r="H45" s="23"/>
      <c r="I45" s="28"/>
      <c r="J45" s="29"/>
    </row>
    <row r="46" spans="1:10" s="59" customFormat="1" ht="18" customHeight="1" thickBot="1">
      <c r="A46" s="11"/>
      <c r="B46" s="17"/>
      <c r="C46" s="8"/>
      <c r="D46" s="8"/>
      <c r="E46" s="33"/>
      <c r="F46" s="33"/>
      <c r="G46" s="70"/>
      <c r="H46" s="70"/>
      <c r="I46" s="34"/>
      <c r="J46" s="35"/>
    </row>
    <row r="47" spans="1:10" s="59" customFormat="1" ht="18" customHeight="1" thickTop="1">
      <c r="A47" s="10"/>
      <c r="B47" s="44"/>
      <c r="C47" s="45"/>
      <c r="D47" s="45"/>
      <c r="E47" s="254">
        <v>1</v>
      </c>
      <c r="F47" s="46" t="s">
        <v>10</v>
      </c>
      <c r="G47" s="47"/>
      <c r="H47" s="47"/>
      <c r="I47" s="48"/>
      <c r="J47" s="49"/>
    </row>
    <row r="48" spans="1:10" s="59" customFormat="1" ht="18" customHeight="1">
      <c r="A48" s="11"/>
      <c r="B48" s="18" t="s">
        <v>568</v>
      </c>
      <c r="C48" s="9"/>
      <c r="D48" s="9"/>
      <c r="E48" s="50"/>
      <c r="F48" s="36"/>
      <c r="G48" s="37"/>
      <c r="H48" s="37"/>
      <c r="I48" s="38"/>
      <c r="J48" s="39"/>
    </row>
    <row r="49" spans="1:10" ht="18" customHeight="1">
      <c r="A49" s="10"/>
      <c r="B49" s="13"/>
      <c r="C49" s="4"/>
      <c r="D49" s="4"/>
      <c r="E49" s="42"/>
      <c r="F49" s="21"/>
      <c r="G49" s="22"/>
      <c r="H49" s="23"/>
      <c r="I49" s="24"/>
      <c r="J49" s="25"/>
    </row>
    <row r="50" spans="1:10" ht="18" customHeight="1">
      <c r="A50" s="11"/>
      <c r="B50" s="90"/>
      <c r="C50" s="5"/>
      <c r="D50" s="5"/>
      <c r="E50" s="42"/>
      <c r="F50" s="26"/>
      <c r="G50" s="27"/>
      <c r="H50" s="27"/>
      <c r="I50" s="28"/>
      <c r="J50" s="29"/>
    </row>
    <row r="51" spans="1:10" ht="18" customHeight="1">
      <c r="A51" s="11"/>
      <c r="B51" s="15"/>
      <c r="C51" s="6"/>
      <c r="D51" s="4"/>
      <c r="E51" s="168"/>
      <c r="F51" s="236"/>
      <c r="G51" s="186"/>
      <c r="H51" s="185"/>
      <c r="I51" s="28"/>
      <c r="J51" s="29"/>
    </row>
    <row r="52" spans="1:10" ht="18" customHeight="1">
      <c r="A52" s="11"/>
      <c r="B52" s="14"/>
      <c r="C52" s="5"/>
      <c r="D52" s="5"/>
      <c r="E52" s="168"/>
      <c r="F52" s="237"/>
      <c r="G52" s="172"/>
      <c r="H52" s="187"/>
      <c r="I52" s="263"/>
      <c r="J52" s="264"/>
    </row>
    <row r="53" spans="1:10" ht="18" customHeight="1">
      <c r="A53" s="12"/>
      <c r="B53" s="15"/>
      <c r="C53" s="6"/>
      <c r="D53" s="4"/>
      <c r="E53" s="168"/>
      <c r="F53" s="236"/>
      <c r="G53" s="185"/>
      <c r="H53" s="185"/>
      <c r="I53" s="28"/>
      <c r="J53" s="29"/>
    </row>
    <row r="54" spans="1:10" ht="18" customHeight="1">
      <c r="A54" s="11"/>
      <c r="B54" s="16"/>
      <c r="C54" s="4"/>
      <c r="D54" s="5"/>
      <c r="E54" s="168"/>
      <c r="F54" s="237"/>
      <c r="G54" s="172"/>
      <c r="H54" s="172"/>
      <c r="I54" s="263"/>
      <c r="J54" s="264"/>
    </row>
    <row r="55" spans="1:10" ht="18" customHeight="1">
      <c r="A55" s="12"/>
      <c r="B55" s="15"/>
      <c r="C55" s="6"/>
      <c r="D55" s="4"/>
      <c r="E55" s="168"/>
      <c r="F55" s="236"/>
      <c r="G55" s="186"/>
      <c r="H55" s="185"/>
      <c r="I55" s="28"/>
      <c r="J55" s="29"/>
    </row>
    <row r="56" spans="1:10" ht="18" customHeight="1">
      <c r="A56" s="11"/>
      <c r="B56" s="16"/>
      <c r="C56" s="4"/>
      <c r="D56" s="5"/>
      <c r="E56" s="168"/>
      <c r="F56" s="237"/>
      <c r="G56" s="172"/>
      <c r="H56" s="187"/>
      <c r="I56" s="28"/>
      <c r="J56" s="29"/>
    </row>
    <row r="57" spans="1:10" ht="18" customHeight="1">
      <c r="A57" s="12"/>
      <c r="B57" s="15"/>
      <c r="C57" s="6"/>
      <c r="D57" s="4"/>
      <c r="E57" s="42"/>
      <c r="F57" s="238"/>
      <c r="G57" s="22"/>
      <c r="H57" s="23"/>
      <c r="I57" s="28"/>
      <c r="J57" s="29"/>
    </row>
    <row r="58" spans="1:10" ht="18" customHeight="1">
      <c r="A58" s="11"/>
      <c r="B58" s="16"/>
      <c r="C58" s="4"/>
      <c r="D58" s="5"/>
      <c r="E58" s="42"/>
      <c r="F58" s="26"/>
      <c r="G58" s="30"/>
      <c r="H58" s="27"/>
      <c r="I58" s="28"/>
      <c r="J58" s="29"/>
    </row>
    <row r="59" spans="1:10" s="59" customFormat="1" ht="18" customHeight="1">
      <c r="A59" s="12"/>
      <c r="B59" s="15"/>
      <c r="C59" s="6"/>
      <c r="D59" s="4"/>
      <c r="E59" s="42"/>
      <c r="F59" s="21"/>
      <c r="G59" s="22"/>
      <c r="H59" s="23"/>
      <c r="I59" s="28"/>
      <c r="J59" s="29"/>
    </row>
    <row r="60" spans="1:10" s="59" customFormat="1" ht="18" customHeight="1">
      <c r="A60" s="11"/>
      <c r="B60" s="14"/>
      <c r="C60" s="5"/>
      <c r="D60" s="5"/>
      <c r="E60" s="42"/>
      <c r="F60" s="26"/>
      <c r="G60" s="30"/>
      <c r="H60" s="27"/>
      <c r="I60" s="28"/>
      <c r="J60" s="29"/>
    </row>
    <row r="61" spans="1:10" s="59" customFormat="1" ht="18" customHeight="1">
      <c r="A61" s="12"/>
      <c r="B61" s="15"/>
      <c r="C61" s="6"/>
      <c r="D61" s="4"/>
      <c r="E61" s="42"/>
      <c r="F61" s="21"/>
      <c r="G61" s="22"/>
      <c r="H61" s="23"/>
      <c r="I61" s="24"/>
      <c r="J61" s="29"/>
    </row>
    <row r="62" spans="1:10" s="59" customFormat="1" ht="18" customHeight="1">
      <c r="A62" s="11"/>
      <c r="B62" s="87"/>
      <c r="C62" s="5"/>
      <c r="D62" s="5"/>
      <c r="E62" s="42"/>
      <c r="F62" s="26"/>
      <c r="G62" s="30"/>
      <c r="H62" s="27"/>
      <c r="I62" s="28"/>
      <c r="J62" s="29"/>
    </row>
    <row r="63" spans="1:10" ht="18" customHeight="1">
      <c r="A63" s="12"/>
      <c r="B63" s="15"/>
      <c r="C63" s="6"/>
      <c r="D63" s="4"/>
      <c r="E63" s="42"/>
      <c r="F63" s="21"/>
      <c r="G63" s="22"/>
      <c r="H63" s="23"/>
      <c r="I63" s="28"/>
      <c r="J63" s="29"/>
    </row>
    <row r="64" spans="1:10" ht="18" customHeight="1">
      <c r="A64" s="11"/>
      <c r="B64" s="87"/>
      <c r="C64" s="5"/>
      <c r="D64" s="5"/>
      <c r="E64" s="42"/>
      <c r="F64" s="26"/>
      <c r="G64" s="30"/>
      <c r="H64" s="27"/>
      <c r="I64" s="28"/>
      <c r="J64" s="29"/>
    </row>
    <row r="65" spans="1:14" ht="18" customHeight="1">
      <c r="A65" s="12"/>
      <c r="B65" s="15"/>
      <c r="C65" s="6"/>
      <c r="D65" s="4"/>
      <c r="E65" s="42"/>
      <c r="F65" s="21"/>
      <c r="G65" s="22"/>
      <c r="H65" s="23"/>
      <c r="I65" s="28"/>
      <c r="J65" s="29"/>
    </row>
    <row r="66" spans="1:14" ht="18" customHeight="1">
      <c r="A66" s="11"/>
      <c r="B66" s="16"/>
      <c r="C66" s="4"/>
      <c r="D66" s="5"/>
      <c r="E66" s="42"/>
      <c r="F66" s="26"/>
      <c r="G66" s="30"/>
      <c r="H66" s="27"/>
      <c r="I66" s="28"/>
      <c r="J66" s="29"/>
    </row>
    <row r="67" spans="1:14" s="59" customFormat="1" ht="18" customHeight="1">
      <c r="A67" s="12"/>
      <c r="B67" s="15"/>
      <c r="C67" s="6"/>
      <c r="D67" s="4"/>
      <c r="E67" s="42"/>
      <c r="F67" s="21"/>
      <c r="G67" s="22"/>
      <c r="H67" s="23"/>
      <c r="I67" s="24"/>
      <c r="J67" s="29"/>
      <c r="M67" s="88"/>
    </row>
    <row r="68" spans="1:14" s="59" customFormat="1" ht="18" customHeight="1">
      <c r="A68" s="11"/>
      <c r="B68" s="14"/>
      <c r="C68" s="5"/>
      <c r="D68" s="5"/>
      <c r="E68" s="42"/>
      <c r="F68" s="26"/>
      <c r="G68" s="31"/>
      <c r="H68" s="27"/>
      <c r="I68" s="28"/>
      <c r="J68" s="29"/>
    </row>
    <row r="69" spans="1:14" s="59" customFormat="1" ht="18" customHeight="1">
      <c r="A69" s="12"/>
      <c r="B69" s="15"/>
      <c r="C69" s="6"/>
      <c r="D69" s="4"/>
      <c r="E69" s="42"/>
      <c r="F69" s="21"/>
      <c r="G69" s="22"/>
      <c r="H69" s="23"/>
      <c r="I69" s="28"/>
      <c r="J69" s="171"/>
      <c r="M69" s="88"/>
      <c r="N69" s="89"/>
    </row>
    <row r="70" spans="1:14" s="59" customFormat="1" ht="18" customHeight="1">
      <c r="A70" s="11"/>
      <c r="B70" s="14"/>
      <c r="C70" s="5"/>
      <c r="D70" s="5"/>
      <c r="E70" s="42"/>
      <c r="F70" s="26"/>
      <c r="G70" s="27"/>
      <c r="H70" s="27"/>
      <c r="I70" s="28"/>
      <c r="J70" s="29"/>
      <c r="N70" s="89"/>
    </row>
    <row r="71" spans="1:14" s="59" customFormat="1" ht="18" customHeight="1">
      <c r="A71" s="12"/>
      <c r="B71" s="15"/>
      <c r="C71" s="6"/>
      <c r="D71" s="4"/>
      <c r="E71" s="42"/>
      <c r="F71" s="21"/>
      <c r="G71" s="22"/>
      <c r="H71" s="23"/>
      <c r="I71" s="24"/>
      <c r="J71" s="29"/>
    </row>
    <row r="72" spans="1:14" s="59" customFormat="1" ht="18" customHeight="1">
      <c r="A72" s="11"/>
      <c r="B72" s="14"/>
      <c r="C72" s="5"/>
      <c r="D72" s="5"/>
      <c r="E72" s="42"/>
      <c r="F72" s="26"/>
      <c r="G72" s="30"/>
      <c r="H72" s="27"/>
      <c r="I72" s="28"/>
      <c r="J72" s="29"/>
    </row>
    <row r="73" spans="1:14" s="59" customFormat="1" ht="18" customHeight="1">
      <c r="A73" s="12"/>
      <c r="B73" s="15"/>
      <c r="C73" s="6"/>
      <c r="D73" s="4"/>
      <c r="E73" s="42"/>
      <c r="F73" s="21"/>
      <c r="G73" s="22"/>
      <c r="H73" s="23"/>
      <c r="I73" s="28"/>
      <c r="J73" s="29"/>
    </row>
    <row r="74" spans="1:14" s="59" customFormat="1" ht="18" customHeight="1">
      <c r="A74" s="11"/>
      <c r="B74" s="170"/>
      <c r="C74" s="5"/>
      <c r="D74" s="5"/>
      <c r="E74" s="42"/>
      <c r="F74" s="26"/>
      <c r="G74" s="30"/>
      <c r="H74" s="27"/>
      <c r="I74" s="28"/>
      <c r="J74" s="29"/>
    </row>
    <row r="75" spans="1:14" s="59" customFormat="1" ht="18" customHeight="1">
      <c r="A75" s="11"/>
      <c r="B75" s="16"/>
      <c r="C75" s="4"/>
      <c r="D75" s="4"/>
      <c r="E75" s="42"/>
      <c r="F75" s="21"/>
      <c r="G75" s="32"/>
      <c r="H75" s="22"/>
      <c r="I75" s="24"/>
      <c r="J75" s="29"/>
    </row>
    <row r="76" spans="1:14" s="59" customFormat="1" ht="18" customHeight="1">
      <c r="A76" s="11"/>
      <c r="B76" s="16"/>
      <c r="C76" s="4"/>
      <c r="D76" s="4"/>
      <c r="E76" s="42"/>
      <c r="F76" s="26"/>
      <c r="G76" s="32"/>
      <c r="H76" s="22"/>
      <c r="I76" s="24"/>
      <c r="J76" s="29"/>
    </row>
    <row r="77" spans="1:14" s="59" customFormat="1" ht="18" customHeight="1">
      <c r="A77" s="12"/>
      <c r="B77" s="15"/>
      <c r="C77" s="7"/>
      <c r="D77" s="4"/>
      <c r="E77" s="42"/>
      <c r="F77" s="21"/>
      <c r="G77" s="22"/>
      <c r="H77" s="23"/>
      <c r="I77" s="28"/>
      <c r="J77" s="29"/>
    </row>
    <row r="78" spans="1:14" s="59" customFormat="1" ht="18" customHeight="1">
      <c r="A78" s="11"/>
      <c r="B78" s="87"/>
      <c r="C78" s="5"/>
      <c r="D78" s="5"/>
      <c r="E78" s="42"/>
      <c r="F78" s="26"/>
      <c r="G78" s="30"/>
      <c r="H78" s="27"/>
      <c r="I78" s="28"/>
      <c r="J78" s="29"/>
    </row>
    <row r="79" spans="1:14" s="59" customFormat="1" ht="18" customHeight="1">
      <c r="A79" s="12"/>
      <c r="B79" s="15"/>
      <c r="C79" s="7"/>
      <c r="D79" s="4"/>
      <c r="E79" s="42"/>
      <c r="F79" s="21"/>
      <c r="G79" s="22"/>
      <c r="H79" s="23"/>
      <c r="I79" s="28"/>
      <c r="J79" s="29"/>
    </row>
    <row r="80" spans="1:14" s="59" customFormat="1" ht="18" customHeight="1">
      <c r="A80" s="11"/>
      <c r="B80" s="14"/>
      <c r="C80" s="5"/>
      <c r="D80" s="5"/>
      <c r="E80" s="42"/>
      <c r="F80" s="26"/>
      <c r="G80" s="30"/>
      <c r="H80" s="27"/>
      <c r="I80" s="28"/>
      <c r="J80" s="29"/>
    </row>
    <row r="81" spans="1:10" s="59" customFormat="1" ht="18" customHeight="1">
      <c r="A81" s="12"/>
      <c r="B81" s="16"/>
      <c r="C81" s="4"/>
      <c r="D81" s="4"/>
      <c r="E81" s="42"/>
      <c r="F81" s="21"/>
      <c r="G81" s="22"/>
      <c r="H81" s="23"/>
      <c r="I81" s="28"/>
      <c r="J81" s="29"/>
    </row>
    <row r="82" spans="1:10" s="59" customFormat="1" ht="18" customHeight="1">
      <c r="A82" s="11"/>
      <c r="B82" s="14"/>
      <c r="C82" s="5"/>
      <c r="D82" s="5"/>
      <c r="E82" s="42"/>
      <c r="F82" s="26"/>
      <c r="G82" s="30"/>
      <c r="H82" s="27"/>
      <c r="I82" s="28"/>
      <c r="J82" s="29"/>
    </row>
    <row r="83" spans="1:10" s="59" customFormat="1" ht="18" customHeight="1">
      <c r="A83" s="12"/>
      <c r="B83" s="15"/>
      <c r="C83" s="6"/>
      <c r="D83" s="4"/>
      <c r="E83" s="42"/>
      <c r="F83" s="21"/>
      <c r="G83" s="22"/>
      <c r="H83" s="23"/>
      <c r="I83" s="24"/>
      <c r="J83" s="29"/>
    </row>
    <row r="84" spans="1:10" s="59" customFormat="1" ht="18" customHeight="1">
      <c r="A84" s="11"/>
      <c r="B84" s="14"/>
      <c r="C84" s="5"/>
      <c r="D84" s="5"/>
      <c r="E84" s="42"/>
      <c r="F84" s="26"/>
      <c r="G84" s="30"/>
      <c r="H84" s="27"/>
      <c r="I84" s="28"/>
      <c r="J84" s="29"/>
    </row>
    <row r="85" spans="1:10" s="59" customFormat="1" ht="18" customHeight="1">
      <c r="A85" s="11"/>
      <c r="B85" s="14"/>
      <c r="C85" s="5"/>
      <c r="D85" s="5"/>
      <c r="E85" s="42"/>
      <c r="F85" s="26"/>
      <c r="G85" s="30"/>
      <c r="H85" s="27"/>
      <c r="I85" s="28"/>
      <c r="J85" s="29"/>
    </row>
    <row r="86" spans="1:10" s="59" customFormat="1" ht="18" customHeight="1">
      <c r="A86" s="11"/>
      <c r="B86" s="15"/>
      <c r="C86" s="6"/>
      <c r="D86" s="4"/>
      <c r="E86" s="42"/>
      <c r="F86" s="21"/>
      <c r="G86" s="22"/>
      <c r="H86" s="23"/>
      <c r="I86" s="28"/>
      <c r="J86" s="29"/>
    </row>
    <row r="87" spans="1:10" s="59" customFormat="1" ht="18" customHeight="1">
      <c r="A87" s="11"/>
      <c r="B87" s="14"/>
      <c r="C87" s="5"/>
      <c r="D87" s="5"/>
      <c r="E87" s="42"/>
      <c r="F87" s="26"/>
      <c r="G87" s="27"/>
      <c r="H87" s="27"/>
      <c r="I87" s="28"/>
      <c r="J87" s="29"/>
    </row>
    <row r="88" spans="1:10" s="59" customFormat="1" ht="18" customHeight="1">
      <c r="A88" s="11"/>
      <c r="B88" s="16"/>
      <c r="C88" s="4"/>
      <c r="D88" s="4"/>
      <c r="E88" s="42"/>
      <c r="F88" s="21"/>
      <c r="G88" s="22"/>
      <c r="H88" s="23"/>
      <c r="I88" s="24"/>
      <c r="J88" s="29"/>
    </row>
    <row r="89" spans="1:10" s="59" customFormat="1" ht="18" customHeight="1">
      <c r="A89" s="11"/>
      <c r="B89" s="14"/>
      <c r="C89" s="5"/>
      <c r="D89" s="5"/>
      <c r="E89" s="42"/>
      <c r="F89" s="26"/>
      <c r="G89" s="27"/>
      <c r="H89" s="27"/>
      <c r="I89" s="28"/>
      <c r="J89" s="29"/>
    </row>
    <row r="90" spans="1:10" s="59" customFormat="1" ht="18" customHeight="1">
      <c r="A90" s="11"/>
      <c r="B90" s="16"/>
      <c r="C90" s="4"/>
      <c r="D90" s="4"/>
      <c r="E90" s="42"/>
      <c r="F90" s="21"/>
      <c r="G90" s="22"/>
      <c r="H90" s="23"/>
      <c r="I90" s="28"/>
      <c r="J90" s="29"/>
    </row>
    <row r="91" spans="1:10" s="59" customFormat="1" ht="18" customHeight="1" thickBot="1">
      <c r="A91" s="11"/>
      <c r="B91" s="17"/>
      <c r="C91" s="8"/>
      <c r="D91" s="8"/>
      <c r="E91" s="33"/>
      <c r="F91" s="33"/>
      <c r="G91" s="70"/>
      <c r="H91" s="70"/>
      <c r="I91" s="34"/>
      <c r="J91" s="35"/>
    </row>
    <row r="92" spans="1:10" s="59" customFormat="1" ht="18" customHeight="1" thickTop="1">
      <c r="A92" s="10"/>
      <c r="B92" s="44" t="s">
        <v>525</v>
      </c>
      <c r="C92" s="45"/>
      <c r="D92" s="45"/>
      <c r="E92" s="46"/>
      <c r="F92" s="190"/>
      <c r="G92" s="191"/>
      <c r="H92" s="191">
        <f>SUM(H51:H91)</f>
        <v>0</v>
      </c>
      <c r="I92" s="48"/>
      <c r="J92" s="49"/>
    </row>
    <row r="93" spans="1:10" s="59" customFormat="1" ht="18" customHeight="1">
      <c r="A93" s="11"/>
      <c r="B93" s="18"/>
      <c r="C93" s="9"/>
      <c r="D93" s="9"/>
      <c r="E93" s="50"/>
      <c r="F93" s="36"/>
      <c r="G93" s="37"/>
      <c r="H93" s="37"/>
      <c r="I93" s="38"/>
      <c r="J93" s="39"/>
    </row>
  </sheetData>
  <mergeCells count="5">
    <mergeCell ref="B1:B2"/>
    <mergeCell ref="C1:C2"/>
    <mergeCell ref="I1:J2"/>
    <mergeCell ref="I52:J52"/>
    <mergeCell ref="I54:J54"/>
  </mergeCells>
  <phoneticPr fontId="4"/>
  <printOptions horizontalCentered="1"/>
  <pageMargins left="0.98425196850393704" right="0.39370078740157483" top="0.78740157480314965" bottom="0.39370078740157483" header="0.39370078740157483" footer="0.19685039370078741"/>
  <pageSetup paperSize="9" scale="91" orientation="portrait" useFirstPageNumber="1" r:id="rId1"/>
  <headerFooter alignWithMargins="0">
    <oddHeader>&amp;C&amp;"HG丸ｺﾞｼｯｸM-PRO,標準"&amp;8内訳書</oddHeader>
    <oddFooter xml:space="preserve">&amp;R&amp;"HG丸ｺﾞｼｯｸM-PRO,標準"&amp;9&amp;P&amp;8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AED39-B6A3-48E6-95B8-F1F1070EBDCA}">
  <sheetPr>
    <tabColor rgb="FFFFFF00"/>
  </sheetPr>
  <dimension ref="A1:J48"/>
  <sheetViews>
    <sheetView showGridLines="0" showZeros="0" view="pageBreakPreview" zoomScale="120" zoomScaleNormal="75" zoomScaleSheetLayoutView="120" workbookViewId="0">
      <selection activeCell="B1" sqref="B1:B2"/>
    </sheetView>
  </sheetViews>
  <sheetFormatPr defaultRowHeight="16.2"/>
  <cols>
    <col min="1" max="1" width="4.4140625" customWidth="1"/>
    <col min="2" max="2" width="16.6640625" customWidth="1"/>
    <col min="3" max="3" width="12.6640625" customWidth="1"/>
    <col min="4" max="4" width="4.33203125" hidden="1" customWidth="1"/>
    <col min="5" max="5" width="3.6640625" customWidth="1"/>
    <col min="6" max="6" width="5.6640625" customWidth="1"/>
    <col min="7" max="8" width="9.58203125" customWidth="1"/>
    <col min="9" max="10" width="5.6640625" customWidth="1"/>
  </cols>
  <sheetData>
    <row r="1" spans="1:10" s="1" customFormat="1" ht="13.5" customHeight="1">
      <c r="B1" s="255" t="s">
        <v>9</v>
      </c>
      <c r="C1" s="257" t="s">
        <v>8</v>
      </c>
      <c r="D1" s="51"/>
      <c r="E1" s="52"/>
      <c r="F1" s="2" t="s">
        <v>6</v>
      </c>
      <c r="G1" s="2"/>
      <c r="H1" s="3"/>
      <c r="I1" s="259" t="s">
        <v>0</v>
      </c>
      <c r="J1" s="260"/>
    </row>
    <row r="2" spans="1:10" s="1" customFormat="1" ht="12">
      <c r="B2" s="256"/>
      <c r="C2" s="258"/>
      <c r="D2" s="53"/>
      <c r="E2" s="54" t="s">
        <v>1</v>
      </c>
      <c r="F2" s="20" t="s">
        <v>2</v>
      </c>
      <c r="G2" s="20" t="s">
        <v>3</v>
      </c>
      <c r="H2" s="20" t="s">
        <v>4</v>
      </c>
      <c r="I2" s="261"/>
      <c r="J2" s="262"/>
    </row>
    <row r="3" spans="1:10" ht="18" customHeight="1">
      <c r="A3" s="10"/>
      <c r="B3" s="13"/>
      <c r="C3" s="4"/>
      <c r="D3" s="4"/>
      <c r="E3" s="21"/>
      <c r="F3" s="42"/>
      <c r="G3" s="22"/>
      <c r="H3" s="23"/>
      <c r="I3" s="24"/>
      <c r="J3" s="25"/>
    </row>
    <row r="4" spans="1:10" ht="18" customHeight="1">
      <c r="A4" s="11"/>
      <c r="B4" s="14" t="s">
        <v>500</v>
      </c>
      <c r="C4" s="5"/>
      <c r="D4" s="5"/>
      <c r="E4" s="26"/>
      <c r="F4" s="42"/>
      <c r="G4" s="27"/>
      <c r="H4" s="27"/>
      <c r="I4" s="28"/>
      <c r="J4" s="29"/>
    </row>
    <row r="5" spans="1:10" ht="18" customHeight="1">
      <c r="A5" s="12"/>
      <c r="B5" s="15"/>
      <c r="C5" s="6"/>
      <c r="D5" s="4"/>
      <c r="E5" s="26" t="s">
        <v>7</v>
      </c>
      <c r="F5" s="42">
        <v>1</v>
      </c>
      <c r="G5" s="30"/>
      <c r="H5" s="27"/>
      <c r="I5" s="28"/>
      <c r="J5" s="29"/>
    </row>
    <row r="6" spans="1:10" ht="18" customHeight="1">
      <c r="A6" s="11"/>
      <c r="B6" s="16" t="s">
        <v>502</v>
      </c>
      <c r="C6" s="4"/>
      <c r="D6" s="5"/>
      <c r="E6" s="26"/>
      <c r="F6" s="42"/>
      <c r="G6" s="30"/>
      <c r="H6" s="27"/>
      <c r="I6" s="28"/>
      <c r="J6" s="29"/>
    </row>
    <row r="7" spans="1:10" ht="18" customHeight="1">
      <c r="A7" s="12"/>
      <c r="B7" s="15"/>
      <c r="C7" s="6"/>
      <c r="D7" s="4"/>
      <c r="E7" s="26" t="s">
        <v>10</v>
      </c>
      <c r="F7" s="42">
        <v>1</v>
      </c>
      <c r="G7" s="30"/>
      <c r="H7" s="27"/>
      <c r="I7" s="28"/>
      <c r="J7" s="29"/>
    </row>
    <row r="8" spans="1:10" ht="18" customHeight="1">
      <c r="A8" s="11"/>
      <c r="B8" s="16" t="s">
        <v>503</v>
      </c>
      <c r="C8" s="4"/>
      <c r="D8" s="5"/>
      <c r="E8" s="26"/>
      <c r="F8" s="42"/>
      <c r="G8" s="30"/>
      <c r="H8" s="27"/>
      <c r="I8" s="28"/>
      <c r="J8" s="29"/>
    </row>
    <row r="9" spans="1:10" ht="18" customHeight="1">
      <c r="A9" s="12"/>
      <c r="B9" s="15"/>
      <c r="C9" s="6"/>
      <c r="D9" s="4"/>
      <c r="E9" s="21"/>
      <c r="F9" s="42"/>
      <c r="G9" s="22"/>
      <c r="H9" s="23"/>
      <c r="I9" s="28"/>
      <c r="J9" s="29"/>
    </row>
    <row r="10" spans="1:10" ht="18" customHeight="1">
      <c r="A10" s="11"/>
      <c r="B10" s="16"/>
      <c r="C10" s="4"/>
      <c r="D10" s="5"/>
      <c r="E10" s="26"/>
      <c r="F10" s="42"/>
      <c r="G10" s="30"/>
      <c r="H10" s="27"/>
      <c r="I10" s="28"/>
      <c r="J10" s="29"/>
    </row>
    <row r="11" spans="1:10" ht="18" customHeight="1">
      <c r="A11" s="12"/>
      <c r="B11" s="240" t="s">
        <v>525</v>
      </c>
      <c r="C11" s="6"/>
      <c r="D11" s="4"/>
      <c r="E11" s="21"/>
      <c r="F11" s="42"/>
      <c r="G11" s="22"/>
      <c r="H11" s="23"/>
      <c r="I11" s="28"/>
      <c r="J11" s="29"/>
    </row>
    <row r="12" spans="1:10" ht="18" customHeight="1">
      <c r="A12" s="11"/>
      <c r="B12" s="86"/>
      <c r="C12" s="4"/>
      <c r="D12" s="5"/>
      <c r="E12" s="26"/>
      <c r="F12" s="42"/>
      <c r="G12" s="30"/>
      <c r="H12" s="27"/>
      <c r="I12" s="28"/>
      <c r="J12" s="29"/>
    </row>
    <row r="13" spans="1:10" ht="18" customHeight="1">
      <c r="A13" s="12"/>
      <c r="B13" s="15"/>
      <c r="C13" s="6"/>
      <c r="D13" s="4"/>
      <c r="E13" s="21"/>
      <c r="F13" s="42"/>
      <c r="G13" s="22"/>
      <c r="H13" s="23"/>
      <c r="I13" s="28"/>
      <c r="J13" s="29"/>
    </row>
    <row r="14" spans="1:10" ht="18" customHeight="1">
      <c r="A14" s="11"/>
      <c r="B14" s="16"/>
      <c r="C14" s="4"/>
      <c r="D14" s="5"/>
      <c r="E14" s="26"/>
      <c r="F14" s="42"/>
      <c r="G14" s="30"/>
      <c r="H14" s="27"/>
      <c r="I14" s="28"/>
      <c r="J14" s="29"/>
    </row>
    <row r="15" spans="1:10" ht="18" customHeight="1">
      <c r="A15" s="12"/>
      <c r="B15" s="15"/>
      <c r="C15" s="6"/>
      <c r="D15" s="4"/>
      <c r="E15" s="21"/>
      <c r="F15" s="42"/>
      <c r="G15" s="22"/>
      <c r="H15" s="23"/>
      <c r="I15" s="24"/>
      <c r="J15" s="29"/>
    </row>
    <row r="16" spans="1:10" ht="18" customHeight="1">
      <c r="A16" s="11"/>
      <c r="B16" s="14"/>
      <c r="C16" s="5"/>
      <c r="D16" s="5"/>
      <c r="E16" s="26"/>
      <c r="F16" s="42"/>
      <c r="G16" s="31"/>
      <c r="H16" s="27"/>
      <c r="I16" s="28"/>
      <c r="J16" s="29"/>
    </row>
    <row r="17" spans="1:10" ht="18" customHeight="1">
      <c r="A17" s="12"/>
      <c r="B17" s="15"/>
      <c r="C17" s="6"/>
      <c r="D17" s="4"/>
      <c r="E17" s="21"/>
      <c r="F17" s="42"/>
      <c r="G17" s="22"/>
      <c r="H17" s="23"/>
      <c r="I17" s="28"/>
      <c r="J17" s="29"/>
    </row>
    <row r="18" spans="1:10" ht="18" customHeight="1">
      <c r="A18" s="11"/>
      <c r="B18" s="14"/>
      <c r="C18" s="5"/>
      <c r="D18" s="5"/>
      <c r="E18" s="26"/>
      <c r="F18" s="42"/>
      <c r="G18" s="27"/>
      <c r="H18" s="27"/>
      <c r="I18" s="28"/>
      <c r="J18" s="29"/>
    </row>
    <row r="19" spans="1:10" ht="18" customHeight="1">
      <c r="A19" s="11"/>
      <c r="B19" s="16"/>
      <c r="C19" s="4"/>
      <c r="D19" s="4"/>
      <c r="E19" s="21"/>
      <c r="F19" s="42"/>
      <c r="G19" s="32"/>
      <c r="H19" s="22"/>
      <c r="I19" s="24"/>
      <c r="J19" s="29"/>
    </row>
    <row r="20" spans="1:10" ht="18" customHeight="1">
      <c r="A20" s="11"/>
      <c r="B20" s="16"/>
      <c r="C20" s="4"/>
      <c r="D20" s="4"/>
      <c r="E20" s="26"/>
      <c r="F20" s="42"/>
      <c r="G20" s="32"/>
      <c r="H20" s="22"/>
      <c r="I20" s="24"/>
      <c r="J20" s="29"/>
    </row>
    <row r="21" spans="1:10" ht="18" customHeight="1">
      <c r="A21" s="12"/>
      <c r="B21" s="15"/>
      <c r="C21" s="7"/>
      <c r="D21" s="4"/>
      <c r="E21" s="21"/>
      <c r="F21" s="42"/>
      <c r="G21" s="22"/>
      <c r="H21" s="23"/>
      <c r="I21" s="24"/>
      <c r="J21" s="29"/>
    </row>
    <row r="22" spans="1:10" ht="18" customHeight="1">
      <c r="A22" s="11"/>
      <c r="B22" s="14"/>
      <c r="C22" s="5"/>
      <c r="D22" s="5"/>
      <c r="E22" s="26"/>
      <c r="F22" s="42"/>
      <c r="G22" s="30"/>
      <c r="H22" s="27"/>
      <c r="I22" s="28"/>
      <c r="J22" s="29"/>
    </row>
    <row r="23" spans="1:10" ht="18" customHeight="1">
      <c r="A23" s="12"/>
      <c r="B23" s="16"/>
      <c r="C23" s="4"/>
      <c r="D23" s="4"/>
      <c r="E23" s="21"/>
      <c r="F23" s="42"/>
      <c r="G23" s="22"/>
      <c r="H23" s="23"/>
      <c r="I23" s="28"/>
      <c r="J23" s="29"/>
    </row>
    <row r="24" spans="1:10" ht="18" customHeight="1">
      <c r="A24" s="11"/>
      <c r="B24" s="14"/>
      <c r="C24" s="5"/>
      <c r="D24" s="5"/>
      <c r="E24" s="26"/>
      <c r="F24" s="42"/>
      <c r="G24" s="30"/>
      <c r="H24" s="27"/>
      <c r="I24" s="28"/>
      <c r="J24" s="29"/>
    </row>
    <row r="25" spans="1:10" ht="18" customHeight="1">
      <c r="A25" s="12"/>
      <c r="B25" s="15"/>
      <c r="C25" s="6"/>
      <c r="D25" s="4"/>
      <c r="E25" s="21"/>
      <c r="F25" s="42"/>
      <c r="G25" s="22"/>
      <c r="H25" s="23"/>
      <c r="I25" s="28"/>
      <c r="J25" s="29"/>
    </row>
    <row r="26" spans="1:10" ht="18" customHeight="1">
      <c r="A26" s="11"/>
      <c r="B26" s="14"/>
      <c r="C26" s="5"/>
      <c r="D26" s="5"/>
      <c r="E26" s="26"/>
      <c r="F26" s="42"/>
      <c r="G26" s="30"/>
      <c r="H26" s="27"/>
      <c r="I26" s="28"/>
      <c r="J26" s="29"/>
    </row>
    <row r="27" spans="1:10" ht="18" customHeight="1">
      <c r="A27" s="12"/>
      <c r="B27" s="15"/>
      <c r="C27" s="6"/>
      <c r="D27" s="4"/>
      <c r="E27" s="21"/>
      <c r="F27" s="42"/>
      <c r="G27" s="22"/>
      <c r="H27" s="23"/>
      <c r="I27" s="24"/>
      <c r="J27" s="29"/>
    </row>
    <row r="28" spans="1:10" ht="18" customHeight="1">
      <c r="A28" s="11"/>
      <c r="B28" s="14"/>
      <c r="C28" s="5"/>
      <c r="D28" s="5"/>
      <c r="E28" s="26"/>
      <c r="F28" s="42"/>
      <c r="G28" s="30"/>
      <c r="H28" s="27"/>
      <c r="I28" s="28"/>
      <c r="J28" s="29"/>
    </row>
    <row r="29" spans="1:10" ht="18" customHeight="1">
      <c r="A29" s="12"/>
      <c r="B29" s="15"/>
      <c r="C29" s="6"/>
      <c r="D29" s="4"/>
      <c r="E29" s="21"/>
      <c r="F29" s="42"/>
      <c r="G29" s="22"/>
      <c r="H29" s="23"/>
      <c r="I29" s="28"/>
      <c r="J29" s="29"/>
    </row>
    <row r="30" spans="1:10" ht="18" customHeight="1">
      <c r="A30" s="11"/>
      <c r="B30" s="14"/>
      <c r="C30" s="5"/>
      <c r="D30" s="5"/>
      <c r="E30" s="26"/>
      <c r="F30" s="42"/>
      <c r="G30" s="30"/>
      <c r="H30" s="27"/>
      <c r="I30" s="28"/>
      <c r="J30" s="29"/>
    </row>
    <row r="31" spans="1:10" ht="18" customHeight="1">
      <c r="A31" s="12"/>
      <c r="B31" s="15"/>
      <c r="C31" s="6"/>
      <c r="D31" s="4"/>
      <c r="E31" s="21"/>
      <c r="F31" s="42"/>
      <c r="G31" s="22"/>
      <c r="H31" s="23"/>
      <c r="I31" s="24"/>
      <c r="J31" s="29"/>
    </row>
    <row r="32" spans="1:10" ht="18" customHeight="1">
      <c r="A32" s="11"/>
      <c r="B32" s="14"/>
      <c r="C32" s="5"/>
      <c r="D32" s="5"/>
      <c r="E32" s="26"/>
      <c r="F32" s="42"/>
      <c r="G32" s="30"/>
      <c r="H32" s="27"/>
      <c r="I32" s="28"/>
      <c r="J32" s="29"/>
    </row>
    <row r="33" spans="1:10" ht="18" customHeight="1">
      <c r="A33" s="11"/>
      <c r="B33" s="15"/>
      <c r="C33" s="6"/>
      <c r="D33" s="4"/>
      <c r="E33" s="21"/>
      <c r="F33" s="42"/>
      <c r="G33" s="22"/>
      <c r="H33" s="23"/>
      <c r="I33" s="28"/>
      <c r="J33" s="29"/>
    </row>
    <row r="34" spans="1:10" ht="18" customHeight="1">
      <c r="A34" s="11"/>
      <c r="B34" s="14"/>
      <c r="C34" s="5"/>
      <c r="D34" s="5"/>
      <c r="E34" s="26"/>
      <c r="F34" s="42"/>
      <c r="G34" s="27"/>
      <c r="H34" s="27"/>
      <c r="I34" s="28"/>
      <c r="J34" s="29"/>
    </row>
    <row r="35" spans="1:10" ht="18" customHeight="1">
      <c r="A35" s="11"/>
      <c r="B35" s="15"/>
      <c r="C35" s="6"/>
      <c r="D35" s="4"/>
      <c r="E35" s="21"/>
      <c r="F35" s="42"/>
      <c r="G35" s="22"/>
      <c r="H35" s="23"/>
      <c r="I35" s="28"/>
      <c r="J35" s="29"/>
    </row>
    <row r="36" spans="1:10" ht="18" customHeight="1">
      <c r="A36" s="11"/>
      <c r="B36" s="14"/>
      <c r="C36" s="5"/>
      <c r="D36" s="5"/>
      <c r="E36" s="26"/>
      <c r="F36" s="42"/>
      <c r="G36" s="27"/>
      <c r="H36" s="27"/>
      <c r="I36" s="28"/>
      <c r="J36" s="29"/>
    </row>
    <row r="37" spans="1:10" ht="18" customHeight="1">
      <c r="A37" s="11"/>
      <c r="B37" s="16"/>
      <c r="C37" s="4"/>
      <c r="D37" s="4"/>
      <c r="E37" s="21"/>
      <c r="F37" s="42"/>
      <c r="G37" s="22"/>
      <c r="H37" s="23"/>
      <c r="I37" s="24"/>
      <c r="J37" s="29"/>
    </row>
    <row r="38" spans="1:10" ht="18" customHeight="1">
      <c r="A38" s="11"/>
      <c r="B38" s="14"/>
      <c r="C38" s="5"/>
      <c r="D38" s="5"/>
      <c r="E38" s="26"/>
      <c r="F38" s="42"/>
      <c r="G38" s="27"/>
      <c r="H38" s="27"/>
      <c r="I38" s="28"/>
      <c r="J38" s="29"/>
    </row>
    <row r="39" spans="1:10" ht="18" customHeight="1">
      <c r="A39" s="11"/>
      <c r="B39" s="15"/>
      <c r="C39" s="6"/>
      <c r="D39" s="4"/>
      <c r="E39" s="21"/>
      <c r="F39" s="42"/>
      <c r="G39" s="22"/>
      <c r="H39" s="23"/>
      <c r="I39" s="28"/>
      <c r="J39" s="29"/>
    </row>
    <row r="40" spans="1:10" ht="18" customHeight="1">
      <c r="A40" s="11"/>
      <c r="B40" s="14"/>
      <c r="C40" s="5"/>
      <c r="D40" s="5"/>
      <c r="E40" s="26"/>
      <c r="F40" s="42"/>
      <c r="G40" s="27"/>
      <c r="H40" s="27"/>
      <c r="I40" s="28"/>
      <c r="J40" s="29"/>
    </row>
    <row r="41" spans="1:10" ht="18" customHeight="1">
      <c r="A41" s="11"/>
      <c r="B41" s="15"/>
      <c r="C41" s="6"/>
      <c r="D41" s="4"/>
      <c r="E41" s="21"/>
      <c r="F41" s="42"/>
      <c r="G41" s="22"/>
      <c r="H41" s="23"/>
      <c r="I41" s="28"/>
      <c r="J41" s="29"/>
    </row>
    <row r="42" spans="1:10" ht="18" customHeight="1">
      <c r="A42" s="11"/>
      <c r="B42" s="14"/>
      <c r="C42" s="5"/>
      <c r="D42" s="5"/>
      <c r="E42" s="26"/>
      <c r="F42" s="42"/>
      <c r="G42" s="27"/>
      <c r="H42" s="27"/>
      <c r="I42" s="28"/>
      <c r="J42" s="29"/>
    </row>
    <row r="43" spans="1:10" ht="18" customHeight="1">
      <c r="A43" s="11"/>
      <c r="B43" s="16"/>
      <c r="C43" s="4"/>
      <c r="D43" s="4"/>
      <c r="E43" s="21"/>
      <c r="F43" s="42"/>
      <c r="G43" s="22"/>
      <c r="H43" s="23"/>
      <c r="I43" s="24"/>
      <c r="J43" s="29"/>
    </row>
    <row r="44" spans="1:10" ht="18" customHeight="1">
      <c r="A44" s="11"/>
      <c r="B44" s="14"/>
      <c r="C44" s="5"/>
      <c r="D44" s="5"/>
      <c r="E44" s="26"/>
      <c r="F44" s="42"/>
      <c r="G44" s="27"/>
      <c r="H44" s="27"/>
      <c r="I44" s="28"/>
      <c r="J44" s="29"/>
    </row>
    <row r="45" spans="1:10" ht="18" customHeight="1">
      <c r="A45" s="11"/>
      <c r="B45" s="16"/>
      <c r="C45" s="4"/>
      <c r="D45" s="4"/>
      <c r="E45" s="21"/>
      <c r="F45" s="42"/>
      <c r="G45" s="22"/>
      <c r="H45" s="23"/>
      <c r="I45" s="28"/>
      <c r="J45" s="29"/>
    </row>
    <row r="46" spans="1:10" ht="18" customHeight="1" thickBot="1">
      <c r="A46" s="11"/>
      <c r="B46" s="17"/>
      <c r="C46" s="8"/>
      <c r="D46" s="8"/>
      <c r="E46" s="33"/>
      <c r="F46" s="33"/>
      <c r="G46" s="70"/>
      <c r="H46" s="70"/>
      <c r="I46" s="34"/>
      <c r="J46" s="35"/>
    </row>
    <row r="47" spans="1:10" ht="18" customHeight="1" thickTop="1">
      <c r="A47" s="10"/>
      <c r="B47" s="44"/>
      <c r="C47" s="45"/>
      <c r="D47" s="45"/>
      <c r="E47" s="46"/>
      <c r="F47" s="46"/>
      <c r="G47" s="47"/>
      <c r="H47" s="47"/>
      <c r="I47" s="48"/>
      <c r="J47" s="49"/>
    </row>
    <row r="48" spans="1:10" ht="18" customHeight="1">
      <c r="A48" s="11"/>
      <c r="B48" s="18"/>
      <c r="C48" s="9"/>
      <c r="D48" s="9"/>
      <c r="E48" s="36"/>
      <c r="F48" s="50"/>
      <c r="G48" s="37"/>
      <c r="H48" s="37"/>
      <c r="I48" s="38"/>
      <c r="J48" s="39"/>
    </row>
  </sheetData>
  <mergeCells count="3">
    <mergeCell ref="B1:B2"/>
    <mergeCell ref="C1:C2"/>
    <mergeCell ref="I1:J2"/>
  </mergeCells>
  <phoneticPr fontId="4"/>
  <printOptions horizontalCentered="1"/>
  <pageMargins left="0.98425196850393704" right="0.39370078740157483" top="0.78740157480314965" bottom="0.39370078740157483" header="0.39370078740157483" footer="0.19685039370078741"/>
  <pageSetup paperSize="9" scale="91" firstPageNumber="27" orientation="portrait" useFirstPageNumber="1" r:id="rId1"/>
  <headerFooter alignWithMargins="0">
    <oddHeader>&amp;C&amp;"HG丸ｺﾞｼｯｸM-PRO,標準"&amp;8科目別内訳書&amp;R
&amp;"HG丸ｺﾞｼｯｸM-PRO,標準"&amp;8(電気)</oddHeader>
    <oddFooter xml:space="preserve">&amp;R&amp;"HG丸ｺﾞｼｯｸM-PRO,標準"&amp;8&amp;P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C4EAC-D283-4762-9EB3-14DD229FFA39}">
  <sheetPr>
    <tabColor theme="5" tint="0.79998168889431442"/>
  </sheetPr>
  <dimension ref="A1:J94"/>
  <sheetViews>
    <sheetView showGridLines="0" showZeros="0" view="pageBreakPreview" zoomScale="120" zoomScaleNormal="75" zoomScaleSheetLayoutView="120" workbookViewId="0">
      <selection activeCell="H5" sqref="H5"/>
    </sheetView>
  </sheetViews>
  <sheetFormatPr defaultRowHeight="16.2"/>
  <cols>
    <col min="1" max="1" width="4.4140625" customWidth="1"/>
    <col min="2" max="2" width="16.6640625" customWidth="1"/>
    <col min="3" max="3" width="12.6640625" customWidth="1"/>
    <col min="4" max="4" width="4.33203125" hidden="1" customWidth="1"/>
    <col min="5" max="5" width="3.6640625" customWidth="1"/>
    <col min="6" max="6" width="5.6640625" customWidth="1"/>
    <col min="7" max="8" width="9.58203125" customWidth="1"/>
    <col min="9" max="10" width="5.6640625" customWidth="1"/>
  </cols>
  <sheetData>
    <row r="1" spans="1:10" s="1" customFormat="1" ht="13.5" customHeight="1">
      <c r="B1" s="255" t="s">
        <v>9</v>
      </c>
      <c r="C1" s="257" t="s">
        <v>8</v>
      </c>
      <c r="D1" s="51"/>
      <c r="E1" s="52"/>
      <c r="F1" s="2" t="s">
        <v>6</v>
      </c>
      <c r="G1" s="2"/>
      <c r="H1" s="3"/>
      <c r="I1" s="259" t="s">
        <v>0</v>
      </c>
      <c r="J1" s="260"/>
    </row>
    <row r="2" spans="1:10" s="1" customFormat="1" ht="12">
      <c r="B2" s="256"/>
      <c r="C2" s="258"/>
      <c r="D2" s="53"/>
      <c r="E2" s="54" t="s">
        <v>1</v>
      </c>
      <c r="F2" s="20" t="s">
        <v>2</v>
      </c>
      <c r="G2" s="20" t="s">
        <v>3</v>
      </c>
      <c r="H2" s="20" t="s">
        <v>4</v>
      </c>
      <c r="I2" s="261"/>
      <c r="J2" s="262"/>
    </row>
    <row r="3" spans="1:10" ht="18" customHeight="1">
      <c r="A3" s="10"/>
      <c r="B3" s="13"/>
      <c r="C3" s="4"/>
      <c r="D3" s="4"/>
      <c r="E3" s="21"/>
      <c r="F3" s="42"/>
      <c r="G3" s="22"/>
      <c r="H3" s="23"/>
      <c r="I3" s="24"/>
      <c r="J3" s="25"/>
    </row>
    <row r="4" spans="1:10" ht="18" customHeight="1">
      <c r="A4" s="11"/>
      <c r="B4" s="14" t="s">
        <v>504</v>
      </c>
      <c r="C4" s="5"/>
      <c r="D4" s="5"/>
      <c r="E4" s="26"/>
      <c r="F4" s="42"/>
      <c r="G4" s="27"/>
      <c r="H4" s="27"/>
      <c r="I4" s="28"/>
      <c r="J4" s="29"/>
    </row>
    <row r="5" spans="1:10" ht="18" customHeight="1">
      <c r="A5" s="12"/>
      <c r="B5" s="15"/>
      <c r="C5" s="6"/>
      <c r="D5" s="4"/>
      <c r="E5" s="26" t="s">
        <v>7</v>
      </c>
      <c r="F5" s="42">
        <v>1</v>
      </c>
      <c r="G5" s="30"/>
      <c r="H5" s="27"/>
      <c r="I5" s="28"/>
      <c r="J5" s="29"/>
    </row>
    <row r="6" spans="1:10" ht="18" customHeight="1">
      <c r="A6" s="11"/>
      <c r="B6" s="16" t="s">
        <v>30</v>
      </c>
      <c r="C6" s="4"/>
      <c r="D6" s="5"/>
      <c r="E6" s="26"/>
      <c r="F6" s="42"/>
      <c r="G6" s="30"/>
      <c r="H6" s="27"/>
      <c r="I6" s="28"/>
      <c r="J6" s="29"/>
    </row>
    <row r="7" spans="1:10" ht="18" customHeight="1">
      <c r="A7" s="12"/>
      <c r="B7" s="15"/>
      <c r="C7" s="6"/>
      <c r="D7" s="4"/>
      <c r="E7" s="26" t="s">
        <v>7</v>
      </c>
      <c r="F7" s="42">
        <v>1</v>
      </c>
      <c r="G7" s="30"/>
      <c r="H7" s="27"/>
      <c r="I7" s="28"/>
      <c r="J7" s="29"/>
    </row>
    <row r="8" spans="1:10" ht="18" customHeight="1">
      <c r="A8" s="11"/>
      <c r="B8" s="16" t="s">
        <v>31</v>
      </c>
      <c r="C8" s="4"/>
      <c r="D8" s="5"/>
      <c r="E8" s="26"/>
      <c r="F8" s="42"/>
      <c r="G8" s="30"/>
      <c r="H8" s="27"/>
      <c r="I8" s="28"/>
      <c r="J8" s="29"/>
    </row>
    <row r="9" spans="1:10" ht="18" customHeight="1">
      <c r="A9" s="12"/>
      <c r="B9" s="15"/>
      <c r="C9" s="6"/>
      <c r="D9" s="4"/>
      <c r="E9" s="26" t="s">
        <v>7</v>
      </c>
      <c r="F9" s="42">
        <v>1</v>
      </c>
      <c r="G9" s="30"/>
      <c r="H9" s="27"/>
      <c r="I9" s="28"/>
      <c r="J9" s="29"/>
    </row>
    <row r="10" spans="1:10" ht="18" customHeight="1">
      <c r="A10" s="11"/>
      <c r="B10" s="16" t="s">
        <v>32</v>
      </c>
      <c r="C10" s="4"/>
      <c r="D10" s="5"/>
      <c r="E10" s="26"/>
      <c r="F10" s="42"/>
      <c r="G10" s="30"/>
      <c r="H10" s="27"/>
      <c r="I10" s="28"/>
      <c r="J10" s="29"/>
    </row>
    <row r="11" spans="1:10" ht="18" customHeight="1">
      <c r="A11" s="12"/>
      <c r="B11" s="15"/>
      <c r="C11" s="6"/>
      <c r="D11" s="4"/>
      <c r="E11" s="26" t="s">
        <v>7</v>
      </c>
      <c r="F11" s="42">
        <v>1</v>
      </c>
      <c r="G11" s="30"/>
      <c r="H11" s="27"/>
      <c r="I11" s="28"/>
      <c r="J11" s="29"/>
    </row>
    <row r="12" spans="1:10" ht="18" customHeight="1">
      <c r="A12" s="11"/>
      <c r="B12" s="16" t="s">
        <v>33</v>
      </c>
      <c r="C12" s="4"/>
      <c r="D12" s="5"/>
      <c r="E12" s="26"/>
      <c r="F12" s="42"/>
      <c r="G12" s="30"/>
      <c r="H12" s="27"/>
      <c r="I12" s="28"/>
      <c r="J12" s="29"/>
    </row>
    <row r="13" spans="1:10" ht="18" customHeight="1">
      <c r="A13" s="12"/>
      <c r="B13" s="15"/>
      <c r="C13" s="6"/>
      <c r="D13" s="4"/>
      <c r="E13" s="26" t="s">
        <v>7</v>
      </c>
      <c r="F13" s="42">
        <v>1</v>
      </c>
      <c r="G13" s="30"/>
      <c r="H13" s="27"/>
      <c r="I13" s="28"/>
      <c r="J13" s="29"/>
    </row>
    <row r="14" spans="1:10" ht="18" customHeight="1">
      <c r="A14" s="11"/>
      <c r="B14" s="16" t="s">
        <v>34</v>
      </c>
      <c r="C14" s="4"/>
      <c r="D14" s="5"/>
      <c r="E14" s="26"/>
      <c r="F14" s="42"/>
      <c r="G14" s="30"/>
      <c r="H14" s="27"/>
      <c r="I14" s="28"/>
      <c r="J14" s="29"/>
    </row>
    <row r="15" spans="1:10" ht="18" customHeight="1">
      <c r="A15" s="12"/>
      <c r="B15" s="15"/>
      <c r="C15" s="6"/>
      <c r="D15" s="4"/>
      <c r="E15" s="26" t="s">
        <v>7</v>
      </c>
      <c r="F15" s="42">
        <v>1</v>
      </c>
      <c r="G15" s="31"/>
      <c r="H15" s="27"/>
      <c r="I15" s="24"/>
      <c r="J15" s="29"/>
    </row>
    <row r="16" spans="1:10" ht="18" customHeight="1">
      <c r="A16" s="11"/>
      <c r="B16" s="14" t="s">
        <v>35</v>
      </c>
      <c r="C16" s="5"/>
      <c r="D16" s="5"/>
      <c r="E16" s="26"/>
      <c r="F16" s="42"/>
      <c r="G16" s="31"/>
      <c r="H16" s="27"/>
      <c r="I16" s="28"/>
      <c r="J16" s="29"/>
    </row>
    <row r="17" spans="1:10" ht="18" customHeight="1">
      <c r="A17" s="12"/>
      <c r="B17" s="15"/>
      <c r="C17" s="6"/>
      <c r="D17" s="4"/>
      <c r="E17" s="26" t="s">
        <v>7</v>
      </c>
      <c r="F17" s="42">
        <v>1</v>
      </c>
      <c r="G17" s="27"/>
      <c r="H17" s="27"/>
      <c r="I17" s="28"/>
      <c r="J17" s="29"/>
    </row>
    <row r="18" spans="1:10" ht="18" customHeight="1">
      <c r="A18" s="11"/>
      <c r="B18" s="14" t="s">
        <v>36</v>
      </c>
      <c r="C18" s="5"/>
      <c r="D18" s="5"/>
      <c r="E18" s="26"/>
      <c r="F18" s="42"/>
      <c r="G18" s="27"/>
      <c r="H18" s="27"/>
      <c r="I18" s="28"/>
      <c r="J18" s="29"/>
    </row>
    <row r="19" spans="1:10" ht="18" customHeight="1">
      <c r="A19" s="11"/>
      <c r="B19" s="16"/>
      <c r="C19" s="4"/>
      <c r="D19" s="4"/>
      <c r="E19" s="26" t="s">
        <v>7</v>
      </c>
      <c r="F19" s="42">
        <v>1</v>
      </c>
      <c r="G19" s="32"/>
      <c r="H19" s="22"/>
      <c r="I19" s="24"/>
      <c r="J19" s="29"/>
    </row>
    <row r="20" spans="1:10" ht="18" customHeight="1">
      <c r="A20" s="11"/>
      <c r="B20" s="16" t="s">
        <v>37</v>
      </c>
      <c r="C20" s="4"/>
      <c r="D20" s="4"/>
      <c r="E20" s="26"/>
      <c r="F20" s="42"/>
      <c r="G20" s="32"/>
      <c r="H20" s="22"/>
      <c r="I20" s="24"/>
      <c r="J20" s="29"/>
    </row>
    <row r="21" spans="1:10" ht="18" customHeight="1">
      <c r="A21" s="12"/>
      <c r="B21" s="15"/>
      <c r="C21" s="7"/>
      <c r="D21" s="4"/>
      <c r="E21" s="26" t="s">
        <v>7</v>
      </c>
      <c r="F21" s="42">
        <v>1</v>
      </c>
      <c r="G21" s="30"/>
      <c r="H21" s="27"/>
      <c r="I21" s="24"/>
      <c r="J21" s="29"/>
    </row>
    <row r="22" spans="1:10" ht="18" customHeight="1">
      <c r="A22" s="11"/>
      <c r="B22" s="14" t="s">
        <v>38</v>
      </c>
      <c r="C22" s="5"/>
      <c r="D22" s="5"/>
      <c r="E22" s="26"/>
      <c r="F22" s="42"/>
      <c r="G22" s="30"/>
      <c r="H22" s="27"/>
      <c r="I22" s="28"/>
      <c r="J22" s="29"/>
    </row>
    <row r="23" spans="1:10" ht="18" customHeight="1">
      <c r="A23" s="12"/>
      <c r="B23" s="16"/>
      <c r="C23" s="4"/>
      <c r="D23" s="4"/>
      <c r="E23" s="26" t="s">
        <v>7</v>
      </c>
      <c r="F23" s="42">
        <v>1</v>
      </c>
      <c r="G23" s="30"/>
      <c r="H23" s="27"/>
      <c r="I23" s="28"/>
      <c r="J23" s="29"/>
    </row>
    <row r="24" spans="1:10" ht="18" customHeight="1">
      <c r="A24" s="11"/>
      <c r="B24" s="14" t="s">
        <v>39</v>
      </c>
      <c r="C24" s="5"/>
      <c r="D24" s="5"/>
      <c r="E24" s="26"/>
      <c r="F24" s="42"/>
      <c r="G24" s="30"/>
      <c r="H24" s="27"/>
      <c r="I24" s="28"/>
      <c r="J24" s="29"/>
    </row>
    <row r="25" spans="1:10" ht="18" customHeight="1">
      <c r="A25" s="12"/>
      <c r="B25" s="15"/>
      <c r="C25" s="6"/>
      <c r="D25" s="4"/>
      <c r="E25" s="26" t="s">
        <v>7</v>
      </c>
      <c r="F25" s="42">
        <v>1</v>
      </c>
      <c r="G25" s="30"/>
      <c r="H25" s="172"/>
      <c r="I25" s="28"/>
      <c r="J25" s="29"/>
    </row>
    <row r="26" spans="1:10" ht="18" customHeight="1">
      <c r="A26" s="11"/>
      <c r="B26" s="14" t="s">
        <v>556</v>
      </c>
      <c r="C26" s="5"/>
      <c r="D26" s="5"/>
      <c r="E26" s="26"/>
      <c r="F26" s="42"/>
      <c r="G26" s="30"/>
      <c r="H26" s="172"/>
      <c r="I26" s="28"/>
      <c r="J26" s="29"/>
    </row>
    <row r="27" spans="1:10" ht="18" customHeight="1">
      <c r="A27" s="12"/>
      <c r="B27" s="15"/>
      <c r="C27" s="6"/>
      <c r="D27" s="4"/>
      <c r="E27" s="21"/>
      <c r="F27" s="42"/>
      <c r="G27" s="22"/>
      <c r="H27" s="23"/>
      <c r="I27" s="24"/>
      <c r="J27" s="29"/>
    </row>
    <row r="28" spans="1:10" ht="18" customHeight="1">
      <c r="A28" s="11"/>
      <c r="B28" s="14"/>
      <c r="C28" s="5"/>
      <c r="D28" s="5"/>
      <c r="E28" s="26"/>
      <c r="F28" s="42"/>
      <c r="G28" s="30"/>
      <c r="H28" s="27"/>
      <c r="I28" s="28"/>
      <c r="J28" s="29"/>
    </row>
    <row r="29" spans="1:10" ht="18" customHeight="1">
      <c r="A29" s="12"/>
      <c r="B29" s="15"/>
      <c r="C29" s="6"/>
      <c r="D29" s="4"/>
      <c r="E29" s="21"/>
      <c r="F29" s="42"/>
      <c r="G29" s="22"/>
      <c r="H29" s="23"/>
      <c r="I29" s="28"/>
      <c r="J29" s="29"/>
    </row>
    <row r="30" spans="1:10" ht="18" customHeight="1">
      <c r="A30" s="11"/>
      <c r="B30" s="14"/>
      <c r="C30" s="5"/>
      <c r="D30" s="5"/>
      <c r="E30" s="26"/>
      <c r="F30" s="42"/>
      <c r="G30" s="30"/>
      <c r="H30" s="27"/>
      <c r="I30" s="28"/>
      <c r="J30" s="29"/>
    </row>
    <row r="31" spans="1:10" ht="18" customHeight="1">
      <c r="A31" s="12"/>
      <c r="B31" s="15"/>
      <c r="C31" s="6"/>
      <c r="D31" s="4"/>
      <c r="E31" s="21"/>
      <c r="F31" s="42"/>
      <c r="G31" s="22"/>
      <c r="H31" s="23"/>
      <c r="I31" s="24"/>
      <c r="J31" s="29"/>
    </row>
    <row r="32" spans="1:10" ht="18" customHeight="1">
      <c r="A32" s="11"/>
      <c r="B32" s="14"/>
      <c r="C32" s="5"/>
      <c r="D32" s="5"/>
      <c r="E32" s="26"/>
      <c r="F32" s="42"/>
      <c r="G32" s="30"/>
      <c r="H32" s="27"/>
      <c r="I32" s="28"/>
      <c r="J32" s="29"/>
    </row>
    <row r="33" spans="1:10" ht="18" customHeight="1">
      <c r="A33" s="11"/>
      <c r="B33" s="15"/>
      <c r="C33" s="6"/>
      <c r="D33" s="4"/>
      <c r="E33" s="21"/>
      <c r="F33" s="42"/>
      <c r="G33" s="22"/>
      <c r="H33" s="23"/>
      <c r="I33" s="28"/>
      <c r="J33" s="29"/>
    </row>
    <row r="34" spans="1:10" ht="18" customHeight="1">
      <c r="A34" s="11"/>
      <c r="B34" s="14"/>
      <c r="C34" s="5"/>
      <c r="D34" s="5"/>
      <c r="E34" s="26"/>
      <c r="F34" s="42"/>
      <c r="G34" s="27"/>
      <c r="H34" s="27"/>
      <c r="I34" s="28"/>
      <c r="J34" s="29"/>
    </row>
    <row r="35" spans="1:10" ht="18" customHeight="1">
      <c r="A35" s="11"/>
      <c r="B35" s="15"/>
      <c r="C35" s="6"/>
      <c r="D35" s="4"/>
      <c r="E35" s="21"/>
      <c r="F35" s="42"/>
      <c r="G35" s="22"/>
      <c r="H35" s="23"/>
      <c r="I35" s="28"/>
      <c r="J35" s="29"/>
    </row>
    <row r="36" spans="1:10" ht="18" customHeight="1">
      <c r="A36" s="11"/>
      <c r="B36" s="14"/>
      <c r="C36" s="5"/>
      <c r="D36" s="5"/>
      <c r="E36" s="26"/>
      <c r="F36" s="42"/>
      <c r="G36" s="27"/>
      <c r="H36" s="27"/>
      <c r="I36" s="28"/>
      <c r="J36" s="29"/>
    </row>
    <row r="37" spans="1:10" ht="18" customHeight="1">
      <c r="A37" s="11"/>
      <c r="B37" s="16"/>
      <c r="C37" s="4"/>
      <c r="D37" s="4"/>
      <c r="E37" s="21"/>
      <c r="F37" s="42"/>
      <c r="G37" s="22"/>
      <c r="H37" s="23"/>
      <c r="I37" s="24"/>
      <c r="J37" s="29"/>
    </row>
    <row r="38" spans="1:10" ht="18" customHeight="1">
      <c r="A38" s="11"/>
      <c r="B38" s="14"/>
      <c r="C38" s="5"/>
      <c r="D38" s="5"/>
      <c r="E38" s="26"/>
      <c r="F38" s="42"/>
      <c r="G38" s="27"/>
      <c r="H38" s="27"/>
      <c r="I38" s="28"/>
      <c r="J38" s="29"/>
    </row>
    <row r="39" spans="1:10" ht="18" customHeight="1">
      <c r="A39" s="11"/>
      <c r="B39" s="15"/>
      <c r="C39" s="6"/>
      <c r="D39" s="4"/>
      <c r="E39" s="21"/>
      <c r="F39" s="42"/>
      <c r="G39" s="22"/>
      <c r="H39" s="23"/>
      <c r="I39" s="28"/>
      <c r="J39" s="29"/>
    </row>
    <row r="40" spans="1:10" ht="18" customHeight="1">
      <c r="A40" s="11"/>
      <c r="B40" s="14"/>
      <c r="C40" s="5"/>
      <c r="D40" s="5"/>
      <c r="E40" s="26"/>
      <c r="F40" s="42"/>
      <c r="G40" s="27"/>
      <c r="H40" s="27"/>
      <c r="I40" s="28"/>
      <c r="J40" s="29"/>
    </row>
    <row r="41" spans="1:10" ht="18" customHeight="1">
      <c r="A41" s="11"/>
      <c r="B41" s="15"/>
      <c r="C41" s="6"/>
      <c r="D41" s="4"/>
      <c r="E41" s="21"/>
      <c r="F41" s="42"/>
      <c r="G41" s="22"/>
      <c r="H41" s="23"/>
      <c r="I41" s="28"/>
      <c r="J41" s="29"/>
    </row>
    <row r="42" spans="1:10" ht="18" customHeight="1">
      <c r="A42" s="11"/>
      <c r="B42" s="14"/>
      <c r="C42" s="5"/>
      <c r="D42" s="5"/>
      <c r="E42" s="26"/>
      <c r="F42" s="42"/>
      <c r="G42" s="27"/>
      <c r="H42" s="27"/>
      <c r="I42" s="28"/>
      <c r="J42" s="29"/>
    </row>
    <row r="43" spans="1:10" ht="18" customHeight="1">
      <c r="A43" s="11"/>
      <c r="B43" s="16"/>
      <c r="C43" s="4"/>
      <c r="D43" s="4"/>
      <c r="E43" s="21"/>
      <c r="F43" s="42"/>
      <c r="G43" s="22"/>
      <c r="H43" s="23"/>
      <c r="I43" s="24"/>
      <c r="J43" s="29"/>
    </row>
    <row r="44" spans="1:10" ht="18" customHeight="1">
      <c r="A44" s="11"/>
      <c r="B44" s="14"/>
      <c r="C44" s="5"/>
      <c r="D44" s="5"/>
      <c r="E44" s="26"/>
      <c r="F44" s="42"/>
      <c r="G44" s="27"/>
      <c r="H44" s="27"/>
      <c r="I44" s="28"/>
      <c r="J44" s="29"/>
    </row>
    <row r="45" spans="1:10" ht="18" customHeight="1">
      <c r="A45" s="11"/>
      <c r="B45" s="16"/>
      <c r="C45" s="4"/>
      <c r="D45" s="4"/>
      <c r="E45" s="21"/>
      <c r="F45" s="42"/>
      <c r="G45" s="22"/>
      <c r="H45" s="23"/>
      <c r="I45" s="28"/>
      <c r="J45" s="29"/>
    </row>
    <row r="46" spans="1:10" ht="18" customHeight="1" thickBot="1">
      <c r="A46" s="11"/>
      <c r="B46" s="17"/>
      <c r="C46" s="8"/>
      <c r="D46" s="8"/>
      <c r="E46" s="33"/>
      <c r="F46" s="33"/>
      <c r="G46" s="70"/>
      <c r="H46" s="70"/>
      <c r="I46" s="34"/>
      <c r="J46" s="35"/>
    </row>
    <row r="47" spans="1:10" ht="18" customHeight="1" thickTop="1">
      <c r="A47" s="10"/>
      <c r="B47" s="44" t="s">
        <v>526</v>
      </c>
      <c r="C47" s="45"/>
      <c r="D47" s="45"/>
      <c r="E47" s="46"/>
      <c r="F47" s="46"/>
      <c r="G47" s="47"/>
      <c r="H47" s="47"/>
      <c r="I47" s="48"/>
      <c r="J47" s="49"/>
    </row>
    <row r="48" spans="1:10" ht="18" customHeight="1">
      <c r="A48" s="11"/>
      <c r="B48" s="18"/>
      <c r="C48" s="9"/>
      <c r="D48" s="9"/>
      <c r="E48" s="36"/>
      <c r="F48" s="50"/>
      <c r="G48" s="37"/>
      <c r="H48" s="37"/>
      <c r="I48" s="38"/>
      <c r="J48" s="39"/>
    </row>
    <row r="49" spans="1:1" ht="18" customHeight="1">
      <c r="A49" s="10"/>
    </row>
    <row r="50" spans="1:1" ht="18" customHeight="1">
      <c r="A50" s="11"/>
    </row>
    <row r="51" spans="1:1" ht="18" customHeight="1">
      <c r="A51" s="12"/>
    </row>
    <row r="52" spans="1:1" ht="18" customHeight="1">
      <c r="A52" s="11"/>
    </row>
    <row r="53" spans="1:1" ht="18" customHeight="1">
      <c r="A53" s="12"/>
    </row>
    <row r="54" spans="1:1" ht="18" customHeight="1">
      <c r="A54" s="11"/>
    </row>
    <row r="55" spans="1:1" ht="18" customHeight="1">
      <c r="A55" s="12"/>
    </row>
    <row r="56" spans="1:1" ht="18" customHeight="1">
      <c r="A56" s="11"/>
    </row>
    <row r="57" spans="1:1" ht="18" customHeight="1">
      <c r="A57" s="12"/>
    </row>
    <row r="58" spans="1:1" ht="18" customHeight="1">
      <c r="A58" s="11"/>
    </row>
    <row r="59" spans="1:1" ht="18" customHeight="1">
      <c r="A59" s="12"/>
    </row>
    <row r="60" spans="1:1" ht="18" customHeight="1">
      <c r="A60" s="11"/>
    </row>
    <row r="61" spans="1:1" ht="18" customHeight="1">
      <c r="A61" s="12"/>
    </row>
    <row r="62" spans="1:1" ht="18" customHeight="1">
      <c r="A62" s="11"/>
    </row>
    <row r="63" spans="1:1" ht="18" customHeight="1">
      <c r="A63" s="12"/>
    </row>
    <row r="64" spans="1:1" ht="18" customHeight="1">
      <c r="A64" s="11"/>
    </row>
    <row r="65" spans="1:1" ht="18" customHeight="1">
      <c r="A65" s="11"/>
    </row>
    <row r="66" spans="1:1" ht="18" customHeight="1">
      <c r="A66" s="11"/>
    </row>
    <row r="67" spans="1:1" ht="18" customHeight="1">
      <c r="A67" s="12"/>
    </row>
    <row r="68" spans="1:1" ht="18" customHeight="1">
      <c r="A68" s="11"/>
    </row>
    <row r="69" spans="1:1" ht="18" customHeight="1">
      <c r="A69" s="12"/>
    </row>
    <row r="70" spans="1:1" ht="18" customHeight="1">
      <c r="A70" s="11"/>
    </row>
    <row r="71" spans="1:1" ht="18" customHeight="1">
      <c r="A71" s="12"/>
    </row>
    <row r="72" spans="1:1" ht="18" customHeight="1">
      <c r="A72" s="11"/>
    </row>
    <row r="73" spans="1:1" ht="18" customHeight="1">
      <c r="A73" s="12"/>
    </row>
    <row r="74" spans="1:1" ht="18" customHeight="1">
      <c r="A74" s="11"/>
    </row>
    <row r="75" spans="1:1" ht="18" customHeight="1">
      <c r="A75" s="12"/>
    </row>
    <row r="76" spans="1:1" ht="18" customHeight="1">
      <c r="A76" s="11"/>
    </row>
    <row r="77" spans="1:1" ht="18" customHeight="1">
      <c r="A77" s="12"/>
    </row>
    <row r="78" spans="1:1" ht="18" customHeight="1">
      <c r="A78" s="11"/>
    </row>
    <row r="79" spans="1:1" ht="18" customHeight="1">
      <c r="A79" s="11"/>
    </row>
    <row r="80" spans="1:1" ht="18" customHeight="1">
      <c r="A80" s="11"/>
    </row>
    <row r="81" spans="1:1" ht="18" customHeight="1">
      <c r="A81" s="11"/>
    </row>
    <row r="82" spans="1:1" ht="18" customHeight="1">
      <c r="A82" s="11"/>
    </row>
    <row r="83" spans="1:1" ht="18" customHeight="1">
      <c r="A83" s="11"/>
    </row>
    <row r="84" spans="1:1" ht="18" customHeight="1">
      <c r="A84" s="11"/>
    </row>
    <row r="85" spans="1:1" ht="18" customHeight="1">
      <c r="A85" s="11"/>
    </row>
    <row r="86" spans="1:1" ht="18" customHeight="1">
      <c r="A86" s="11"/>
    </row>
    <row r="87" spans="1:1" ht="18" customHeight="1">
      <c r="A87" s="11"/>
    </row>
    <row r="88" spans="1:1" ht="18" customHeight="1">
      <c r="A88" s="11"/>
    </row>
    <row r="89" spans="1:1" ht="18" customHeight="1">
      <c r="A89" s="11"/>
    </row>
    <row r="90" spans="1:1" ht="18" customHeight="1">
      <c r="A90" s="11"/>
    </row>
    <row r="91" spans="1:1" ht="18" customHeight="1">
      <c r="A91" s="11"/>
    </row>
    <row r="92" spans="1:1" ht="18" customHeight="1">
      <c r="A92" s="11"/>
    </row>
    <row r="93" spans="1:1" ht="18" customHeight="1">
      <c r="A93" s="10"/>
    </row>
    <row r="94" spans="1:1" ht="18" customHeight="1">
      <c r="A94" s="11"/>
    </row>
  </sheetData>
  <mergeCells count="3">
    <mergeCell ref="B1:B2"/>
    <mergeCell ref="C1:C2"/>
    <mergeCell ref="I1:J2"/>
  </mergeCells>
  <phoneticPr fontId="4"/>
  <printOptions horizontalCentered="1"/>
  <pageMargins left="0.98425196850393704" right="0.39370078740157483" top="0.78740157480314965" bottom="0.39370078740157483" header="0.39370078740157483" footer="0.19685039370078741"/>
  <pageSetup paperSize="9" scale="91" firstPageNumber="28" orientation="portrait" useFirstPageNumber="1" r:id="rId1"/>
  <headerFooter alignWithMargins="0">
    <oddHeader>&amp;C&amp;"HG丸ｺﾞｼｯｸM-PRO,標準"&amp;8中科目別内訳書&amp;R
&amp;"HG丸ｺﾞｼｯｸM-PRO,標準"&amp;8(電気校舎棟)</oddHeader>
    <oddFooter xml:space="preserve">&amp;R&amp;"HG丸ｺﾞｼｯｸM-PRO,標準"&amp;8&amp;P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01C1A-0D1C-40BF-9CAE-17A13ECBD093}">
  <sheetPr>
    <tabColor theme="5" tint="0.79998168889431442"/>
  </sheetPr>
  <dimension ref="A1:J508"/>
  <sheetViews>
    <sheetView showGridLines="0" showZeros="0" view="pageBreakPreview" zoomScale="120" zoomScaleNormal="75" zoomScaleSheetLayoutView="120" workbookViewId="0">
      <selection activeCell="B3" sqref="B3"/>
    </sheetView>
  </sheetViews>
  <sheetFormatPr defaultRowHeight="16.2"/>
  <cols>
    <col min="1" max="1" width="4.4140625" customWidth="1"/>
    <col min="2" max="2" width="16.6640625" customWidth="1"/>
    <col min="3" max="3" width="12.6640625" customWidth="1"/>
    <col min="4" max="4" width="4.33203125" hidden="1" customWidth="1"/>
    <col min="5" max="5" width="3.6640625" customWidth="1"/>
    <col min="6" max="6" width="5.6640625" customWidth="1"/>
    <col min="7" max="8" width="9.58203125" customWidth="1"/>
    <col min="9" max="10" width="5.6640625" customWidth="1"/>
  </cols>
  <sheetData>
    <row r="1" spans="1:10" s="1" customFormat="1" ht="13.5" customHeight="1">
      <c r="B1" s="255" t="s">
        <v>9</v>
      </c>
      <c r="C1" s="257" t="s">
        <v>8</v>
      </c>
      <c r="D1" s="51"/>
      <c r="E1" s="52"/>
      <c r="F1" s="2" t="s">
        <v>6</v>
      </c>
      <c r="G1" s="2"/>
      <c r="H1" s="3"/>
      <c r="I1" s="259" t="s">
        <v>0</v>
      </c>
      <c r="J1" s="260"/>
    </row>
    <row r="2" spans="1:10" s="1" customFormat="1" ht="12">
      <c r="B2" s="256"/>
      <c r="C2" s="258"/>
      <c r="D2" s="53"/>
      <c r="E2" s="54" t="s">
        <v>1</v>
      </c>
      <c r="F2" s="20" t="s">
        <v>2</v>
      </c>
      <c r="G2" s="20" t="s">
        <v>3</v>
      </c>
      <c r="H2" s="20" t="s">
        <v>4</v>
      </c>
      <c r="I2" s="261"/>
      <c r="J2" s="262"/>
    </row>
    <row r="3" spans="1:10" ht="18" customHeight="1">
      <c r="A3" s="12"/>
      <c r="B3" s="16"/>
      <c r="C3" s="4"/>
      <c r="D3" s="4"/>
      <c r="E3" s="21"/>
      <c r="F3" s="43"/>
      <c r="G3" s="22"/>
      <c r="H3" s="23"/>
      <c r="I3" s="24"/>
      <c r="J3" s="25"/>
    </row>
    <row r="4" spans="1:10" ht="18" customHeight="1">
      <c r="A4" s="11"/>
      <c r="B4" s="14" t="s">
        <v>42</v>
      </c>
      <c r="C4" s="5"/>
      <c r="D4" s="5"/>
      <c r="E4" s="26"/>
      <c r="F4" s="42"/>
      <c r="G4" s="27"/>
      <c r="H4" s="27"/>
      <c r="I4" s="28"/>
      <c r="J4" s="29"/>
    </row>
    <row r="5" spans="1:10" ht="18" customHeight="1">
      <c r="A5" s="12"/>
      <c r="B5" s="16"/>
      <c r="C5" s="6">
        <v>0</v>
      </c>
      <c r="D5" s="4"/>
      <c r="E5" s="26" t="s">
        <v>45</v>
      </c>
      <c r="F5" s="42">
        <v>300</v>
      </c>
      <c r="G5" s="27"/>
      <c r="H5" s="27"/>
      <c r="I5" s="28"/>
      <c r="J5" s="29"/>
    </row>
    <row r="6" spans="1:10" ht="18" customHeight="1">
      <c r="A6" s="11"/>
      <c r="B6" s="19" t="s">
        <v>43</v>
      </c>
      <c r="C6" s="4" t="s">
        <v>44</v>
      </c>
      <c r="D6" s="5"/>
      <c r="E6" s="26"/>
      <c r="F6" s="42"/>
      <c r="G6" s="27"/>
      <c r="H6" s="27"/>
      <c r="I6" s="28"/>
      <c r="J6" s="29"/>
    </row>
    <row r="7" spans="1:10" ht="18" customHeight="1">
      <c r="A7" s="12"/>
      <c r="B7" s="15"/>
      <c r="C7" s="6">
        <v>0</v>
      </c>
      <c r="D7" s="4"/>
      <c r="E7" s="26" t="s">
        <v>45</v>
      </c>
      <c r="F7" s="42">
        <v>252</v>
      </c>
      <c r="G7" s="27"/>
      <c r="H7" s="27"/>
      <c r="I7" s="28"/>
      <c r="J7" s="29"/>
    </row>
    <row r="8" spans="1:10" ht="18" customHeight="1">
      <c r="A8" s="11"/>
      <c r="B8" s="19" t="s">
        <v>43</v>
      </c>
      <c r="C8" s="4" t="s">
        <v>46</v>
      </c>
      <c r="D8" s="5"/>
      <c r="E8" s="26"/>
      <c r="F8" s="42"/>
      <c r="G8" s="27"/>
      <c r="H8" s="27"/>
      <c r="I8" s="28"/>
      <c r="J8" s="29"/>
    </row>
    <row r="9" spans="1:10" ht="18" customHeight="1">
      <c r="A9" s="12"/>
      <c r="B9" s="15">
        <v>0</v>
      </c>
      <c r="C9" s="6">
        <v>0</v>
      </c>
      <c r="D9" s="4"/>
      <c r="E9" s="26" t="s">
        <v>45</v>
      </c>
      <c r="F9" s="42">
        <v>76</v>
      </c>
      <c r="G9" s="27"/>
      <c r="H9" s="27"/>
      <c r="I9" s="24"/>
      <c r="J9" s="29"/>
    </row>
    <row r="10" spans="1:10" ht="18" customHeight="1">
      <c r="A10" s="11"/>
      <c r="B10" s="16" t="s">
        <v>47</v>
      </c>
      <c r="C10" s="4" t="s">
        <v>48</v>
      </c>
      <c r="D10" s="5"/>
      <c r="E10" s="26"/>
      <c r="F10" s="42"/>
      <c r="G10" s="27"/>
      <c r="H10" s="27"/>
      <c r="I10" s="40"/>
      <c r="J10" s="29"/>
    </row>
    <row r="11" spans="1:10" ht="18" customHeight="1">
      <c r="A11" s="12"/>
      <c r="B11" s="15"/>
      <c r="C11" s="6"/>
      <c r="D11" s="4"/>
      <c r="E11" s="26" t="s">
        <v>45</v>
      </c>
      <c r="F11" s="42">
        <v>76</v>
      </c>
      <c r="G11" s="27"/>
      <c r="H11" s="27"/>
      <c r="I11" s="24"/>
      <c r="J11" s="29"/>
    </row>
    <row r="12" spans="1:10" ht="18" customHeight="1">
      <c r="A12" s="11"/>
      <c r="B12" s="16" t="s">
        <v>47</v>
      </c>
      <c r="C12" s="4" t="s">
        <v>49</v>
      </c>
      <c r="D12" s="5"/>
      <c r="E12" s="26"/>
      <c r="F12" s="42"/>
      <c r="G12" s="27"/>
      <c r="H12" s="27"/>
      <c r="I12" s="40"/>
      <c r="J12" s="29"/>
    </row>
    <row r="13" spans="1:10" ht="18" customHeight="1">
      <c r="A13" s="12"/>
      <c r="B13" s="15"/>
      <c r="C13" s="7"/>
      <c r="D13" s="4"/>
      <c r="E13" s="26" t="s">
        <v>15</v>
      </c>
      <c r="F13" s="42">
        <v>1</v>
      </c>
      <c r="G13" s="27"/>
      <c r="H13" s="27"/>
      <c r="I13" s="24"/>
      <c r="J13" s="29"/>
    </row>
    <row r="14" spans="1:10" ht="18" customHeight="1">
      <c r="A14" s="11"/>
      <c r="B14" s="14" t="s">
        <v>50</v>
      </c>
      <c r="C14" s="5" t="s">
        <v>51</v>
      </c>
      <c r="D14" s="5"/>
      <c r="E14" s="26"/>
      <c r="F14" s="42"/>
      <c r="G14" s="27"/>
      <c r="H14" s="27"/>
      <c r="I14" s="40"/>
      <c r="J14" s="29"/>
    </row>
    <row r="15" spans="1:10" ht="18" customHeight="1">
      <c r="A15" s="12"/>
      <c r="B15" s="16"/>
      <c r="C15" s="4"/>
      <c r="D15" s="4"/>
      <c r="E15" s="26" t="s">
        <v>15</v>
      </c>
      <c r="F15" s="42">
        <v>8</v>
      </c>
      <c r="G15" s="27"/>
      <c r="H15" s="27"/>
      <c r="I15" s="28"/>
      <c r="J15" s="29"/>
    </row>
    <row r="16" spans="1:10" ht="18" customHeight="1">
      <c r="A16" s="11"/>
      <c r="B16" s="14" t="s">
        <v>50</v>
      </c>
      <c r="C16" s="5" t="s">
        <v>52</v>
      </c>
      <c r="D16" s="5"/>
      <c r="E16" s="26"/>
      <c r="F16" s="42"/>
      <c r="G16" s="27"/>
      <c r="H16" s="27"/>
      <c r="I16" s="40"/>
      <c r="J16" s="29"/>
    </row>
    <row r="17" spans="1:10" ht="18" customHeight="1">
      <c r="A17" s="12"/>
      <c r="B17" s="15"/>
      <c r="C17" s="6"/>
      <c r="D17" s="4"/>
      <c r="E17" s="26" t="s">
        <v>27</v>
      </c>
      <c r="F17" s="42">
        <v>1</v>
      </c>
      <c r="G17" s="27"/>
      <c r="H17" s="27"/>
      <c r="I17" s="28"/>
      <c r="J17" s="29"/>
    </row>
    <row r="18" spans="1:10" ht="18" customHeight="1">
      <c r="A18" s="11"/>
      <c r="B18" s="16" t="s">
        <v>53</v>
      </c>
      <c r="C18" s="4"/>
      <c r="D18" s="5"/>
      <c r="E18" s="26"/>
      <c r="F18" s="42"/>
      <c r="G18" s="27"/>
      <c r="H18" s="27"/>
      <c r="I18" s="40"/>
      <c r="J18" s="29"/>
    </row>
    <row r="19" spans="1:10" ht="18" customHeight="1">
      <c r="A19" s="12"/>
      <c r="B19" s="15"/>
      <c r="C19" s="6"/>
      <c r="D19" s="4"/>
      <c r="E19" s="26" t="s">
        <v>27</v>
      </c>
      <c r="F19" s="42">
        <v>1</v>
      </c>
      <c r="G19" s="27"/>
      <c r="H19" s="27"/>
      <c r="I19" s="28"/>
      <c r="J19" s="29"/>
    </row>
    <row r="20" spans="1:10" ht="18" customHeight="1">
      <c r="A20" s="11"/>
      <c r="B20" s="16" t="s">
        <v>54</v>
      </c>
      <c r="C20" s="4" t="s">
        <v>55</v>
      </c>
      <c r="D20" s="5"/>
      <c r="E20" s="26"/>
      <c r="F20" s="42"/>
      <c r="G20" s="27"/>
      <c r="H20" s="27"/>
      <c r="I20" s="40"/>
      <c r="J20" s="29"/>
    </row>
    <row r="21" spans="1:10" ht="18" customHeight="1">
      <c r="A21" s="12"/>
      <c r="B21" s="15"/>
      <c r="C21" s="6"/>
      <c r="D21" s="4"/>
      <c r="E21" s="26" t="s">
        <v>27</v>
      </c>
      <c r="F21" s="42">
        <v>1</v>
      </c>
      <c r="G21" s="27"/>
      <c r="H21" s="27"/>
      <c r="I21" s="24"/>
      <c r="J21" s="29"/>
    </row>
    <row r="22" spans="1:10" ht="18" customHeight="1">
      <c r="A22" s="11"/>
      <c r="B22" s="16" t="s">
        <v>54</v>
      </c>
      <c r="C22" s="4" t="s">
        <v>56</v>
      </c>
      <c r="D22" s="5"/>
      <c r="E22" s="26"/>
      <c r="F22" s="42"/>
      <c r="G22" s="27"/>
      <c r="H22" s="27"/>
      <c r="I22" s="28"/>
      <c r="J22" s="29"/>
    </row>
    <row r="23" spans="1:10" ht="18" customHeight="1">
      <c r="A23" s="12"/>
      <c r="B23" s="15"/>
      <c r="C23" s="6"/>
      <c r="D23" s="4"/>
      <c r="E23" s="26" t="s">
        <v>27</v>
      </c>
      <c r="F23" s="42">
        <v>1</v>
      </c>
      <c r="G23" s="27"/>
      <c r="H23" s="27"/>
      <c r="I23" s="28"/>
      <c r="J23" s="29"/>
    </row>
    <row r="24" spans="1:10" ht="18" customHeight="1">
      <c r="A24" s="11"/>
      <c r="B24" s="16" t="s">
        <v>54</v>
      </c>
      <c r="C24" s="4" t="s">
        <v>57</v>
      </c>
      <c r="D24" s="5"/>
      <c r="E24" s="26"/>
      <c r="F24" s="42"/>
      <c r="G24" s="27"/>
      <c r="H24" s="27"/>
      <c r="I24" s="28"/>
      <c r="J24" s="29"/>
    </row>
    <row r="25" spans="1:10" ht="18" customHeight="1">
      <c r="A25" s="12"/>
      <c r="B25" s="15"/>
      <c r="C25" s="6"/>
      <c r="D25" s="4"/>
      <c r="E25" s="26" t="s">
        <v>27</v>
      </c>
      <c r="F25" s="42">
        <v>1</v>
      </c>
      <c r="G25" s="27"/>
      <c r="H25" s="27"/>
      <c r="I25" s="28"/>
      <c r="J25" s="29"/>
    </row>
    <row r="26" spans="1:10" ht="18" customHeight="1">
      <c r="A26" s="11"/>
      <c r="B26" s="16" t="s">
        <v>54</v>
      </c>
      <c r="C26" s="4" t="s">
        <v>58</v>
      </c>
      <c r="D26" s="5"/>
      <c r="E26" s="26"/>
      <c r="F26" s="42"/>
      <c r="G26" s="27"/>
      <c r="H26" s="27"/>
      <c r="I26" s="28"/>
      <c r="J26" s="29"/>
    </row>
    <row r="27" spans="1:10" ht="18" customHeight="1">
      <c r="A27" s="12"/>
      <c r="B27" s="15"/>
      <c r="C27" s="6"/>
      <c r="D27" s="4"/>
      <c r="E27" s="26" t="s">
        <v>27</v>
      </c>
      <c r="F27" s="42">
        <v>1</v>
      </c>
      <c r="G27" s="27"/>
      <c r="H27" s="27"/>
      <c r="I27" s="28"/>
      <c r="J27" s="29"/>
    </row>
    <row r="28" spans="1:10" ht="18" customHeight="1">
      <c r="A28" s="11"/>
      <c r="B28" s="16" t="s">
        <v>54</v>
      </c>
      <c r="C28" s="4" t="s">
        <v>59</v>
      </c>
      <c r="D28" s="5"/>
      <c r="E28" s="26"/>
      <c r="F28" s="42"/>
      <c r="G28" s="27"/>
      <c r="H28" s="27"/>
      <c r="I28" s="28"/>
      <c r="J28" s="29"/>
    </row>
    <row r="29" spans="1:10" ht="18" customHeight="1">
      <c r="A29" s="12"/>
      <c r="B29" s="15"/>
      <c r="C29" s="6"/>
      <c r="D29" s="4"/>
      <c r="E29" s="26" t="s">
        <v>27</v>
      </c>
      <c r="F29" s="42">
        <v>1</v>
      </c>
      <c r="G29" s="27"/>
      <c r="H29" s="27"/>
      <c r="I29" s="28"/>
      <c r="J29" s="29"/>
    </row>
    <row r="30" spans="1:10" ht="18" customHeight="1">
      <c r="A30" s="11"/>
      <c r="B30" s="16" t="s">
        <v>54</v>
      </c>
      <c r="C30" s="4" t="s">
        <v>60</v>
      </c>
      <c r="D30" s="5"/>
      <c r="E30" s="26"/>
      <c r="F30" s="42"/>
      <c r="G30" s="27"/>
      <c r="H30" s="27"/>
      <c r="I30" s="28"/>
      <c r="J30" s="29"/>
    </row>
    <row r="31" spans="1:10" ht="18" customHeight="1">
      <c r="A31" s="12"/>
      <c r="B31" s="15"/>
      <c r="C31" s="6"/>
      <c r="D31" s="4"/>
      <c r="E31" s="26" t="s">
        <v>27</v>
      </c>
      <c r="F31" s="42">
        <v>1</v>
      </c>
      <c r="G31" s="27"/>
      <c r="H31" s="27"/>
      <c r="I31" s="28"/>
      <c r="J31" s="29"/>
    </row>
    <row r="32" spans="1:10" ht="18" customHeight="1">
      <c r="A32" s="11"/>
      <c r="B32" s="16" t="s">
        <v>61</v>
      </c>
      <c r="C32" s="4" t="s">
        <v>62</v>
      </c>
      <c r="D32" s="5"/>
      <c r="E32" s="26"/>
      <c r="F32" s="42"/>
      <c r="G32" s="27"/>
      <c r="H32" s="27"/>
      <c r="I32" s="28"/>
      <c r="J32" s="29"/>
    </row>
    <row r="33" spans="1:10" ht="18" customHeight="1">
      <c r="A33" s="12"/>
      <c r="B33" s="15"/>
      <c r="C33" s="6"/>
      <c r="D33" s="4"/>
      <c r="E33" s="26" t="s">
        <v>27</v>
      </c>
      <c r="F33" s="42">
        <v>1</v>
      </c>
      <c r="G33" s="27"/>
      <c r="H33" s="27"/>
      <c r="I33" s="28"/>
      <c r="J33" s="29"/>
    </row>
    <row r="34" spans="1:10" ht="18" customHeight="1">
      <c r="A34" s="11"/>
      <c r="B34" s="16" t="s">
        <v>61</v>
      </c>
      <c r="C34" s="4" t="s">
        <v>63</v>
      </c>
      <c r="D34" s="5"/>
      <c r="E34" s="26"/>
      <c r="F34" s="42"/>
      <c r="G34" s="27"/>
      <c r="H34" s="27"/>
      <c r="I34" s="28"/>
      <c r="J34" s="29"/>
    </row>
    <row r="35" spans="1:10" ht="18" customHeight="1">
      <c r="A35" s="12"/>
      <c r="B35" s="15"/>
      <c r="C35" s="6"/>
      <c r="D35" s="4"/>
      <c r="E35" s="26" t="s">
        <v>27</v>
      </c>
      <c r="F35" s="42">
        <v>1</v>
      </c>
      <c r="G35" s="27"/>
      <c r="H35" s="27"/>
      <c r="I35" s="28"/>
      <c r="J35" s="29"/>
    </row>
    <row r="36" spans="1:10" ht="18" customHeight="1">
      <c r="A36" s="11"/>
      <c r="B36" s="16" t="s">
        <v>64</v>
      </c>
      <c r="C36" s="4" t="s">
        <v>65</v>
      </c>
      <c r="D36" s="5"/>
      <c r="E36" s="26"/>
      <c r="F36" s="42"/>
      <c r="G36" s="27"/>
      <c r="H36" s="27"/>
      <c r="I36" s="28"/>
      <c r="J36" s="29"/>
    </row>
    <row r="37" spans="1:10" ht="18" customHeight="1">
      <c r="A37" s="12"/>
      <c r="B37" s="15"/>
      <c r="C37" s="6"/>
      <c r="D37" s="4"/>
      <c r="E37" s="21"/>
      <c r="F37" s="42"/>
      <c r="G37" s="22"/>
      <c r="H37" s="23"/>
      <c r="I37" s="28"/>
      <c r="J37" s="29"/>
    </row>
    <row r="38" spans="1:10" ht="18" customHeight="1">
      <c r="A38" s="11"/>
      <c r="B38" s="16"/>
      <c r="C38" s="4"/>
      <c r="D38" s="5"/>
      <c r="E38" s="26"/>
      <c r="F38" s="42"/>
      <c r="G38" s="27"/>
      <c r="H38" s="27"/>
      <c r="I38" s="28"/>
      <c r="J38" s="29"/>
    </row>
    <row r="39" spans="1:10" ht="18" customHeight="1">
      <c r="A39" s="12"/>
      <c r="B39" s="15"/>
      <c r="C39" s="6"/>
      <c r="D39" s="4"/>
      <c r="E39" s="21"/>
      <c r="F39" s="42"/>
      <c r="G39" s="22"/>
      <c r="H39" s="23"/>
      <c r="I39" s="28"/>
      <c r="J39" s="29"/>
    </row>
    <row r="40" spans="1:10" ht="18" customHeight="1">
      <c r="A40" s="11"/>
      <c r="B40" s="16"/>
      <c r="C40" s="4"/>
      <c r="D40" s="5"/>
      <c r="E40" s="26"/>
      <c r="F40" s="42"/>
      <c r="G40" s="27"/>
      <c r="H40" s="27"/>
      <c r="I40" s="28"/>
      <c r="J40" s="29"/>
    </row>
    <row r="41" spans="1:10" ht="18" customHeight="1">
      <c r="A41" s="12"/>
      <c r="B41" s="15"/>
      <c r="C41" s="6"/>
      <c r="D41" s="4"/>
      <c r="E41" s="21"/>
      <c r="F41" s="42"/>
      <c r="G41" s="22"/>
      <c r="H41" s="23"/>
      <c r="I41" s="28"/>
      <c r="J41" s="29"/>
    </row>
    <row r="42" spans="1:10" ht="18" customHeight="1">
      <c r="A42" s="11"/>
      <c r="B42" s="16"/>
      <c r="C42" s="4"/>
      <c r="D42" s="5"/>
      <c r="E42" s="26"/>
      <c r="F42" s="42"/>
      <c r="G42" s="27"/>
      <c r="H42" s="27"/>
      <c r="I42" s="28"/>
      <c r="J42" s="29"/>
    </row>
    <row r="43" spans="1:10" ht="18" customHeight="1">
      <c r="A43" s="12"/>
      <c r="B43" s="15"/>
      <c r="C43" s="6"/>
      <c r="D43" s="4"/>
      <c r="E43" s="21"/>
      <c r="F43" s="42"/>
      <c r="G43" s="22"/>
      <c r="H43" s="23"/>
      <c r="I43" s="28"/>
      <c r="J43" s="29"/>
    </row>
    <row r="44" spans="1:10" ht="18" customHeight="1">
      <c r="A44" s="11"/>
      <c r="B44" s="16"/>
      <c r="C44" s="4"/>
      <c r="D44" s="5"/>
      <c r="E44" s="26"/>
      <c r="F44" s="42"/>
      <c r="G44" s="27"/>
      <c r="H44" s="27"/>
      <c r="I44" s="28"/>
      <c r="J44" s="29"/>
    </row>
    <row r="45" spans="1:10" ht="18" customHeight="1">
      <c r="A45" s="12"/>
      <c r="B45" s="15"/>
      <c r="C45" s="6"/>
      <c r="D45" s="4"/>
      <c r="E45" s="21"/>
      <c r="F45" s="42"/>
      <c r="G45" s="22"/>
      <c r="H45" s="23"/>
      <c r="I45" s="28"/>
      <c r="J45" s="29"/>
    </row>
    <row r="46" spans="1:10" ht="18" customHeight="1" thickBot="1">
      <c r="A46" s="11"/>
      <c r="B46" s="17"/>
      <c r="C46" s="8"/>
      <c r="D46" s="8"/>
      <c r="E46" s="91"/>
      <c r="F46" s="92"/>
      <c r="G46" s="70"/>
      <c r="H46" s="70"/>
      <c r="I46" s="93"/>
      <c r="J46" s="35"/>
    </row>
    <row r="47" spans="1:10" ht="18" customHeight="1" thickTop="1">
      <c r="A47" s="12"/>
      <c r="B47" s="94" t="s">
        <v>525</v>
      </c>
      <c r="C47" s="95"/>
      <c r="D47" s="95"/>
      <c r="E47" s="96"/>
      <c r="F47" s="43"/>
      <c r="G47" s="97"/>
      <c r="H47" s="97">
        <f>SUM(H5:H46)</f>
        <v>0</v>
      </c>
      <c r="I47" s="98"/>
      <c r="J47" s="99"/>
    </row>
    <row r="48" spans="1:10" ht="18" customHeight="1">
      <c r="A48" s="11"/>
      <c r="B48" s="18"/>
      <c r="C48" s="9"/>
      <c r="D48" s="9"/>
      <c r="E48" s="36"/>
      <c r="F48" s="50"/>
      <c r="G48" s="37">
        <f>TRUNC(E48*F48/1)*1</f>
        <v>0</v>
      </c>
      <c r="H48" s="37"/>
      <c r="I48" s="38"/>
      <c r="J48" s="39"/>
    </row>
    <row r="49" spans="1:10" ht="18" customHeight="1">
      <c r="A49" s="12"/>
      <c r="B49" s="16"/>
      <c r="C49" s="4"/>
      <c r="D49" s="4"/>
      <c r="E49" s="21"/>
      <c r="F49" s="43"/>
      <c r="G49" s="22"/>
      <c r="H49" s="23"/>
      <c r="I49" s="24"/>
      <c r="J49" s="25"/>
    </row>
    <row r="50" spans="1:10" ht="18" customHeight="1">
      <c r="A50" s="11"/>
      <c r="B50" s="14" t="s">
        <v>66</v>
      </c>
      <c r="C50" s="5"/>
      <c r="D50" s="5"/>
      <c r="E50" s="26"/>
      <c r="F50" s="42"/>
      <c r="G50" s="27"/>
      <c r="H50" s="27"/>
      <c r="I50" s="28"/>
      <c r="J50" s="29"/>
    </row>
    <row r="51" spans="1:10" ht="18" customHeight="1">
      <c r="A51" s="12"/>
      <c r="B51" s="16"/>
      <c r="C51" s="6">
        <v>0</v>
      </c>
      <c r="D51" s="4"/>
      <c r="E51" s="26" t="s">
        <v>45</v>
      </c>
      <c r="F51" s="42">
        <v>1293</v>
      </c>
      <c r="G51" s="27"/>
      <c r="H51" s="27"/>
      <c r="I51" s="28"/>
      <c r="J51" s="29"/>
    </row>
    <row r="52" spans="1:10" ht="18" customHeight="1">
      <c r="A52" s="11"/>
      <c r="B52" s="19" t="s">
        <v>43</v>
      </c>
      <c r="C52" s="4" t="s">
        <v>67</v>
      </c>
      <c r="D52" s="5"/>
      <c r="E52" s="26"/>
      <c r="F52" s="42"/>
      <c r="G52" s="27"/>
      <c r="H52" s="27"/>
      <c r="I52" s="28"/>
      <c r="J52" s="29"/>
    </row>
    <row r="53" spans="1:10" ht="18" customHeight="1">
      <c r="A53" s="12"/>
      <c r="B53" s="15"/>
      <c r="C53" s="6">
        <v>0</v>
      </c>
      <c r="D53" s="4"/>
      <c r="E53" s="26" t="s">
        <v>12</v>
      </c>
      <c r="F53" s="42">
        <v>1120</v>
      </c>
      <c r="G53" s="27"/>
      <c r="H53" s="27"/>
      <c r="I53" s="28"/>
      <c r="J53" s="29"/>
    </row>
    <row r="54" spans="1:10" ht="18" customHeight="1">
      <c r="A54" s="11"/>
      <c r="B54" s="19" t="s">
        <v>43</v>
      </c>
      <c r="C54" s="4" t="s">
        <v>68</v>
      </c>
      <c r="D54" s="5"/>
      <c r="E54" s="26"/>
      <c r="F54" s="42"/>
      <c r="G54" s="27"/>
      <c r="H54" s="27"/>
      <c r="I54" s="28"/>
      <c r="J54" s="29"/>
    </row>
    <row r="55" spans="1:10" ht="18" customHeight="1">
      <c r="A55" s="12"/>
      <c r="B55" s="15">
        <v>0</v>
      </c>
      <c r="C55" s="6">
        <v>0</v>
      </c>
      <c r="D55" s="4"/>
      <c r="E55" s="26" t="s">
        <v>13</v>
      </c>
      <c r="F55" s="42">
        <v>42</v>
      </c>
      <c r="G55" s="27"/>
      <c r="H55" s="27"/>
      <c r="I55" s="28"/>
      <c r="J55" s="29"/>
    </row>
    <row r="56" spans="1:10" ht="18" customHeight="1">
      <c r="A56" s="11"/>
      <c r="B56" s="16" t="s">
        <v>69</v>
      </c>
      <c r="C56" s="4"/>
      <c r="D56" s="5"/>
      <c r="E56" s="26"/>
      <c r="F56" s="42"/>
      <c r="G56" s="27"/>
      <c r="H56" s="27"/>
      <c r="I56" s="40"/>
      <c r="J56" s="29"/>
    </row>
    <row r="57" spans="1:10" ht="18" customHeight="1">
      <c r="A57" s="12"/>
      <c r="B57" s="15"/>
      <c r="C57" s="7"/>
      <c r="D57" s="4"/>
      <c r="E57" s="26" t="s">
        <v>13</v>
      </c>
      <c r="F57" s="42">
        <v>38</v>
      </c>
      <c r="G57" s="27"/>
      <c r="H57" s="27"/>
      <c r="I57" s="28"/>
      <c r="J57" s="29"/>
    </row>
    <row r="58" spans="1:10" ht="18" customHeight="1">
      <c r="A58" s="11"/>
      <c r="B58" s="16" t="s">
        <v>70</v>
      </c>
      <c r="C58" s="4" t="s">
        <v>71</v>
      </c>
      <c r="D58" s="5"/>
      <c r="E58" s="26"/>
      <c r="F58" s="42"/>
      <c r="G58" s="27"/>
      <c r="H58" s="27"/>
      <c r="I58" s="40"/>
      <c r="J58" s="29"/>
    </row>
    <row r="59" spans="1:10" ht="18" customHeight="1">
      <c r="A59" s="12"/>
      <c r="B59" s="15"/>
      <c r="C59" s="6">
        <v>0</v>
      </c>
      <c r="D59" s="4"/>
      <c r="E59" s="26" t="s">
        <v>13</v>
      </c>
      <c r="F59" s="42">
        <v>109</v>
      </c>
      <c r="G59" s="27"/>
      <c r="H59" s="27"/>
      <c r="I59" s="28"/>
      <c r="J59" s="29"/>
    </row>
    <row r="60" spans="1:10" ht="18" customHeight="1">
      <c r="A60" s="11"/>
      <c r="B60" s="16" t="s">
        <v>70</v>
      </c>
      <c r="C60" s="5" t="s">
        <v>72</v>
      </c>
      <c r="D60" s="5"/>
      <c r="E60" s="26"/>
      <c r="F60" s="42"/>
      <c r="G60" s="27"/>
      <c r="H60" s="27"/>
      <c r="I60" s="40"/>
      <c r="J60" s="29"/>
    </row>
    <row r="61" spans="1:10" ht="18" customHeight="1">
      <c r="A61" s="12"/>
      <c r="B61" s="15"/>
      <c r="C61" s="4"/>
      <c r="D61" s="4"/>
      <c r="E61" s="26" t="s">
        <v>13</v>
      </c>
      <c r="F61" s="42">
        <v>2</v>
      </c>
      <c r="G61" s="27"/>
      <c r="H61" s="27"/>
      <c r="I61" s="28"/>
      <c r="J61" s="29"/>
    </row>
    <row r="62" spans="1:10" ht="18" customHeight="1">
      <c r="A62" s="11"/>
      <c r="B62" s="16" t="s">
        <v>70</v>
      </c>
      <c r="C62" s="4" t="s">
        <v>73</v>
      </c>
      <c r="D62" s="5"/>
      <c r="E62" s="26"/>
      <c r="F62" s="42"/>
      <c r="G62" s="27"/>
      <c r="H62" s="27"/>
      <c r="I62" s="40"/>
      <c r="J62" s="29"/>
    </row>
    <row r="63" spans="1:10" ht="18" customHeight="1">
      <c r="A63" s="12"/>
      <c r="B63" s="15"/>
      <c r="C63" s="6"/>
      <c r="D63" s="4"/>
      <c r="E63" s="26" t="s">
        <v>13</v>
      </c>
      <c r="F63" s="42">
        <v>4</v>
      </c>
      <c r="G63" s="27"/>
      <c r="H63" s="27"/>
      <c r="I63" s="28"/>
      <c r="J63" s="29"/>
    </row>
    <row r="64" spans="1:10" ht="18" customHeight="1">
      <c r="A64" s="11"/>
      <c r="B64" s="16" t="s">
        <v>70</v>
      </c>
      <c r="C64" s="5" t="s">
        <v>74</v>
      </c>
      <c r="D64" s="5"/>
      <c r="E64" s="26"/>
      <c r="F64" s="42"/>
      <c r="G64" s="27"/>
      <c r="H64" s="27"/>
      <c r="I64" s="40"/>
      <c r="J64" s="29"/>
    </row>
    <row r="65" spans="1:10" ht="18" customHeight="1">
      <c r="A65" s="12"/>
      <c r="B65" s="15"/>
      <c r="C65" s="6"/>
      <c r="D65" s="4"/>
      <c r="E65" s="26" t="s">
        <v>13</v>
      </c>
      <c r="F65" s="42">
        <v>38</v>
      </c>
      <c r="G65" s="27"/>
      <c r="H65" s="27"/>
      <c r="I65" s="28"/>
      <c r="J65" s="29"/>
    </row>
    <row r="66" spans="1:10" ht="18" customHeight="1">
      <c r="A66" s="11"/>
      <c r="B66" s="16" t="s">
        <v>70</v>
      </c>
      <c r="C66" s="5" t="s">
        <v>75</v>
      </c>
      <c r="D66" s="5"/>
      <c r="E66" s="26"/>
      <c r="F66" s="42"/>
      <c r="G66" s="27"/>
      <c r="H66" s="27"/>
      <c r="I66" s="40"/>
      <c r="J66" s="29"/>
    </row>
    <row r="67" spans="1:10" ht="18" customHeight="1">
      <c r="A67" s="12"/>
      <c r="B67" s="15"/>
      <c r="C67" s="6"/>
      <c r="D67" s="4"/>
      <c r="E67" s="26" t="s">
        <v>13</v>
      </c>
      <c r="F67" s="42">
        <v>6</v>
      </c>
      <c r="G67" s="27"/>
      <c r="H67" s="27"/>
      <c r="I67" s="24"/>
      <c r="J67" s="29"/>
    </row>
    <row r="68" spans="1:10" ht="18" customHeight="1">
      <c r="A68" s="11"/>
      <c r="B68" s="16" t="s">
        <v>70</v>
      </c>
      <c r="C68" s="5" t="s">
        <v>76</v>
      </c>
      <c r="D68" s="5"/>
      <c r="E68" s="26"/>
      <c r="F68" s="42"/>
      <c r="G68" s="27"/>
      <c r="H68" s="27"/>
      <c r="I68" s="40"/>
      <c r="J68" s="29"/>
    </row>
    <row r="69" spans="1:10" ht="18" customHeight="1">
      <c r="A69" s="12"/>
      <c r="B69" s="15"/>
      <c r="C69" s="6"/>
      <c r="D69" s="4"/>
      <c r="E69" s="26" t="s">
        <v>13</v>
      </c>
      <c r="F69" s="42">
        <v>3</v>
      </c>
      <c r="G69" s="27"/>
      <c r="H69" s="27"/>
      <c r="I69" s="24"/>
      <c r="J69" s="29"/>
    </row>
    <row r="70" spans="1:10" ht="18" customHeight="1">
      <c r="A70" s="11"/>
      <c r="B70" s="16" t="s">
        <v>70</v>
      </c>
      <c r="C70" s="5" t="s">
        <v>77</v>
      </c>
      <c r="D70" s="5"/>
      <c r="E70" s="26"/>
      <c r="F70" s="42"/>
      <c r="G70" s="27"/>
      <c r="H70" s="27"/>
      <c r="I70" s="40"/>
      <c r="J70" s="29"/>
    </row>
    <row r="71" spans="1:10" ht="18" customHeight="1">
      <c r="A71" s="12"/>
      <c r="B71" s="15"/>
      <c r="C71" s="6"/>
      <c r="D71" s="4"/>
      <c r="E71" s="21" t="s">
        <v>15</v>
      </c>
      <c r="F71" s="42">
        <v>2</v>
      </c>
      <c r="G71" s="27"/>
      <c r="H71" s="27"/>
      <c r="I71" s="24"/>
      <c r="J71" s="29"/>
    </row>
    <row r="72" spans="1:10" ht="18" customHeight="1">
      <c r="A72" s="11"/>
      <c r="B72" s="14" t="s">
        <v>78</v>
      </c>
      <c r="C72" s="5" t="s">
        <v>79</v>
      </c>
      <c r="D72" s="4"/>
      <c r="E72" s="21"/>
      <c r="F72" s="42"/>
      <c r="G72" s="27"/>
      <c r="H72" s="27"/>
      <c r="I72" s="40"/>
      <c r="J72" s="29"/>
    </row>
    <row r="73" spans="1:10" ht="18" customHeight="1">
      <c r="A73" s="12"/>
      <c r="B73" s="15"/>
      <c r="C73" s="6"/>
      <c r="D73" s="4"/>
      <c r="E73" s="21"/>
      <c r="F73" s="42"/>
      <c r="G73" s="22"/>
      <c r="H73" s="23"/>
      <c r="I73" s="24"/>
      <c r="J73" s="29"/>
    </row>
    <row r="74" spans="1:10" ht="18" customHeight="1">
      <c r="A74" s="11"/>
      <c r="B74" s="16"/>
      <c r="C74" s="5"/>
      <c r="D74" s="5"/>
      <c r="E74" s="26"/>
      <c r="F74" s="42"/>
      <c r="G74" s="27"/>
      <c r="H74" s="27"/>
      <c r="I74" s="40"/>
      <c r="J74" s="29"/>
    </row>
    <row r="75" spans="1:10" ht="18" customHeight="1">
      <c r="A75" s="11"/>
      <c r="B75" s="15"/>
      <c r="C75" s="6"/>
      <c r="D75" s="4"/>
      <c r="E75" s="21"/>
      <c r="F75" s="42"/>
      <c r="G75" s="22"/>
      <c r="H75" s="22"/>
      <c r="I75" s="24"/>
      <c r="J75" s="29"/>
    </row>
    <row r="76" spans="1:10" ht="18" customHeight="1">
      <c r="A76" s="11"/>
      <c r="B76" s="14"/>
      <c r="C76" s="5"/>
      <c r="D76" s="4"/>
      <c r="E76" s="21"/>
      <c r="F76" s="42"/>
      <c r="G76" s="27"/>
      <c r="H76" s="27"/>
      <c r="I76" s="40"/>
      <c r="J76" s="29"/>
    </row>
    <row r="77" spans="1:10" ht="18" customHeight="1">
      <c r="A77" s="12"/>
      <c r="B77" s="15"/>
      <c r="C77" s="6"/>
      <c r="D77" s="4"/>
      <c r="E77" s="21"/>
      <c r="F77" s="42"/>
      <c r="G77" s="22"/>
      <c r="H77" s="23"/>
      <c r="I77" s="24"/>
      <c r="J77" s="29"/>
    </row>
    <row r="78" spans="1:10" ht="18" customHeight="1">
      <c r="A78" s="11"/>
      <c r="B78" s="16"/>
      <c r="C78" s="5"/>
      <c r="D78" s="5"/>
      <c r="E78" s="26"/>
      <c r="F78" s="42"/>
      <c r="G78" s="27"/>
      <c r="H78" s="27"/>
      <c r="I78" s="40"/>
      <c r="J78" s="29"/>
    </row>
    <row r="79" spans="1:10" ht="18" customHeight="1">
      <c r="A79" s="12"/>
      <c r="B79" s="15"/>
      <c r="C79" s="6"/>
      <c r="D79" s="4"/>
      <c r="E79" s="21"/>
      <c r="F79" s="42"/>
      <c r="G79" s="22"/>
      <c r="H79" s="23"/>
      <c r="I79" s="24"/>
      <c r="J79" s="29"/>
    </row>
    <row r="80" spans="1:10" ht="18" customHeight="1">
      <c r="A80" s="11"/>
      <c r="B80" s="16"/>
      <c r="C80" s="5"/>
      <c r="D80" s="5"/>
      <c r="E80" s="26"/>
      <c r="F80" s="42"/>
      <c r="G80" s="27"/>
      <c r="H80" s="27"/>
      <c r="I80" s="40"/>
      <c r="J80" s="29"/>
    </row>
    <row r="81" spans="1:10" ht="18" customHeight="1">
      <c r="A81" s="12"/>
      <c r="B81" s="15"/>
      <c r="C81" s="6"/>
      <c r="D81" s="4"/>
      <c r="E81" s="21"/>
      <c r="F81" s="42"/>
      <c r="G81" s="22"/>
      <c r="H81" s="23"/>
      <c r="I81" s="24"/>
      <c r="J81" s="29"/>
    </row>
    <row r="82" spans="1:10" ht="18" customHeight="1">
      <c r="A82" s="11"/>
      <c r="B82" s="14"/>
      <c r="C82" s="5"/>
      <c r="D82" s="5"/>
      <c r="E82" s="26"/>
      <c r="F82" s="42"/>
      <c r="G82" s="30"/>
      <c r="H82" s="27"/>
      <c r="I82" s="28"/>
      <c r="J82" s="29"/>
    </row>
    <row r="83" spans="1:10" ht="18" customHeight="1">
      <c r="A83" s="12"/>
      <c r="B83" s="15"/>
      <c r="C83" s="6"/>
      <c r="D83" s="4"/>
      <c r="E83" s="21"/>
      <c r="F83" s="42"/>
      <c r="G83" s="22"/>
      <c r="H83" s="23"/>
      <c r="I83" s="28"/>
      <c r="J83" s="29"/>
    </row>
    <row r="84" spans="1:10" ht="18" customHeight="1">
      <c r="A84" s="11"/>
      <c r="B84" s="16"/>
      <c r="C84" s="5"/>
      <c r="D84" s="5"/>
      <c r="E84" s="26"/>
      <c r="F84" s="42"/>
      <c r="G84" s="27"/>
      <c r="H84" s="27"/>
      <c r="I84" s="40"/>
      <c r="J84" s="29"/>
    </row>
    <row r="85" spans="1:10" ht="18" customHeight="1">
      <c r="A85" s="12"/>
      <c r="B85" s="15"/>
      <c r="C85" s="6"/>
      <c r="D85" s="4"/>
      <c r="E85" s="21"/>
      <c r="F85" s="42"/>
      <c r="G85" s="22"/>
      <c r="H85" s="23"/>
      <c r="I85" s="28"/>
      <c r="J85" s="29"/>
    </row>
    <row r="86" spans="1:10" ht="18" customHeight="1">
      <c r="A86" s="11"/>
      <c r="B86" s="14"/>
      <c r="C86" s="5"/>
      <c r="D86" s="5"/>
      <c r="E86" s="26"/>
      <c r="F86" s="42"/>
      <c r="G86" s="27"/>
      <c r="H86" s="27"/>
      <c r="I86" s="40"/>
      <c r="J86" s="29"/>
    </row>
    <row r="87" spans="1:10" ht="18" customHeight="1">
      <c r="A87" s="11"/>
      <c r="B87" s="15"/>
      <c r="C87" s="6"/>
      <c r="D87" s="4"/>
      <c r="E87" s="21"/>
      <c r="F87" s="42"/>
      <c r="G87" s="22"/>
      <c r="H87" s="22"/>
      <c r="I87" s="41"/>
      <c r="J87" s="29"/>
    </row>
    <row r="88" spans="1:10" ht="18" customHeight="1">
      <c r="A88" s="11"/>
      <c r="B88" s="14"/>
      <c r="C88" s="5"/>
      <c r="D88" s="4"/>
      <c r="E88" s="21"/>
      <c r="F88" s="42"/>
      <c r="G88" s="22"/>
      <c r="H88" s="22"/>
      <c r="I88" s="41"/>
      <c r="J88" s="29"/>
    </row>
    <row r="89" spans="1:10" ht="18" customHeight="1">
      <c r="A89" s="12"/>
      <c r="B89" s="15"/>
      <c r="C89" s="6"/>
      <c r="D89" s="4"/>
      <c r="E89" s="21"/>
      <c r="F89" s="42"/>
      <c r="G89" s="22"/>
      <c r="H89" s="23"/>
      <c r="I89" s="24"/>
      <c r="J89" s="29"/>
    </row>
    <row r="90" spans="1:10" ht="18" customHeight="1">
      <c r="A90" s="11"/>
      <c r="B90" s="14"/>
      <c r="C90" s="5"/>
      <c r="D90" s="5"/>
      <c r="E90" s="26"/>
      <c r="F90" s="42"/>
      <c r="G90" s="27"/>
      <c r="H90" s="27"/>
      <c r="I90" s="28"/>
      <c r="J90" s="29"/>
    </row>
    <row r="91" spans="1:10" ht="18" customHeight="1">
      <c r="A91" s="12"/>
      <c r="B91" s="16"/>
      <c r="C91" s="4"/>
      <c r="D91" s="4"/>
      <c r="E91" s="21"/>
      <c r="F91" s="42"/>
      <c r="G91" s="22"/>
      <c r="H91" s="23"/>
      <c r="I91" s="28"/>
      <c r="J91" s="29"/>
    </row>
    <row r="92" spans="1:10" ht="18" customHeight="1" thickBot="1">
      <c r="A92" s="11"/>
      <c r="B92" s="17"/>
      <c r="C92" s="8"/>
      <c r="D92" s="8"/>
      <c r="E92" s="33"/>
      <c r="F92" s="33"/>
      <c r="G92" s="70"/>
      <c r="H92" s="70"/>
      <c r="I92" s="34"/>
      <c r="J92" s="35"/>
    </row>
    <row r="93" spans="1:10" ht="18" customHeight="1" thickTop="1">
      <c r="A93" s="12"/>
      <c r="B93" s="44" t="s">
        <v>525</v>
      </c>
      <c r="C93" s="45"/>
      <c r="D93" s="45"/>
      <c r="E93" s="46"/>
      <c r="F93" s="46"/>
      <c r="G93" s="47"/>
      <c r="H93" s="47">
        <f>SUM(H51:H92)</f>
        <v>0</v>
      </c>
      <c r="I93" s="48"/>
      <c r="J93" s="49"/>
    </row>
    <row r="94" spans="1:10" ht="18" customHeight="1">
      <c r="A94" s="11"/>
      <c r="B94" s="18"/>
      <c r="C94" s="9"/>
      <c r="D94" s="9"/>
      <c r="E94" s="36"/>
      <c r="F94" s="50"/>
      <c r="G94" s="37">
        <f>TRUNC(E94*F94/1)*1</f>
        <v>0</v>
      </c>
      <c r="H94" s="37"/>
      <c r="I94" s="38"/>
      <c r="J94" s="39"/>
    </row>
    <row r="95" spans="1:10" ht="18" customHeight="1">
      <c r="A95" s="12"/>
      <c r="B95" s="16"/>
      <c r="C95" s="4"/>
      <c r="D95" s="4"/>
      <c r="E95" s="21"/>
      <c r="F95" s="43"/>
      <c r="G95" s="22"/>
      <c r="H95" s="23"/>
      <c r="I95" s="24"/>
      <c r="J95" s="25"/>
    </row>
    <row r="96" spans="1:10" ht="18" customHeight="1">
      <c r="A96" s="11"/>
      <c r="B96" s="14" t="s">
        <v>80</v>
      </c>
      <c r="C96" s="5"/>
      <c r="D96" s="5"/>
      <c r="E96" s="26"/>
      <c r="F96" s="42"/>
      <c r="G96" s="27"/>
      <c r="H96" s="27"/>
      <c r="I96" s="28"/>
      <c r="J96" s="29"/>
    </row>
    <row r="97" spans="1:10" ht="18" customHeight="1">
      <c r="A97" s="12"/>
      <c r="B97" s="15"/>
      <c r="C97" s="6">
        <v>0</v>
      </c>
      <c r="D97" s="4"/>
      <c r="E97" s="26" t="s">
        <v>12</v>
      </c>
      <c r="F97" s="42">
        <v>1057</v>
      </c>
      <c r="G97" s="27"/>
      <c r="H97" s="27"/>
      <c r="I97" s="28"/>
      <c r="J97" s="29"/>
    </row>
    <row r="98" spans="1:10" ht="18" customHeight="1">
      <c r="A98" s="11"/>
      <c r="B98" s="19" t="s">
        <v>43</v>
      </c>
      <c r="C98" s="4" t="s">
        <v>68</v>
      </c>
      <c r="D98" s="5"/>
      <c r="E98" s="26"/>
      <c r="F98" s="42"/>
      <c r="G98" s="27"/>
      <c r="H98" s="27"/>
      <c r="I98" s="28"/>
      <c r="J98" s="29"/>
    </row>
    <row r="99" spans="1:10" ht="18" customHeight="1">
      <c r="A99" s="12"/>
      <c r="B99" s="15"/>
      <c r="C99" s="6">
        <v>0</v>
      </c>
      <c r="D99" s="4"/>
      <c r="E99" s="26" t="s">
        <v>13</v>
      </c>
      <c r="F99" s="42">
        <v>54</v>
      </c>
      <c r="G99" s="27"/>
      <c r="H99" s="27"/>
      <c r="I99" s="28"/>
      <c r="J99" s="29"/>
    </row>
    <row r="100" spans="1:10" ht="18" customHeight="1">
      <c r="A100" s="11"/>
      <c r="B100" s="16" t="s">
        <v>81</v>
      </c>
      <c r="C100" s="4" t="s">
        <v>82</v>
      </c>
      <c r="D100" s="5"/>
      <c r="E100" s="26"/>
      <c r="F100" s="42"/>
      <c r="G100" s="27"/>
      <c r="H100" s="27"/>
      <c r="I100" s="40"/>
      <c r="J100" s="29"/>
    </row>
    <row r="101" spans="1:10" ht="18" customHeight="1">
      <c r="A101" s="12"/>
      <c r="B101" s="15">
        <v>0</v>
      </c>
      <c r="C101" s="6">
        <v>0</v>
      </c>
      <c r="D101" s="4"/>
      <c r="E101" s="26" t="s">
        <v>15</v>
      </c>
      <c r="F101" s="42">
        <v>33</v>
      </c>
      <c r="G101" s="27"/>
      <c r="H101" s="27"/>
      <c r="I101" s="28"/>
      <c r="J101" s="29"/>
    </row>
    <row r="102" spans="1:10" ht="18" customHeight="1">
      <c r="A102" s="11"/>
      <c r="B102" s="16" t="s">
        <v>83</v>
      </c>
      <c r="C102" s="4" t="s">
        <v>82</v>
      </c>
      <c r="D102" s="5"/>
      <c r="E102" s="26"/>
      <c r="F102" s="42"/>
      <c r="G102" s="27"/>
      <c r="H102" s="27"/>
      <c r="I102" s="40"/>
      <c r="J102" s="29"/>
    </row>
    <row r="103" spans="1:10" ht="18" customHeight="1">
      <c r="A103" s="12"/>
      <c r="B103" s="15"/>
      <c r="C103" s="6"/>
      <c r="D103" s="4"/>
      <c r="E103" s="21"/>
      <c r="F103" s="42"/>
      <c r="G103" s="22"/>
      <c r="H103" s="23"/>
      <c r="I103" s="28"/>
      <c r="J103" s="29"/>
    </row>
    <row r="104" spans="1:10" ht="18" customHeight="1">
      <c r="A104" s="11"/>
      <c r="B104" s="19"/>
      <c r="C104" s="4"/>
      <c r="D104" s="5"/>
      <c r="E104" s="26"/>
      <c r="F104" s="42"/>
      <c r="G104" s="27"/>
      <c r="H104" s="27"/>
      <c r="I104" s="28"/>
      <c r="J104" s="29"/>
    </row>
    <row r="105" spans="1:10" ht="18" customHeight="1">
      <c r="A105" s="12"/>
      <c r="B105" s="15"/>
      <c r="C105" s="6"/>
      <c r="D105" s="4"/>
      <c r="E105" s="21"/>
      <c r="F105" s="42"/>
      <c r="G105" s="22"/>
      <c r="H105" s="23"/>
      <c r="I105" s="28"/>
      <c r="J105" s="29"/>
    </row>
    <row r="106" spans="1:10" ht="18" customHeight="1">
      <c r="A106" s="11"/>
      <c r="B106" s="16"/>
      <c r="C106" s="4"/>
      <c r="D106" s="5"/>
      <c r="E106" s="26"/>
      <c r="F106" s="42"/>
      <c r="G106" s="27"/>
      <c r="H106" s="27"/>
      <c r="I106" s="40"/>
      <c r="J106" s="29"/>
    </row>
    <row r="107" spans="1:10" ht="18" customHeight="1">
      <c r="A107" s="12"/>
      <c r="B107" s="15"/>
      <c r="C107" s="7"/>
      <c r="D107" s="4"/>
      <c r="E107" s="21"/>
      <c r="F107" s="42"/>
      <c r="G107" s="22"/>
      <c r="H107" s="23"/>
      <c r="I107" s="24"/>
      <c r="J107" s="29"/>
    </row>
    <row r="108" spans="1:10" ht="18" customHeight="1">
      <c r="A108" s="11"/>
      <c r="B108" s="14"/>
      <c r="C108" s="5"/>
      <c r="D108" s="5"/>
      <c r="E108" s="26"/>
      <c r="F108" s="42"/>
      <c r="G108" s="27"/>
      <c r="H108" s="27"/>
      <c r="I108" s="40"/>
      <c r="J108" s="29"/>
    </row>
    <row r="109" spans="1:10" ht="18" customHeight="1">
      <c r="A109" s="12"/>
      <c r="B109" s="16">
        <v>0</v>
      </c>
      <c r="C109" s="4">
        <v>0</v>
      </c>
      <c r="D109" s="4"/>
      <c r="E109" s="21"/>
      <c r="F109" s="42"/>
      <c r="G109" s="22"/>
      <c r="H109" s="23"/>
      <c r="I109" s="28">
        <v>0</v>
      </c>
      <c r="J109" s="29"/>
    </row>
    <row r="110" spans="1:10" ht="18" customHeight="1">
      <c r="A110" s="11"/>
      <c r="B110" s="14"/>
      <c r="C110" s="5"/>
      <c r="D110" s="5"/>
      <c r="E110" s="26"/>
      <c r="F110" s="42"/>
      <c r="G110" s="27"/>
      <c r="H110" s="27"/>
      <c r="I110" s="28"/>
      <c r="J110" s="29"/>
    </row>
    <row r="111" spans="1:10" ht="18" customHeight="1">
      <c r="A111" s="12"/>
      <c r="B111" s="16"/>
      <c r="C111" s="4"/>
      <c r="D111" s="4"/>
      <c r="E111" s="21"/>
      <c r="F111" s="42"/>
      <c r="G111" s="22"/>
      <c r="H111" s="23"/>
      <c r="I111" s="24"/>
      <c r="J111" s="29"/>
    </row>
    <row r="112" spans="1:10" ht="18" customHeight="1">
      <c r="A112" s="11"/>
      <c r="B112" s="16"/>
      <c r="C112" s="4"/>
      <c r="D112" s="5"/>
      <c r="E112" s="26"/>
      <c r="F112" s="42"/>
      <c r="G112" s="27"/>
      <c r="H112" s="27"/>
      <c r="I112" s="28"/>
      <c r="J112" s="29"/>
    </row>
    <row r="113" spans="1:10" ht="18" customHeight="1">
      <c r="A113" s="12"/>
      <c r="B113" s="15"/>
      <c r="C113" s="6"/>
      <c r="D113" s="4"/>
      <c r="E113" s="21"/>
      <c r="F113" s="42"/>
      <c r="G113" s="22"/>
      <c r="H113" s="23"/>
      <c r="I113" s="28"/>
      <c r="J113" s="29"/>
    </row>
    <row r="114" spans="1:10" ht="18" customHeight="1">
      <c r="A114" s="11"/>
      <c r="B114" s="14"/>
      <c r="C114" s="5"/>
      <c r="D114" s="5"/>
      <c r="E114" s="26"/>
      <c r="F114" s="42"/>
      <c r="G114" s="27"/>
      <c r="H114" s="27"/>
      <c r="I114" s="28"/>
      <c r="J114" s="29"/>
    </row>
    <row r="115" spans="1:10" ht="18" customHeight="1">
      <c r="A115" s="12"/>
      <c r="B115" s="15"/>
      <c r="C115" s="6"/>
      <c r="D115" s="4"/>
      <c r="E115" s="21"/>
      <c r="F115" s="42"/>
      <c r="G115" s="22"/>
      <c r="H115" s="23"/>
      <c r="I115" s="24"/>
      <c r="J115" s="29"/>
    </row>
    <row r="116" spans="1:10" ht="18" customHeight="1">
      <c r="A116" s="11"/>
      <c r="B116" s="14"/>
      <c r="C116" s="5"/>
      <c r="D116" s="5"/>
      <c r="E116" s="26"/>
      <c r="F116" s="42"/>
      <c r="G116" s="30"/>
      <c r="H116" s="27"/>
      <c r="I116" s="28"/>
      <c r="J116" s="29"/>
    </row>
    <row r="117" spans="1:10" ht="18" customHeight="1">
      <c r="A117" s="12"/>
      <c r="B117" s="15"/>
      <c r="C117" s="6"/>
      <c r="D117" s="4"/>
      <c r="E117" s="21"/>
      <c r="F117" s="42"/>
      <c r="G117" s="22"/>
      <c r="H117" s="23"/>
      <c r="I117" s="28"/>
      <c r="J117" s="29"/>
    </row>
    <row r="118" spans="1:10" ht="18" customHeight="1">
      <c r="A118" s="11"/>
      <c r="B118" s="14"/>
      <c r="C118" s="5"/>
      <c r="D118" s="5"/>
      <c r="E118" s="26"/>
      <c r="F118" s="42"/>
      <c r="G118" s="30"/>
      <c r="H118" s="27"/>
      <c r="I118" s="28"/>
      <c r="J118" s="29"/>
    </row>
    <row r="119" spans="1:10" ht="18" customHeight="1">
      <c r="A119" s="12"/>
      <c r="B119" s="15"/>
      <c r="C119" s="6"/>
      <c r="D119" s="4"/>
      <c r="E119" s="21"/>
      <c r="F119" s="42"/>
      <c r="G119" s="22"/>
      <c r="H119" s="23"/>
      <c r="I119" s="24"/>
      <c r="J119" s="29"/>
    </row>
    <row r="120" spans="1:10" ht="18" customHeight="1">
      <c r="A120" s="11"/>
      <c r="B120" s="14"/>
      <c r="C120" s="5"/>
      <c r="D120" s="5"/>
      <c r="E120" s="26"/>
      <c r="F120" s="42"/>
      <c r="G120" s="30"/>
      <c r="H120" s="27"/>
      <c r="I120" s="28"/>
      <c r="J120" s="29"/>
    </row>
    <row r="121" spans="1:10" ht="18" customHeight="1">
      <c r="A121" s="12"/>
      <c r="B121" s="15"/>
      <c r="C121" s="6"/>
      <c r="D121" s="4"/>
      <c r="E121" s="21"/>
      <c r="F121" s="42"/>
      <c r="G121" s="22"/>
      <c r="H121" s="23"/>
      <c r="I121" s="28"/>
      <c r="J121" s="29"/>
    </row>
    <row r="122" spans="1:10" ht="18" customHeight="1">
      <c r="A122" s="11"/>
      <c r="B122" s="14"/>
      <c r="C122" s="5"/>
      <c r="D122" s="5"/>
      <c r="E122" s="26"/>
      <c r="F122" s="42"/>
      <c r="G122" s="27"/>
      <c r="H122" s="27"/>
      <c r="I122" s="28"/>
      <c r="J122" s="29"/>
    </row>
    <row r="123" spans="1:10" ht="18" customHeight="1">
      <c r="A123" s="12"/>
      <c r="B123" s="15"/>
      <c r="C123" s="6"/>
      <c r="D123" s="4"/>
      <c r="E123" s="21"/>
      <c r="F123" s="42"/>
      <c r="G123" s="22"/>
      <c r="H123" s="23"/>
      <c r="I123" s="28"/>
      <c r="J123" s="29"/>
    </row>
    <row r="124" spans="1:10" ht="18" customHeight="1">
      <c r="A124" s="11"/>
      <c r="B124" s="14"/>
      <c r="C124" s="5"/>
      <c r="D124" s="5"/>
      <c r="E124" s="26"/>
      <c r="F124" s="42"/>
      <c r="G124" s="27"/>
      <c r="H124" s="27"/>
      <c r="I124" s="28"/>
      <c r="J124" s="29"/>
    </row>
    <row r="125" spans="1:10" ht="18" customHeight="1">
      <c r="A125" s="12"/>
      <c r="B125" s="15"/>
      <c r="C125" s="6"/>
      <c r="D125" s="4"/>
      <c r="E125" s="21"/>
      <c r="F125" s="42"/>
      <c r="G125" s="22"/>
      <c r="H125" s="23"/>
      <c r="I125" s="24"/>
      <c r="J125" s="29"/>
    </row>
    <row r="126" spans="1:10" ht="18" customHeight="1">
      <c r="A126" s="11"/>
      <c r="B126" s="14"/>
      <c r="C126" s="5"/>
      <c r="D126" s="5"/>
      <c r="E126" s="26"/>
      <c r="F126" s="42"/>
      <c r="G126" s="30"/>
      <c r="H126" s="27"/>
      <c r="I126" s="28"/>
      <c r="J126" s="29"/>
    </row>
    <row r="127" spans="1:10" ht="18" customHeight="1">
      <c r="A127" s="12"/>
      <c r="B127" s="15"/>
      <c r="C127" s="6"/>
      <c r="D127" s="4"/>
      <c r="E127" s="21"/>
      <c r="F127" s="42"/>
      <c r="G127" s="22"/>
      <c r="H127" s="23"/>
      <c r="I127" s="24"/>
      <c r="J127" s="29"/>
    </row>
    <row r="128" spans="1:10" ht="18" customHeight="1">
      <c r="A128" s="11"/>
      <c r="B128" s="14"/>
      <c r="C128" s="5"/>
      <c r="D128" s="5"/>
      <c r="E128" s="26"/>
      <c r="F128" s="42"/>
      <c r="G128" s="30"/>
      <c r="H128" s="27"/>
      <c r="I128" s="28"/>
      <c r="J128" s="29"/>
    </row>
    <row r="129" spans="1:10" ht="18" customHeight="1">
      <c r="A129" s="12"/>
      <c r="B129" s="15"/>
      <c r="C129" s="6"/>
      <c r="D129" s="4"/>
      <c r="E129" s="21"/>
      <c r="F129" s="42"/>
      <c r="G129" s="22"/>
      <c r="H129" s="23"/>
      <c r="I129" s="28"/>
      <c r="J129" s="29"/>
    </row>
    <row r="130" spans="1:10" ht="18" customHeight="1">
      <c r="A130" s="11"/>
      <c r="B130" s="14"/>
      <c r="C130" s="5"/>
      <c r="D130" s="5"/>
      <c r="E130" s="26"/>
      <c r="F130" s="42"/>
      <c r="G130" s="27"/>
      <c r="H130" s="27"/>
      <c r="I130" s="28"/>
      <c r="J130" s="29"/>
    </row>
    <row r="131" spans="1:10" ht="18" customHeight="1">
      <c r="A131" s="12"/>
      <c r="B131" s="15"/>
      <c r="C131" s="6"/>
      <c r="D131" s="4"/>
      <c r="E131" s="21"/>
      <c r="F131" s="42"/>
      <c r="G131" s="22"/>
      <c r="H131" s="23"/>
      <c r="I131" s="24"/>
      <c r="J131" s="29"/>
    </row>
    <row r="132" spans="1:10" ht="18" customHeight="1">
      <c r="A132" s="11"/>
      <c r="B132" s="14"/>
      <c r="C132" s="5"/>
      <c r="D132" s="5"/>
      <c r="E132" s="26"/>
      <c r="F132" s="42"/>
      <c r="G132" s="30"/>
      <c r="H132" s="27"/>
      <c r="I132" s="28"/>
      <c r="J132" s="29"/>
    </row>
    <row r="133" spans="1:10" ht="18" customHeight="1">
      <c r="A133" s="12"/>
      <c r="B133" s="15"/>
      <c r="C133" s="6"/>
      <c r="D133" s="4"/>
      <c r="E133" s="21"/>
      <c r="F133" s="42"/>
      <c r="G133" s="22"/>
      <c r="H133" s="23"/>
      <c r="I133" s="28"/>
      <c r="J133" s="29"/>
    </row>
    <row r="134" spans="1:10" ht="18" customHeight="1">
      <c r="A134" s="11"/>
      <c r="B134" s="14"/>
      <c r="C134" s="5"/>
      <c r="D134" s="5"/>
      <c r="E134" s="26"/>
      <c r="F134" s="42"/>
      <c r="G134" s="27"/>
      <c r="H134" s="27"/>
      <c r="I134" s="40"/>
      <c r="J134" s="29"/>
    </row>
    <row r="135" spans="1:10" ht="18" customHeight="1">
      <c r="A135" s="12"/>
      <c r="B135" s="16"/>
      <c r="C135" s="4"/>
      <c r="D135" s="4"/>
      <c r="E135" s="21"/>
      <c r="F135" s="42"/>
      <c r="G135" s="22"/>
      <c r="H135" s="23"/>
      <c r="I135" s="24"/>
      <c r="J135" s="29"/>
    </row>
    <row r="136" spans="1:10" ht="18" customHeight="1">
      <c r="A136" s="11"/>
      <c r="B136" s="14"/>
      <c r="C136" s="5"/>
      <c r="D136" s="5"/>
      <c r="E136" s="26"/>
      <c r="F136" s="42"/>
      <c r="G136" s="27"/>
      <c r="H136" s="27"/>
      <c r="I136" s="28"/>
      <c r="J136" s="29"/>
    </row>
    <row r="137" spans="1:10" ht="18" customHeight="1">
      <c r="A137" s="12"/>
      <c r="B137" s="16"/>
      <c r="C137" s="4"/>
      <c r="D137" s="4"/>
      <c r="E137" s="21"/>
      <c r="F137" s="42"/>
      <c r="G137" s="22"/>
      <c r="H137" s="23"/>
      <c r="I137" s="28"/>
      <c r="J137" s="29"/>
    </row>
    <row r="138" spans="1:10" ht="18" customHeight="1" thickBot="1">
      <c r="A138" s="11"/>
      <c r="B138" s="17"/>
      <c r="C138" s="8"/>
      <c r="D138" s="8"/>
      <c r="E138" s="33"/>
      <c r="F138" s="33"/>
      <c r="G138" s="70"/>
      <c r="H138" s="70"/>
      <c r="I138" s="34"/>
      <c r="J138" s="35"/>
    </row>
    <row r="139" spans="1:10" ht="18" customHeight="1" thickTop="1">
      <c r="A139" s="12"/>
      <c r="B139" s="44" t="s">
        <v>525</v>
      </c>
      <c r="C139" s="45"/>
      <c r="D139" s="45"/>
      <c r="E139" s="46"/>
      <c r="F139" s="46"/>
      <c r="G139" s="47"/>
      <c r="H139" s="47">
        <f>SUM(H97:H138)</f>
        <v>0</v>
      </c>
      <c r="I139" s="48"/>
      <c r="J139" s="49"/>
    </row>
    <row r="140" spans="1:10" ht="18" customHeight="1">
      <c r="A140" s="11"/>
      <c r="B140" s="18"/>
      <c r="C140" s="9"/>
      <c r="D140" s="9"/>
      <c r="E140" s="36"/>
      <c r="F140" s="50"/>
      <c r="G140" s="37">
        <f>TRUNC(E140*F140/1)*1</f>
        <v>0</v>
      </c>
      <c r="H140" s="37"/>
      <c r="I140" s="38"/>
      <c r="J140" s="39"/>
    </row>
    <row r="141" spans="1:10" ht="18" customHeight="1">
      <c r="A141" s="12"/>
      <c r="B141" s="16"/>
      <c r="C141" s="4"/>
      <c r="D141" s="4"/>
      <c r="E141" s="21"/>
      <c r="F141" s="43"/>
      <c r="G141" s="22"/>
      <c r="H141" s="23"/>
      <c r="I141" s="24"/>
      <c r="J141" s="25"/>
    </row>
    <row r="142" spans="1:10" ht="18" customHeight="1">
      <c r="A142" s="11"/>
      <c r="B142" s="14" t="s">
        <v>84</v>
      </c>
      <c r="C142" s="5"/>
      <c r="D142" s="5"/>
      <c r="E142" s="26"/>
      <c r="F142" s="42"/>
      <c r="G142" s="27"/>
      <c r="H142" s="27"/>
      <c r="I142" s="28"/>
      <c r="J142" s="29"/>
    </row>
    <row r="143" spans="1:10" ht="18" customHeight="1">
      <c r="A143" s="12"/>
      <c r="B143" s="16"/>
      <c r="C143" s="6">
        <v>0</v>
      </c>
      <c r="D143" s="4"/>
      <c r="E143" s="26" t="s">
        <v>12</v>
      </c>
      <c r="F143" s="42">
        <v>40</v>
      </c>
      <c r="G143" s="27"/>
      <c r="H143" s="27"/>
      <c r="I143" s="28"/>
      <c r="J143" s="29"/>
    </row>
    <row r="144" spans="1:10" ht="18" customHeight="1">
      <c r="A144" s="11"/>
      <c r="B144" s="19" t="s">
        <v>47</v>
      </c>
      <c r="C144" s="4" t="s">
        <v>85</v>
      </c>
      <c r="D144" s="5"/>
      <c r="E144" s="26"/>
      <c r="F144" s="42"/>
      <c r="G144" s="27"/>
      <c r="H144" s="27"/>
      <c r="I144" s="28"/>
      <c r="J144" s="29"/>
    </row>
    <row r="145" spans="1:10" ht="18" customHeight="1">
      <c r="A145" s="12"/>
      <c r="B145" s="15"/>
      <c r="C145" s="6">
        <v>0</v>
      </c>
      <c r="D145" s="4"/>
      <c r="E145" s="26" t="s">
        <v>88</v>
      </c>
      <c r="F145" s="42">
        <v>1</v>
      </c>
      <c r="G145" s="27"/>
      <c r="H145" s="27"/>
      <c r="I145" s="28"/>
      <c r="J145" s="29"/>
    </row>
    <row r="146" spans="1:10" ht="18" customHeight="1">
      <c r="A146" s="11"/>
      <c r="B146" s="16" t="s">
        <v>86</v>
      </c>
      <c r="C146" s="100" t="s">
        <v>87</v>
      </c>
      <c r="D146" s="5"/>
      <c r="E146" s="26"/>
      <c r="F146" s="42"/>
      <c r="G146" s="27"/>
      <c r="H146" s="27"/>
      <c r="I146" s="40"/>
      <c r="J146" s="29"/>
    </row>
    <row r="147" spans="1:10" ht="18" customHeight="1">
      <c r="A147" s="12"/>
      <c r="B147" s="15">
        <v>0</v>
      </c>
      <c r="C147" s="6">
        <v>0</v>
      </c>
      <c r="D147" s="4"/>
      <c r="E147" s="21"/>
      <c r="F147" s="42"/>
      <c r="G147" s="22"/>
      <c r="H147" s="23"/>
      <c r="I147" s="28">
        <v>0</v>
      </c>
      <c r="J147" s="29"/>
    </row>
    <row r="148" spans="1:10" ht="18" customHeight="1">
      <c r="A148" s="11"/>
      <c r="B148" s="16"/>
      <c r="C148" s="4"/>
      <c r="D148" s="5"/>
      <c r="E148" s="26"/>
      <c r="F148" s="42"/>
      <c r="G148" s="27"/>
      <c r="H148" s="27"/>
      <c r="I148" s="40"/>
      <c r="J148" s="29"/>
    </row>
    <row r="149" spans="1:10" ht="18" customHeight="1">
      <c r="A149" s="12"/>
      <c r="B149" s="15"/>
      <c r="C149" s="6"/>
      <c r="D149" s="4"/>
      <c r="E149" s="21"/>
      <c r="F149" s="42"/>
      <c r="G149" s="22"/>
      <c r="H149" s="23"/>
      <c r="I149" s="28"/>
      <c r="J149" s="29"/>
    </row>
    <row r="150" spans="1:10" ht="18" customHeight="1">
      <c r="A150" s="11"/>
      <c r="B150" s="19"/>
      <c r="C150" s="4"/>
      <c r="D150" s="5"/>
      <c r="E150" s="26"/>
      <c r="F150" s="42"/>
      <c r="G150" s="27"/>
      <c r="H150" s="27"/>
      <c r="I150" s="28"/>
      <c r="J150" s="29"/>
    </row>
    <row r="151" spans="1:10" ht="18" customHeight="1">
      <c r="A151" s="12"/>
      <c r="B151" s="15"/>
      <c r="C151" s="6"/>
      <c r="D151" s="4"/>
      <c r="E151" s="21"/>
      <c r="F151" s="42"/>
      <c r="G151" s="22"/>
      <c r="H151" s="23"/>
      <c r="I151" s="28"/>
      <c r="J151" s="29"/>
    </row>
    <row r="152" spans="1:10" ht="18" customHeight="1">
      <c r="A152" s="11"/>
      <c r="B152" s="16"/>
      <c r="C152" s="4"/>
      <c r="D152" s="5"/>
      <c r="E152" s="26"/>
      <c r="F152" s="42"/>
      <c r="G152" s="27"/>
      <c r="H152" s="27"/>
      <c r="I152" s="40"/>
      <c r="J152" s="29"/>
    </row>
    <row r="153" spans="1:10" ht="18" customHeight="1">
      <c r="A153" s="12"/>
      <c r="B153" s="15"/>
      <c r="C153" s="7"/>
      <c r="D153" s="4"/>
      <c r="E153" s="21"/>
      <c r="F153" s="42"/>
      <c r="G153" s="22"/>
      <c r="H153" s="23"/>
      <c r="I153" s="24"/>
      <c r="J153" s="29"/>
    </row>
    <row r="154" spans="1:10" ht="18" customHeight="1">
      <c r="A154" s="11"/>
      <c r="B154" s="14"/>
      <c r="C154" s="5"/>
      <c r="D154" s="5"/>
      <c r="E154" s="26"/>
      <c r="F154" s="42"/>
      <c r="G154" s="27"/>
      <c r="H154" s="27"/>
      <c r="I154" s="40"/>
      <c r="J154" s="29"/>
    </row>
    <row r="155" spans="1:10" ht="18" customHeight="1">
      <c r="A155" s="12"/>
      <c r="B155" s="16">
        <v>0</v>
      </c>
      <c r="C155" s="4">
        <v>0</v>
      </c>
      <c r="D155" s="4"/>
      <c r="E155" s="21"/>
      <c r="F155" s="42"/>
      <c r="G155" s="22"/>
      <c r="H155" s="23"/>
      <c r="I155" s="28">
        <v>0</v>
      </c>
      <c r="J155" s="29"/>
    </row>
    <row r="156" spans="1:10" ht="18" customHeight="1">
      <c r="A156" s="11"/>
      <c r="B156" s="14"/>
      <c r="C156" s="5"/>
      <c r="D156" s="5"/>
      <c r="E156" s="26"/>
      <c r="F156" s="42"/>
      <c r="G156" s="27"/>
      <c r="H156" s="27"/>
      <c r="I156" s="28"/>
      <c r="J156" s="29"/>
    </row>
    <row r="157" spans="1:10" ht="18" customHeight="1">
      <c r="A157" s="12"/>
      <c r="B157" s="16"/>
      <c r="C157" s="4"/>
      <c r="D157" s="4"/>
      <c r="E157" s="21"/>
      <c r="F157" s="42"/>
      <c r="G157" s="22"/>
      <c r="H157" s="23"/>
      <c r="I157" s="24"/>
      <c r="J157" s="29"/>
    </row>
    <row r="158" spans="1:10" ht="18" customHeight="1">
      <c r="A158" s="11"/>
      <c r="B158" s="16"/>
      <c r="C158" s="4"/>
      <c r="D158" s="5"/>
      <c r="E158" s="26"/>
      <c r="F158" s="42"/>
      <c r="G158" s="27"/>
      <c r="H158" s="27"/>
      <c r="I158" s="28"/>
      <c r="J158" s="29"/>
    </row>
    <row r="159" spans="1:10" ht="18" customHeight="1">
      <c r="A159" s="12"/>
      <c r="B159" s="15"/>
      <c r="C159" s="6"/>
      <c r="D159" s="4"/>
      <c r="E159" s="21"/>
      <c r="F159" s="42"/>
      <c r="G159" s="22"/>
      <c r="H159" s="23"/>
      <c r="I159" s="28"/>
      <c r="J159" s="29"/>
    </row>
    <row r="160" spans="1:10" ht="18" customHeight="1">
      <c r="A160" s="11"/>
      <c r="B160" s="14"/>
      <c r="C160" s="5"/>
      <c r="D160" s="5"/>
      <c r="E160" s="26"/>
      <c r="F160" s="42"/>
      <c r="G160" s="27"/>
      <c r="H160" s="27"/>
      <c r="I160" s="28"/>
      <c r="J160" s="29"/>
    </row>
    <row r="161" spans="1:10" ht="18" customHeight="1">
      <c r="A161" s="12"/>
      <c r="B161" s="15"/>
      <c r="C161" s="6"/>
      <c r="D161" s="4"/>
      <c r="E161" s="21"/>
      <c r="F161" s="42"/>
      <c r="G161" s="22"/>
      <c r="H161" s="23"/>
      <c r="I161" s="24"/>
      <c r="J161" s="29"/>
    </row>
    <row r="162" spans="1:10" ht="18" customHeight="1">
      <c r="A162" s="11"/>
      <c r="B162" s="14"/>
      <c r="C162" s="5"/>
      <c r="D162" s="5"/>
      <c r="E162" s="26"/>
      <c r="F162" s="42"/>
      <c r="G162" s="30"/>
      <c r="H162" s="27"/>
      <c r="I162" s="28"/>
      <c r="J162" s="29"/>
    </row>
    <row r="163" spans="1:10" ht="18" customHeight="1">
      <c r="A163" s="12"/>
      <c r="B163" s="15"/>
      <c r="C163" s="6"/>
      <c r="D163" s="4"/>
      <c r="E163" s="21"/>
      <c r="F163" s="42"/>
      <c r="G163" s="22"/>
      <c r="H163" s="23"/>
      <c r="I163" s="28"/>
      <c r="J163" s="29"/>
    </row>
    <row r="164" spans="1:10" ht="18" customHeight="1">
      <c r="A164" s="11"/>
      <c r="B164" s="14"/>
      <c r="C164" s="5"/>
      <c r="D164" s="5"/>
      <c r="E164" s="26"/>
      <c r="F164" s="42"/>
      <c r="G164" s="30"/>
      <c r="H164" s="27"/>
      <c r="I164" s="28"/>
      <c r="J164" s="29"/>
    </row>
    <row r="165" spans="1:10" ht="18" customHeight="1">
      <c r="A165" s="12"/>
      <c r="B165" s="15"/>
      <c r="C165" s="6"/>
      <c r="D165" s="4"/>
      <c r="E165" s="21"/>
      <c r="F165" s="42"/>
      <c r="G165" s="22"/>
      <c r="H165" s="23"/>
      <c r="I165" s="24"/>
      <c r="J165" s="29"/>
    </row>
    <row r="166" spans="1:10" ht="18" customHeight="1">
      <c r="A166" s="11"/>
      <c r="B166" s="14"/>
      <c r="C166" s="5"/>
      <c r="D166" s="5"/>
      <c r="E166" s="26"/>
      <c r="F166" s="42"/>
      <c r="G166" s="30"/>
      <c r="H166" s="27"/>
      <c r="I166" s="28"/>
      <c r="J166" s="29"/>
    </row>
    <row r="167" spans="1:10" ht="18" customHeight="1">
      <c r="A167" s="12"/>
      <c r="B167" s="15"/>
      <c r="C167" s="6"/>
      <c r="D167" s="4"/>
      <c r="E167" s="21"/>
      <c r="F167" s="42"/>
      <c r="G167" s="22"/>
      <c r="H167" s="23"/>
      <c r="I167" s="28"/>
      <c r="J167" s="29"/>
    </row>
    <row r="168" spans="1:10" ht="18" customHeight="1">
      <c r="A168" s="11"/>
      <c r="B168" s="14"/>
      <c r="C168" s="5"/>
      <c r="D168" s="5"/>
      <c r="E168" s="26"/>
      <c r="F168" s="42"/>
      <c r="G168" s="27"/>
      <c r="H168" s="27"/>
      <c r="I168" s="28"/>
      <c r="J168" s="29"/>
    </row>
    <row r="169" spans="1:10" ht="18" customHeight="1">
      <c r="A169" s="12"/>
      <c r="B169" s="15"/>
      <c r="C169" s="6"/>
      <c r="D169" s="4"/>
      <c r="E169" s="21"/>
      <c r="F169" s="42"/>
      <c r="G169" s="22"/>
      <c r="H169" s="23"/>
      <c r="I169" s="28"/>
      <c r="J169" s="29"/>
    </row>
    <row r="170" spans="1:10" ht="18" customHeight="1">
      <c r="A170" s="11"/>
      <c r="B170" s="14"/>
      <c r="C170" s="5"/>
      <c r="D170" s="5"/>
      <c r="E170" s="26"/>
      <c r="F170" s="42"/>
      <c r="G170" s="27"/>
      <c r="H170" s="27"/>
      <c r="I170" s="28"/>
      <c r="J170" s="29"/>
    </row>
    <row r="171" spans="1:10" ht="18" customHeight="1">
      <c r="A171" s="12"/>
      <c r="B171" s="15"/>
      <c r="C171" s="6"/>
      <c r="D171" s="4"/>
      <c r="E171" s="21"/>
      <c r="F171" s="42"/>
      <c r="G171" s="22"/>
      <c r="H171" s="23"/>
      <c r="I171" s="24"/>
      <c r="J171" s="29"/>
    </row>
    <row r="172" spans="1:10" ht="18" customHeight="1">
      <c r="A172" s="11"/>
      <c r="B172" s="14"/>
      <c r="C172" s="5"/>
      <c r="D172" s="5"/>
      <c r="E172" s="26"/>
      <c r="F172" s="42"/>
      <c r="G172" s="30"/>
      <c r="H172" s="27"/>
      <c r="I172" s="28"/>
      <c r="J172" s="29"/>
    </row>
    <row r="173" spans="1:10" ht="18" customHeight="1">
      <c r="A173" s="12"/>
      <c r="B173" s="15"/>
      <c r="C173" s="6"/>
      <c r="D173" s="4"/>
      <c r="E173" s="21"/>
      <c r="F173" s="42"/>
      <c r="G173" s="22"/>
      <c r="H173" s="23"/>
      <c r="I173" s="24"/>
      <c r="J173" s="29"/>
    </row>
    <row r="174" spans="1:10" ht="18" customHeight="1">
      <c r="A174" s="11"/>
      <c r="B174" s="14"/>
      <c r="C174" s="5"/>
      <c r="D174" s="5"/>
      <c r="E174" s="26"/>
      <c r="F174" s="42"/>
      <c r="G174" s="30"/>
      <c r="H174" s="27"/>
      <c r="I174" s="28"/>
      <c r="J174" s="29"/>
    </row>
    <row r="175" spans="1:10" ht="18" customHeight="1">
      <c r="A175" s="12"/>
      <c r="B175" s="15"/>
      <c r="C175" s="6"/>
      <c r="D175" s="4"/>
      <c r="E175" s="21"/>
      <c r="F175" s="42"/>
      <c r="G175" s="22"/>
      <c r="H175" s="23"/>
      <c r="I175" s="28"/>
      <c r="J175" s="29"/>
    </row>
    <row r="176" spans="1:10" ht="18" customHeight="1">
      <c r="A176" s="11"/>
      <c r="B176" s="14"/>
      <c r="C176" s="5"/>
      <c r="D176" s="5"/>
      <c r="E176" s="26"/>
      <c r="F176" s="42"/>
      <c r="G176" s="27"/>
      <c r="H176" s="27"/>
      <c r="I176" s="28"/>
      <c r="J176" s="29"/>
    </row>
    <row r="177" spans="1:10" ht="18" customHeight="1">
      <c r="A177" s="12"/>
      <c r="B177" s="15"/>
      <c r="C177" s="6"/>
      <c r="D177" s="4"/>
      <c r="E177" s="21"/>
      <c r="F177" s="42"/>
      <c r="G177" s="22"/>
      <c r="H177" s="23"/>
      <c r="I177" s="24"/>
      <c r="J177" s="29"/>
    </row>
    <row r="178" spans="1:10" ht="18" customHeight="1">
      <c r="A178" s="11"/>
      <c r="B178" s="14"/>
      <c r="C178" s="5"/>
      <c r="D178" s="5"/>
      <c r="E178" s="26"/>
      <c r="F178" s="42"/>
      <c r="G178" s="30"/>
      <c r="H178" s="27"/>
      <c r="I178" s="28"/>
      <c r="J178" s="29"/>
    </row>
    <row r="179" spans="1:10" ht="18" customHeight="1">
      <c r="A179" s="12"/>
      <c r="B179" s="15"/>
      <c r="C179" s="6"/>
      <c r="D179" s="4"/>
      <c r="E179" s="21"/>
      <c r="F179" s="42"/>
      <c r="G179" s="22"/>
      <c r="H179" s="23"/>
      <c r="I179" s="28"/>
      <c r="J179" s="29"/>
    </row>
    <row r="180" spans="1:10" ht="18" customHeight="1">
      <c r="A180" s="11"/>
      <c r="B180" s="14"/>
      <c r="C180" s="5"/>
      <c r="D180" s="5"/>
      <c r="E180" s="26"/>
      <c r="F180" s="42"/>
      <c r="G180" s="27"/>
      <c r="H180" s="27"/>
      <c r="I180" s="40"/>
      <c r="J180" s="29"/>
    </row>
    <row r="181" spans="1:10" ht="18" customHeight="1">
      <c r="A181" s="12"/>
      <c r="B181" s="16"/>
      <c r="C181" s="4"/>
      <c r="D181" s="4"/>
      <c r="E181" s="21"/>
      <c r="F181" s="42"/>
      <c r="G181" s="22"/>
      <c r="H181" s="23"/>
      <c r="I181" s="24"/>
      <c r="J181" s="29"/>
    </row>
    <row r="182" spans="1:10" ht="18" customHeight="1">
      <c r="A182" s="11"/>
      <c r="B182" s="14"/>
      <c r="C182" s="5"/>
      <c r="D182" s="5"/>
      <c r="E182" s="26"/>
      <c r="F182" s="42"/>
      <c r="G182" s="27"/>
      <c r="H182" s="27"/>
      <c r="I182" s="28"/>
      <c r="J182" s="29"/>
    </row>
    <row r="183" spans="1:10" ht="18" customHeight="1">
      <c r="A183" s="12"/>
      <c r="B183" s="16"/>
      <c r="C183" s="4"/>
      <c r="D183" s="4"/>
      <c r="E183" s="21"/>
      <c r="F183" s="42"/>
      <c r="G183" s="22"/>
      <c r="H183" s="23"/>
      <c r="I183" s="28"/>
      <c r="J183" s="29"/>
    </row>
    <row r="184" spans="1:10" ht="18" customHeight="1" thickBot="1">
      <c r="A184" s="11"/>
      <c r="B184" s="17"/>
      <c r="C184" s="8"/>
      <c r="D184" s="8"/>
      <c r="E184" s="33"/>
      <c r="F184" s="33"/>
      <c r="G184" s="70"/>
      <c r="H184" s="70"/>
      <c r="I184" s="34"/>
      <c r="J184" s="35"/>
    </row>
    <row r="185" spans="1:10" ht="18" customHeight="1" thickTop="1">
      <c r="A185" s="12"/>
      <c r="B185" s="44" t="s">
        <v>525</v>
      </c>
      <c r="C185" s="45"/>
      <c r="D185" s="45"/>
      <c r="E185" s="46"/>
      <c r="F185" s="46"/>
      <c r="G185" s="47"/>
      <c r="H185" s="47"/>
      <c r="I185" s="48"/>
      <c r="J185" s="49"/>
    </row>
    <row r="186" spans="1:10" ht="18" customHeight="1">
      <c r="A186" s="11"/>
      <c r="B186" s="18"/>
      <c r="C186" s="9"/>
      <c r="D186" s="9"/>
      <c r="E186" s="36"/>
      <c r="F186" s="50"/>
      <c r="G186" s="37">
        <f>TRUNC(E186*F186/1)*1</f>
        <v>0</v>
      </c>
      <c r="H186" s="37"/>
      <c r="I186" s="38"/>
      <c r="J186" s="39"/>
    </row>
    <row r="187" spans="1:10" ht="18" customHeight="1">
      <c r="A187" s="12"/>
      <c r="B187" s="16"/>
      <c r="C187" s="4"/>
      <c r="D187" s="4"/>
      <c r="E187" s="21"/>
      <c r="F187" s="43"/>
      <c r="G187" s="22"/>
      <c r="H187" s="23"/>
      <c r="I187" s="24"/>
      <c r="J187" s="25"/>
    </row>
    <row r="188" spans="1:10" ht="18" customHeight="1">
      <c r="A188" s="11"/>
      <c r="B188" s="14" t="s">
        <v>89</v>
      </c>
      <c r="C188" s="5"/>
      <c r="D188" s="5"/>
      <c r="E188" s="26"/>
      <c r="F188" s="42"/>
      <c r="G188" s="27"/>
      <c r="H188" s="27"/>
      <c r="I188" s="28"/>
      <c r="J188" s="29"/>
    </row>
    <row r="189" spans="1:10" ht="18" customHeight="1">
      <c r="A189" s="12"/>
      <c r="B189" s="16"/>
      <c r="C189" s="6">
        <v>0</v>
      </c>
      <c r="D189" s="4"/>
      <c r="E189" s="26" t="s">
        <v>12</v>
      </c>
      <c r="F189" s="42">
        <v>794</v>
      </c>
      <c r="G189" s="27"/>
      <c r="H189" s="27"/>
      <c r="I189" s="28"/>
      <c r="J189" s="29"/>
    </row>
    <row r="190" spans="1:10" ht="18" customHeight="1">
      <c r="A190" s="11"/>
      <c r="B190" s="19" t="s">
        <v>43</v>
      </c>
      <c r="C190" s="4" t="s">
        <v>90</v>
      </c>
      <c r="D190" s="5"/>
      <c r="E190" s="26"/>
      <c r="F190" s="42"/>
      <c r="G190" s="27"/>
      <c r="H190" s="27"/>
      <c r="I190" s="28"/>
      <c r="J190" s="29"/>
    </row>
    <row r="191" spans="1:10" ht="18" customHeight="1">
      <c r="A191" s="12"/>
      <c r="B191" s="15"/>
      <c r="C191" s="6"/>
      <c r="D191" s="4"/>
      <c r="E191" s="26" t="s">
        <v>15</v>
      </c>
      <c r="F191" s="42">
        <v>10</v>
      </c>
      <c r="G191" s="27"/>
      <c r="H191" s="27"/>
      <c r="I191" s="28"/>
      <c r="J191" s="29"/>
    </row>
    <row r="192" spans="1:10" ht="18" customHeight="1">
      <c r="A192" s="11"/>
      <c r="B192" s="19" t="s">
        <v>50</v>
      </c>
      <c r="C192" s="4" t="s">
        <v>91</v>
      </c>
      <c r="D192" s="5"/>
      <c r="E192" s="26"/>
      <c r="F192" s="42"/>
      <c r="G192" s="27"/>
      <c r="H192" s="27"/>
      <c r="I192" s="28"/>
      <c r="J192" s="29"/>
    </row>
    <row r="193" spans="1:10" ht="18" customHeight="1">
      <c r="A193" s="12"/>
      <c r="B193" s="15"/>
      <c r="C193" s="6"/>
      <c r="D193" s="4"/>
      <c r="E193" s="26" t="s">
        <v>15</v>
      </c>
      <c r="F193" s="42">
        <v>13</v>
      </c>
      <c r="G193" s="27"/>
      <c r="H193" s="27"/>
      <c r="I193" s="28"/>
      <c r="J193" s="29"/>
    </row>
    <row r="194" spans="1:10" ht="18" customHeight="1">
      <c r="A194" s="11"/>
      <c r="B194" s="16" t="s">
        <v>92</v>
      </c>
      <c r="C194" s="4"/>
      <c r="D194" s="5"/>
      <c r="E194" s="26"/>
      <c r="F194" s="42"/>
      <c r="G194" s="27"/>
      <c r="H194" s="27"/>
      <c r="I194" s="40"/>
      <c r="J194" s="29"/>
    </row>
    <row r="195" spans="1:10" ht="18" customHeight="1">
      <c r="A195" s="12"/>
      <c r="B195" s="15"/>
      <c r="C195" s="7"/>
      <c r="D195" s="4"/>
      <c r="E195" s="26" t="s">
        <v>15</v>
      </c>
      <c r="F195" s="42">
        <v>12</v>
      </c>
      <c r="G195" s="27"/>
      <c r="H195" s="27"/>
      <c r="I195" s="28"/>
      <c r="J195" s="29"/>
    </row>
    <row r="196" spans="1:10" ht="18" customHeight="1">
      <c r="A196" s="11"/>
      <c r="B196" s="14" t="s">
        <v>93</v>
      </c>
      <c r="C196" s="5"/>
      <c r="D196" s="5"/>
      <c r="E196" s="26"/>
      <c r="F196" s="42"/>
      <c r="G196" s="27"/>
      <c r="H196" s="27"/>
      <c r="I196" s="40"/>
      <c r="J196" s="29"/>
    </row>
    <row r="197" spans="1:10" ht="18" customHeight="1">
      <c r="A197" s="12"/>
      <c r="B197" s="16">
        <v>0</v>
      </c>
      <c r="C197" s="4">
        <v>0</v>
      </c>
      <c r="D197" s="4"/>
      <c r="E197" s="26" t="s">
        <v>15</v>
      </c>
      <c r="F197" s="42">
        <v>10</v>
      </c>
      <c r="G197" s="27"/>
      <c r="H197" s="27"/>
      <c r="I197" s="28"/>
      <c r="J197" s="29"/>
    </row>
    <row r="198" spans="1:10" ht="18" customHeight="1">
      <c r="A198" s="11"/>
      <c r="B198" s="14" t="s">
        <v>94</v>
      </c>
      <c r="C198" s="5"/>
      <c r="D198" s="5"/>
      <c r="E198" s="26"/>
      <c r="F198" s="42"/>
      <c r="G198" s="27"/>
      <c r="H198" s="27"/>
      <c r="I198" s="40"/>
      <c r="J198" s="29"/>
    </row>
    <row r="199" spans="1:10" ht="18" customHeight="1">
      <c r="A199" s="12"/>
      <c r="B199" s="16"/>
      <c r="C199" s="4"/>
      <c r="D199" s="4"/>
      <c r="E199" s="26" t="s">
        <v>15</v>
      </c>
      <c r="F199" s="42">
        <v>1</v>
      </c>
      <c r="G199" s="27"/>
      <c r="H199" s="27"/>
      <c r="I199" s="28"/>
      <c r="J199" s="29"/>
    </row>
    <row r="200" spans="1:10" ht="18" customHeight="1">
      <c r="A200" s="11"/>
      <c r="B200" s="16" t="s">
        <v>95</v>
      </c>
      <c r="C200" s="4"/>
      <c r="D200" s="5"/>
      <c r="E200" s="26"/>
      <c r="F200" s="42"/>
      <c r="G200" s="27"/>
      <c r="H200" s="27"/>
      <c r="I200" s="40"/>
      <c r="J200" s="29"/>
    </row>
    <row r="201" spans="1:10" ht="18" customHeight="1">
      <c r="A201" s="12"/>
      <c r="B201" s="15"/>
      <c r="C201" s="6"/>
      <c r="D201" s="4"/>
      <c r="E201" s="26" t="s">
        <v>15</v>
      </c>
      <c r="F201" s="42">
        <v>1</v>
      </c>
      <c r="G201" s="27"/>
      <c r="H201" s="27"/>
      <c r="I201" s="28"/>
      <c r="J201" s="29"/>
    </row>
    <row r="202" spans="1:10" ht="18" customHeight="1">
      <c r="A202" s="11"/>
      <c r="B202" s="14" t="s">
        <v>96</v>
      </c>
      <c r="C202" s="5" t="s">
        <v>97</v>
      </c>
      <c r="D202" s="5"/>
      <c r="E202" s="26"/>
      <c r="F202" s="42"/>
      <c r="G202" s="27"/>
      <c r="H202" s="27"/>
      <c r="I202" s="40"/>
      <c r="J202" s="29"/>
    </row>
    <row r="203" spans="1:10" ht="18" customHeight="1">
      <c r="A203" s="12"/>
      <c r="B203" s="15"/>
      <c r="C203" s="6"/>
      <c r="D203" s="4"/>
      <c r="E203" s="26" t="s">
        <v>27</v>
      </c>
      <c r="F203" s="42">
        <v>2</v>
      </c>
      <c r="G203" s="27"/>
      <c r="H203" s="27"/>
      <c r="I203" s="28"/>
      <c r="J203" s="29"/>
    </row>
    <row r="204" spans="1:10" ht="18" customHeight="1">
      <c r="A204" s="11"/>
      <c r="B204" s="14" t="s">
        <v>98</v>
      </c>
      <c r="C204" s="5" t="s">
        <v>99</v>
      </c>
      <c r="D204" s="5"/>
      <c r="E204" s="26"/>
      <c r="F204" s="42"/>
      <c r="G204" s="27"/>
      <c r="H204" s="27"/>
      <c r="I204" s="40"/>
      <c r="J204" s="29"/>
    </row>
    <row r="205" spans="1:10" ht="18" customHeight="1">
      <c r="A205" s="12"/>
      <c r="B205" s="15"/>
      <c r="C205" s="6"/>
      <c r="D205" s="4"/>
      <c r="E205" s="21"/>
      <c r="F205" s="42"/>
      <c r="G205" s="22"/>
      <c r="H205" s="23"/>
      <c r="I205" s="28"/>
      <c r="J205" s="29"/>
    </row>
    <row r="206" spans="1:10" ht="18" customHeight="1">
      <c r="A206" s="11"/>
      <c r="B206" s="14"/>
      <c r="C206" s="5"/>
      <c r="D206" s="5"/>
      <c r="E206" s="26"/>
      <c r="F206" s="42"/>
      <c r="G206" s="27"/>
      <c r="H206" s="27"/>
      <c r="I206" s="40"/>
      <c r="J206" s="29"/>
    </row>
    <row r="207" spans="1:10" ht="18" customHeight="1">
      <c r="A207" s="12"/>
      <c r="B207" s="15"/>
      <c r="C207" s="6"/>
      <c r="D207" s="4"/>
      <c r="E207" s="21"/>
      <c r="F207" s="42"/>
      <c r="G207" s="22"/>
      <c r="H207" s="23"/>
      <c r="I207" s="28"/>
      <c r="J207" s="29"/>
    </row>
    <row r="208" spans="1:10" ht="18" customHeight="1">
      <c r="A208" s="11"/>
      <c r="B208" s="14"/>
      <c r="C208" s="5"/>
      <c r="D208" s="5"/>
      <c r="E208" s="26"/>
      <c r="F208" s="42"/>
      <c r="G208" s="27"/>
      <c r="H208" s="27"/>
      <c r="I208" s="40"/>
      <c r="J208" s="29"/>
    </row>
    <row r="209" spans="1:10" ht="18" customHeight="1">
      <c r="A209" s="12"/>
      <c r="B209" s="15"/>
      <c r="C209" s="6"/>
      <c r="D209" s="4"/>
      <c r="E209" s="21"/>
      <c r="F209" s="42"/>
      <c r="G209" s="22"/>
      <c r="H209" s="23">
        <f>TRUNC(F209*G209)</f>
        <v>0</v>
      </c>
      <c r="I209" s="28"/>
      <c r="J209" s="29"/>
    </row>
    <row r="210" spans="1:10" ht="18" customHeight="1">
      <c r="A210" s="11"/>
      <c r="B210" s="14"/>
      <c r="C210" s="5"/>
      <c r="D210" s="5"/>
      <c r="E210" s="26"/>
      <c r="F210" s="42"/>
      <c r="G210" s="27"/>
      <c r="H210" s="27"/>
      <c r="I210" s="40"/>
      <c r="J210" s="29"/>
    </row>
    <row r="211" spans="1:10" ht="18" customHeight="1">
      <c r="A211" s="12"/>
      <c r="B211" s="15"/>
      <c r="C211" s="6"/>
      <c r="D211" s="4"/>
      <c r="E211" s="21"/>
      <c r="F211" s="42"/>
      <c r="G211" s="22"/>
      <c r="H211" s="23"/>
      <c r="I211" s="24"/>
      <c r="J211" s="29"/>
    </row>
    <row r="212" spans="1:10" ht="18" customHeight="1">
      <c r="A212" s="11"/>
      <c r="B212" s="14"/>
      <c r="C212" s="5"/>
      <c r="D212" s="5"/>
      <c r="E212" s="26"/>
      <c r="F212" s="42"/>
      <c r="G212" s="30"/>
      <c r="H212" s="27"/>
      <c r="I212" s="28"/>
      <c r="J212" s="29"/>
    </row>
    <row r="213" spans="1:10" ht="18" customHeight="1">
      <c r="A213" s="12"/>
      <c r="B213" s="15"/>
      <c r="C213" s="6"/>
      <c r="D213" s="4"/>
      <c r="E213" s="21"/>
      <c r="F213" s="42"/>
      <c r="G213" s="22"/>
      <c r="H213" s="23"/>
      <c r="I213" s="28"/>
      <c r="J213" s="29"/>
    </row>
    <row r="214" spans="1:10" ht="18" customHeight="1">
      <c r="A214" s="11"/>
      <c r="B214" s="14"/>
      <c r="C214" s="5"/>
      <c r="D214" s="5"/>
      <c r="E214" s="26"/>
      <c r="F214" s="42"/>
      <c r="G214" s="27"/>
      <c r="H214" s="27"/>
      <c r="I214" s="28"/>
      <c r="J214" s="29"/>
    </row>
    <row r="215" spans="1:10" ht="18" customHeight="1">
      <c r="A215" s="12"/>
      <c r="B215" s="15"/>
      <c r="C215" s="6"/>
      <c r="D215" s="4"/>
      <c r="E215" s="21"/>
      <c r="F215" s="42"/>
      <c r="G215" s="22"/>
      <c r="H215" s="23"/>
      <c r="I215" s="28"/>
      <c r="J215" s="29"/>
    </row>
    <row r="216" spans="1:10" ht="18" customHeight="1">
      <c r="A216" s="11"/>
      <c r="B216" s="14"/>
      <c r="C216" s="5"/>
      <c r="D216" s="5"/>
      <c r="E216" s="26"/>
      <c r="F216" s="42"/>
      <c r="G216" s="27"/>
      <c r="H216" s="27"/>
      <c r="I216" s="28"/>
      <c r="J216" s="29"/>
    </row>
    <row r="217" spans="1:10" ht="18" customHeight="1">
      <c r="A217" s="12"/>
      <c r="B217" s="15"/>
      <c r="C217" s="6"/>
      <c r="D217" s="4"/>
      <c r="E217" s="21"/>
      <c r="F217" s="42"/>
      <c r="G217" s="22"/>
      <c r="H217" s="23"/>
      <c r="I217" s="24"/>
      <c r="J217" s="29"/>
    </row>
    <row r="218" spans="1:10" ht="18" customHeight="1">
      <c r="A218" s="11"/>
      <c r="B218" s="14"/>
      <c r="C218" s="5"/>
      <c r="D218" s="5"/>
      <c r="E218" s="26"/>
      <c r="F218" s="42"/>
      <c r="G218" s="30"/>
      <c r="H218" s="27"/>
      <c r="I218" s="28"/>
      <c r="J218" s="29"/>
    </row>
    <row r="219" spans="1:10" ht="18" customHeight="1">
      <c r="A219" s="12"/>
      <c r="B219" s="15"/>
      <c r="C219" s="6"/>
      <c r="D219" s="4"/>
      <c r="E219" s="21"/>
      <c r="F219" s="42"/>
      <c r="G219" s="22"/>
      <c r="H219" s="23"/>
      <c r="I219" s="24"/>
      <c r="J219" s="29"/>
    </row>
    <row r="220" spans="1:10" ht="18" customHeight="1">
      <c r="A220" s="11"/>
      <c r="B220" s="14"/>
      <c r="C220" s="5"/>
      <c r="D220" s="5"/>
      <c r="E220" s="26"/>
      <c r="F220" s="42"/>
      <c r="G220" s="30"/>
      <c r="H220" s="27"/>
      <c r="I220" s="28"/>
      <c r="J220" s="29"/>
    </row>
    <row r="221" spans="1:10" ht="18" customHeight="1">
      <c r="A221" s="12"/>
      <c r="B221" s="15"/>
      <c r="C221" s="6"/>
      <c r="D221" s="4"/>
      <c r="E221" s="21"/>
      <c r="F221" s="42"/>
      <c r="G221" s="22"/>
      <c r="H221" s="23"/>
      <c r="I221" s="28"/>
      <c r="J221" s="29"/>
    </row>
    <row r="222" spans="1:10" ht="18" customHeight="1">
      <c r="A222" s="11"/>
      <c r="B222" s="14"/>
      <c r="C222" s="5"/>
      <c r="D222" s="5"/>
      <c r="E222" s="26"/>
      <c r="F222" s="42"/>
      <c r="G222" s="27"/>
      <c r="H222" s="27"/>
      <c r="I222" s="28"/>
      <c r="J222" s="29"/>
    </row>
    <row r="223" spans="1:10" ht="18" customHeight="1">
      <c r="A223" s="12"/>
      <c r="B223" s="15"/>
      <c r="C223" s="6"/>
      <c r="D223" s="4"/>
      <c r="E223" s="21"/>
      <c r="F223" s="42"/>
      <c r="G223" s="22"/>
      <c r="H223" s="23"/>
      <c r="I223" s="24"/>
      <c r="J223" s="29"/>
    </row>
    <row r="224" spans="1:10" ht="18" customHeight="1">
      <c r="A224" s="11"/>
      <c r="B224" s="14"/>
      <c r="C224" s="5"/>
      <c r="D224" s="5"/>
      <c r="E224" s="26"/>
      <c r="F224" s="42"/>
      <c r="G224" s="30"/>
      <c r="H224" s="27"/>
      <c r="I224" s="28"/>
      <c r="J224" s="29"/>
    </row>
    <row r="225" spans="1:10" ht="18" customHeight="1">
      <c r="A225" s="12"/>
      <c r="B225" s="15"/>
      <c r="C225" s="6"/>
      <c r="D225" s="4"/>
      <c r="E225" s="21"/>
      <c r="F225" s="42"/>
      <c r="G225" s="22"/>
      <c r="H225" s="23"/>
      <c r="I225" s="28"/>
      <c r="J225" s="29"/>
    </row>
    <row r="226" spans="1:10" ht="18" customHeight="1">
      <c r="A226" s="11"/>
      <c r="B226" s="14"/>
      <c r="C226" s="5"/>
      <c r="D226" s="5"/>
      <c r="E226" s="26"/>
      <c r="F226" s="42"/>
      <c r="G226" s="27"/>
      <c r="H226" s="27"/>
      <c r="I226" s="40"/>
      <c r="J226" s="29"/>
    </row>
    <row r="227" spans="1:10" ht="18" customHeight="1">
      <c r="A227" s="12"/>
      <c r="B227" s="16"/>
      <c r="C227" s="4"/>
      <c r="D227" s="4"/>
      <c r="E227" s="21"/>
      <c r="F227" s="42"/>
      <c r="G227" s="22"/>
      <c r="H227" s="23"/>
      <c r="I227" s="24"/>
      <c r="J227" s="29"/>
    </row>
    <row r="228" spans="1:10" ht="18" customHeight="1">
      <c r="A228" s="11"/>
      <c r="B228" s="14"/>
      <c r="C228" s="5"/>
      <c r="D228" s="5"/>
      <c r="E228" s="26"/>
      <c r="F228" s="42"/>
      <c r="G228" s="27"/>
      <c r="H228" s="27"/>
      <c r="I228" s="28"/>
      <c r="J228" s="29"/>
    </row>
    <row r="229" spans="1:10" ht="18" customHeight="1">
      <c r="A229" s="12"/>
      <c r="B229" s="16"/>
      <c r="C229" s="4"/>
      <c r="D229" s="4"/>
      <c r="E229" s="21"/>
      <c r="F229" s="42"/>
      <c r="G229" s="22"/>
      <c r="H229" s="23"/>
      <c r="I229" s="28"/>
      <c r="J229" s="29"/>
    </row>
    <row r="230" spans="1:10" ht="18" customHeight="1" thickBot="1">
      <c r="A230" s="11"/>
      <c r="B230" s="17"/>
      <c r="C230" s="8"/>
      <c r="D230" s="8"/>
      <c r="E230" s="33"/>
      <c r="F230" s="33"/>
      <c r="G230" s="70"/>
      <c r="H230" s="70"/>
      <c r="I230" s="34"/>
      <c r="J230" s="35"/>
    </row>
    <row r="231" spans="1:10" ht="18" customHeight="1" thickTop="1">
      <c r="A231" s="12"/>
      <c r="B231" s="44" t="s">
        <v>525</v>
      </c>
      <c r="C231" s="45"/>
      <c r="D231" s="45"/>
      <c r="E231" s="46"/>
      <c r="F231" s="46"/>
      <c r="G231" s="47"/>
      <c r="H231" s="47"/>
      <c r="I231" s="48"/>
      <c r="J231" s="49"/>
    </row>
    <row r="232" spans="1:10" ht="18" customHeight="1">
      <c r="A232" s="11"/>
      <c r="B232" s="18"/>
      <c r="C232" s="9"/>
      <c r="D232" s="9"/>
      <c r="E232" s="36"/>
      <c r="F232" s="50"/>
      <c r="G232" s="37">
        <f>TRUNC(E232*F232/1)*1</f>
        <v>0</v>
      </c>
      <c r="H232" s="37"/>
      <c r="I232" s="38"/>
      <c r="J232" s="39"/>
    </row>
    <row r="233" spans="1:10" ht="18" customHeight="1">
      <c r="A233" s="12"/>
      <c r="B233" s="16"/>
      <c r="C233" s="4"/>
      <c r="D233" s="4"/>
      <c r="E233" s="21"/>
      <c r="F233" s="43"/>
      <c r="G233" s="22"/>
      <c r="H233" s="23"/>
      <c r="I233" s="24"/>
      <c r="J233" s="25"/>
    </row>
    <row r="234" spans="1:10" ht="18" customHeight="1">
      <c r="A234" s="11"/>
      <c r="B234" s="14" t="s">
        <v>100</v>
      </c>
      <c r="C234" s="5"/>
      <c r="D234" s="5"/>
      <c r="E234" s="26"/>
      <c r="F234" s="42"/>
      <c r="G234" s="27"/>
      <c r="H234" s="27"/>
      <c r="I234" s="28"/>
      <c r="J234" s="29"/>
    </row>
    <row r="235" spans="1:10" ht="18" customHeight="1">
      <c r="A235" s="12"/>
      <c r="B235" s="16"/>
      <c r="C235" s="6">
        <v>0</v>
      </c>
      <c r="D235" s="4"/>
      <c r="E235" s="26" t="s">
        <v>12</v>
      </c>
      <c r="F235" s="42">
        <v>422</v>
      </c>
      <c r="G235" s="27"/>
      <c r="H235" s="27"/>
      <c r="I235" s="28"/>
      <c r="J235" s="29"/>
    </row>
    <row r="236" spans="1:10" ht="18" customHeight="1">
      <c r="A236" s="11"/>
      <c r="B236" s="19" t="s">
        <v>43</v>
      </c>
      <c r="C236" s="4" t="s">
        <v>90</v>
      </c>
      <c r="D236" s="5"/>
      <c r="E236" s="26"/>
      <c r="F236" s="42"/>
      <c r="G236" s="27"/>
      <c r="H236" s="27"/>
      <c r="I236" s="28"/>
      <c r="J236" s="29"/>
    </row>
    <row r="237" spans="1:10" ht="18" customHeight="1">
      <c r="A237" s="12"/>
      <c r="B237" s="15">
        <v>0</v>
      </c>
      <c r="C237" s="6">
        <v>0</v>
      </c>
      <c r="D237" s="4"/>
      <c r="E237" s="26" t="s">
        <v>15</v>
      </c>
      <c r="F237" s="42">
        <v>18</v>
      </c>
      <c r="G237" s="27"/>
      <c r="H237" s="27"/>
      <c r="I237" s="28"/>
      <c r="J237" s="29"/>
    </row>
    <row r="238" spans="1:10" ht="18" customHeight="1">
      <c r="A238" s="11"/>
      <c r="B238" s="16" t="s">
        <v>101</v>
      </c>
      <c r="C238" s="4"/>
      <c r="D238" s="5"/>
      <c r="E238" s="26"/>
      <c r="F238" s="42"/>
      <c r="G238" s="27"/>
      <c r="H238" s="27"/>
      <c r="I238" s="28"/>
      <c r="J238" s="29"/>
    </row>
    <row r="239" spans="1:10" ht="18" customHeight="1">
      <c r="A239" s="12"/>
      <c r="B239" s="15"/>
      <c r="C239" s="6"/>
      <c r="D239" s="4"/>
      <c r="E239" s="26" t="s">
        <v>15</v>
      </c>
      <c r="F239" s="42">
        <v>1</v>
      </c>
      <c r="G239" s="27"/>
      <c r="H239" s="27"/>
      <c r="I239" s="28"/>
      <c r="J239" s="29"/>
    </row>
    <row r="240" spans="1:10" ht="18" customHeight="1">
      <c r="A240" s="11"/>
      <c r="B240" s="19" t="s">
        <v>102</v>
      </c>
      <c r="C240" s="4"/>
      <c r="D240" s="5"/>
      <c r="E240" s="26"/>
      <c r="F240" s="42"/>
      <c r="G240" s="27"/>
      <c r="H240" s="27"/>
      <c r="I240" s="28"/>
      <c r="J240" s="29"/>
    </row>
    <row r="241" spans="1:10" ht="18" customHeight="1">
      <c r="A241" s="12"/>
      <c r="B241" s="15"/>
      <c r="C241" s="6"/>
      <c r="D241" s="4"/>
      <c r="E241" s="21"/>
      <c r="F241" s="42"/>
      <c r="G241" s="22"/>
      <c r="H241" s="23"/>
      <c r="I241" s="28"/>
      <c r="J241" s="29"/>
    </row>
    <row r="242" spans="1:10" ht="18" customHeight="1">
      <c r="A242" s="11"/>
      <c r="B242" s="19"/>
      <c r="C242" s="4"/>
      <c r="D242" s="5"/>
      <c r="E242" s="26"/>
      <c r="F242" s="42"/>
      <c r="G242" s="27"/>
      <c r="H242" s="27"/>
      <c r="I242" s="28"/>
      <c r="J242" s="29"/>
    </row>
    <row r="243" spans="1:10" ht="18" customHeight="1">
      <c r="A243" s="12"/>
      <c r="B243" s="15"/>
      <c r="C243" s="6"/>
      <c r="D243" s="4"/>
      <c r="E243" s="21"/>
      <c r="F243" s="42"/>
      <c r="G243" s="22"/>
      <c r="H243" s="23"/>
      <c r="I243" s="28"/>
      <c r="J243" s="29"/>
    </row>
    <row r="244" spans="1:10" ht="18" customHeight="1">
      <c r="A244" s="11"/>
      <c r="B244" s="16"/>
      <c r="C244" s="4"/>
      <c r="D244" s="5"/>
      <c r="E244" s="26"/>
      <c r="F244" s="42"/>
      <c r="G244" s="27"/>
      <c r="H244" s="27"/>
      <c r="I244" s="40"/>
      <c r="J244" s="29"/>
    </row>
    <row r="245" spans="1:10" ht="18" customHeight="1">
      <c r="A245" s="12"/>
      <c r="B245" s="15"/>
      <c r="C245" s="7"/>
      <c r="D245" s="4"/>
      <c r="E245" s="21"/>
      <c r="F245" s="42"/>
      <c r="G245" s="22"/>
      <c r="H245" s="23"/>
      <c r="I245" s="24"/>
      <c r="J245" s="29"/>
    </row>
    <row r="246" spans="1:10" ht="18" customHeight="1">
      <c r="A246" s="11"/>
      <c r="B246" s="14"/>
      <c r="C246" s="5"/>
      <c r="D246" s="5"/>
      <c r="E246" s="26"/>
      <c r="F246" s="42"/>
      <c r="G246" s="27"/>
      <c r="H246" s="27"/>
      <c r="I246" s="40"/>
      <c r="J246" s="29"/>
    </row>
    <row r="247" spans="1:10" ht="18" customHeight="1">
      <c r="A247" s="12"/>
      <c r="B247" s="16">
        <v>0</v>
      </c>
      <c r="C247" s="4">
        <v>0</v>
      </c>
      <c r="D247" s="4"/>
      <c r="E247" s="21"/>
      <c r="F247" s="42"/>
      <c r="G247" s="22"/>
      <c r="H247" s="23"/>
      <c r="I247" s="28"/>
      <c r="J247" s="29"/>
    </row>
    <row r="248" spans="1:10" ht="18" customHeight="1">
      <c r="A248" s="11"/>
      <c r="B248" s="14"/>
      <c r="C248" s="5"/>
      <c r="D248" s="5"/>
      <c r="E248" s="26"/>
      <c r="F248" s="42"/>
      <c r="G248" s="27"/>
      <c r="H248" s="27"/>
      <c r="I248" s="28"/>
      <c r="J248" s="29"/>
    </row>
    <row r="249" spans="1:10" ht="18" customHeight="1">
      <c r="A249" s="12"/>
      <c r="B249" s="16"/>
      <c r="C249" s="4"/>
      <c r="D249" s="4"/>
      <c r="E249" s="21"/>
      <c r="F249" s="42"/>
      <c r="G249" s="22"/>
      <c r="H249" s="23"/>
      <c r="I249" s="24"/>
      <c r="J249" s="29"/>
    </row>
    <row r="250" spans="1:10" ht="18" customHeight="1">
      <c r="A250" s="11"/>
      <c r="B250" s="16"/>
      <c r="C250" s="4"/>
      <c r="D250" s="5"/>
      <c r="E250" s="26"/>
      <c r="F250" s="42"/>
      <c r="G250" s="27"/>
      <c r="H250" s="27"/>
      <c r="I250" s="28"/>
      <c r="J250" s="29"/>
    </row>
    <row r="251" spans="1:10" ht="18" customHeight="1">
      <c r="A251" s="12"/>
      <c r="B251" s="15"/>
      <c r="C251" s="6"/>
      <c r="D251" s="4"/>
      <c r="E251" s="21"/>
      <c r="F251" s="42"/>
      <c r="G251" s="22"/>
      <c r="H251" s="23"/>
      <c r="I251" s="28"/>
      <c r="J251" s="29"/>
    </row>
    <row r="252" spans="1:10" ht="18" customHeight="1">
      <c r="A252" s="11"/>
      <c r="B252" s="14"/>
      <c r="C252" s="5"/>
      <c r="D252" s="5"/>
      <c r="E252" s="26"/>
      <c r="F252" s="42"/>
      <c r="G252" s="27"/>
      <c r="H252" s="27"/>
      <c r="I252" s="28"/>
      <c r="J252" s="29"/>
    </row>
    <row r="253" spans="1:10" ht="18" customHeight="1">
      <c r="A253" s="12"/>
      <c r="B253" s="15"/>
      <c r="C253" s="6"/>
      <c r="D253" s="4"/>
      <c r="E253" s="21"/>
      <c r="F253" s="42"/>
      <c r="G253" s="22"/>
      <c r="H253" s="23"/>
      <c r="I253" s="24"/>
      <c r="J253" s="29"/>
    </row>
    <row r="254" spans="1:10" ht="18" customHeight="1">
      <c r="A254" s="11"/>
      <c r="B254" s="14"/>
      <c r="C254" s="5"/>
      <c r="D254" s="5"/>
      <c r="E254" s="26"/>
      <c r="F254" s="42"/>
      <c r="G254" s="30"/>
      <c r="H254" s="27"/>
      <c r="I254" s="28"/>
      <c r="J254" s="29"/>
    </row>
    <row r="255" spans="1:10" ht="18" customHeight="1">
      <c r="A255" s="12"/>
      <c r="B255" s="15"/>
      <c r="C255" s="6"/>
      <c r="D255" s="4"/>
      <c r="E255" s="21"/>
      <c r="F255" s="42"/>
      <c r="G255" s="22"/>
      <c r="H255" s="23"/>
      <c r="I255" s="28"/>
      <c r="J255" s="29"/>
    </row>
    <row r="256" spans="1:10" ht="18" customHeight="1">
      <c r="A256" s="11"/>
      <c r="B256" s="14"/>
      <c r="C256" s="5"/>
      <c r="D256" s="5"/>
      <c r="E256" s="26"/>
      <c r="F256" s="42"/>
      <c r="G256" s="30"/>
      <c r="H256" s="27"/>
      <c r="I256" s="28"/>
      <c r="J256" s="29"/>
    </row>
    <row r="257" spans="1:10" ht="18" customHeight="1">
      <c r="A257" s="12"/>
      <c r="B257" s="15"/>
      <c r="C257" s="6"/>
      <c r="D257" s="4"/>
      <c r="E257" s="21"/>
      <c r="F257" s="42"/>
      <c r="G257" s="22"/>
      <c r="H257" s="23"/>
      <c r="I257" s="24"/>
      <c r="J257" s="29"/>
    </row>
    <row r="258" spans="1:10" ht="18" customHeight="1">
      <c r="A258" s="11"/>
      <c r="B258" s="14"/>
      <c r="C258" s="5"/>
      <c r="D258" s="5"/>
      <c r="E258" s="26"/>
      <c r="F258" s="42"/>
      <c r="G258" s="30"/>
      <c r="H258" s="27"/>
      <c r="I258" s="28"/>
      <c r="J258" s="29"/>
    </row>
    <row r="259" spans="1:10" ht="18" customHeight="1">
      <c r="A259" s="12"/>
      <c r="B259" s="15"/>
      <c r="C259" s="6"/>
      <c r="D259" s="4"/>
      <c r="E259" s="21"/>
      <c r="F259" s="42"/>
      <c r="G259" s="22"/>
      <c r="H259" s="23"/>
      <c r="I259" s="28"/>
      <c r="J259" s="29"/>
    </row>
    <row r="260" spans="1:10" ht="18" customHeight="1">
      <c r="A260" s="11"/>
      <c r="B260" s="14"/>
      <c r="C260" s="5"/>
      <c r="D260" s="5"/>
      <c r="E260" s="26"/>
      <c r="F260" s="42"/>
      <c r="G260" s="27"/>
      <c r="H260" s="27"/>
      <c r="I260" s="28"/>
      <c r="J260" s="29"/>
    </row>
    <row r="261" spans="1:10" ht="18" customHeight="1">
      <c r="A261" s="12"/>
      <c r="B261" s="15"/>
      <c r="C261" s="6"/>
      <c r="D261" s="4"/>
      <c r="E261" s="21"/>
      <c r="F261" s="42"/>
      <c r="G261" s="22"/>
      <c r="H261" s="23"/>
      <c r="I261" s="28"/>
      <c r="J261" s="29"/>
    </row>
    <row r="262" spans="1:10" ht="18" customHeight="1">
      <c r="A262" s="11"/>
      <c r="B262" s="14"/>
      <c r="C262" s="5"/>
      <c r="D262" s="5"/>
      <c r="E262" s="26"/>
      <c r="F262" s="42"/>
      <c r="G262" s="27"/>
      <c r="H262" s="27"/>
      <c r="I262" s="28"/>
      <c r="J262" s="29"/>
    </row>
    <row r="263" spans="1:10" ht="18" customHeight="1">
      <c r="A263" s="12"/>
      <c r="B263" s="15"/>
      <c r="C263" s="6"/>
      <c r="D263" s="4"/>
      <c r="E263" s="21"/>
      <c r="F263" s="42"/>
      <c r="G263" s="22"/>
      <c r="H263" s="23"/>
      <c r="I263" s="24"/>
      <c r="J263" s="29"/>
    </row>
    <row r="264" spans="1:10" ht="18" customHeight="1">
      <c r="A264" s="11"/>
      <c r="B264" s="14"/>
      <c r="C264" s="5"/>
      <c r="D264" s="5"/>
      <c r="E264" s="26"/>
      <c r="F264" s="42"/>
      <c r="G264" s="30"/>
      <c r="H264" s="27"/>
      <c r="I264" s="28"/>
      <c r="J264" s="29"/>
    </row>
    <row r="265" spans="1:10" ht="18" customHeight="1">
      <c r="A265" s="12"/>
      <c r="B265" s="15"/>
      <c r="C265" s="6"/>
      <c r="D265" s="4"/>
      <c r="E265" s="21"/>
      <c r="F265" s="42"/>
      <c r="G265" s="22"/>
      <c r="H265" s="23"/>
      <c r="I265" s="24"/>
      <c r="J265" s="29"/>
    </row>
    <row r="266" spans="1:10" ht="18" customHeight="1">
      <c r="A266" s="11"/>
      <c r="B266" s="14"/>
      <c r="C266" s="5"/>
      <c r="D266" s="5"/>
      <c r="E266" s="26"/>
      <c r="F266" s="42"/>
      <c r="G266" s="30"/>
      <c r="H266" s="27"/>
      <c r="I266" s="28"/>
      <c r="J266" s="29"/>
    </row>
    <row r="267" spans="1:10" ht="18" customHeight="1">
      <c r="A267" s="12"/>
      <c r="B267" s="15"/>
      <c r="C267" s="6"/>
      <c r="D267" s="4"/>
      <c r="E267" s="21"/>
      <c r="F267" s="42"/>
      <c r="G267" s="22"/>
      <c r="H267" s="23"/>
      <c r="I267" s="28"/>
      <c r="J267" s="29"/>
    </row>
    <row r="268" spans="1:10" ht="18" customHeight="1">
      <c r="A268" s="11"/>
      <c r="B268" s="14"/>
      <c r="C268" s="5"/>
      <c r="D268" s="5"/>
      <c r="E268" s="26"/>
      <c r="F268" s="42"/>
      <c r="G268" s="27"/>
      <c r="H268" s="27"/>
      <c r="I268" s="28"/>
      <c r="J268" s="29"/>
    </row>
    <row r="269" spans="1:10" ht="18" customHeight="1">
      <c r="A269" s="12"/>
      <c r="B269" s="15"/>
      <c r="C269" s="6"/>
      <c r="D269" s="4"/>
      <c r="E269" s="21"/>
      <c r="F269" s="42"/>
      <c r="G269" s="22"/>
      <c r="H269" s="23"/>
      <c r="I269" s="24"/>
      <c r="J269" s="29"/>
    </row>
    <row r="270" spans="1:10" ht="18" customHeight="1">
      <c r="A270" s="11"/>
      <c r="B270" s="14"/>
      <c r="C270" s="5"/>
      <c r="D270" s="5"/>
      <c r="E270" s="26"/>
      <c r="F270" s="42"/>
      <c r="G270" s="30"/>
      <c r="H270" s="27"/>
      <c r="I270" s="28"/>
      <c r="J270" s="29"/>
    </row>
    <row r="271" spans="1:10" ht="18" customHeight="1">
      <c r="A271" s="12"/>
      <c r="B271" s="15"/>
      <c r="C271" s="6"/>
      <c r="D271" s="4"/>
      <c r="E271" s="21"/>
      <c r="F271" s="42"/>
      <c r="G271" s="22"/>
      <c r="H271" s="23"/>
      <c r="I271" s="28"/>
      <c r="J271" s="29"/>
    </row>
    <row r="272" spans="1:10" ht="18" customHeight="1">
      <c r="A272" s="11"/>
      <c r="B272" s="14"/>
      <c r="C272" s="5"/>
      <c r="D272" s="5"/>
      <c r="E272" s="26"/>
      <c r="F272" s="42"/>
      <c r="G272" s="27"/>
      <c r="H272" s="27"/>
      <c r="I272" s="40"/>
      <c r="J272" s="29"/>
    </row>
    <row r="273" spans="1:10" ht="18" customHeight="1">
      <c r="A273" s="12"/>
      <c r="B273" s="16"/>
      <c r="C273" s="4"/>
      <c r="D273" s="4"/>
      <c r="E273" s="21"/>
      <c r="F273" s="42"/>
      <c r="G273" s="22"/>
      <c r="H273" s="23"/>
      <c r="I273" s="24"/>
      <c r="J273" s="29"/>
    </row>
    <row r="274" spans="1:10" ht="18" customHeight="1">
      <c r="A274" s="11"/>
      <c r="B274" s="14"/>
      <c r="C274" s="5"/>
      <c r="D274" s="5"/>
      <c r="E274" s="26"/>
      <c r="F274" s="42"/>
      <c r="G274" s="27"/>
      <c r="H274" s="27"/>
      <c r="I274" s="28"/>
      <c r="J274" s="29"/>
    </row>
    <row r="275" spans="1:10" ht="18" customHeight="1">
      <c r="A275" s="12"/>
      <c r="B275" s="16"/>
      <c r="C275" s="4"/>
      <c r="D275" s="4"/>
      <c r="E275" s="21"/>
      <c r="F275" s="42"/>
      <c r="G275" s="22"/>
      <c r="H275" s="23"/>
      <c r="I275" s="28"/>
      <c r="J275" s="29"/>
    </row>
    <row r="276" spans="1:10" ht="18" customHeight="1" thickBot="1">
      <c r="A276" s="11"/>
      <c r="B276" s="17"/>
      <c r="C276" s="8"/>
      <c r="D276" s="8"/>
      <c r="E276" s="33"/>
      <c r="F276" s="33"/>
      <c r="G276" s="70"/>
      <c r="H276" s="70"/>
      <c r="I276" s="34"/>
      <c r="J276" s="35"/>
    </row>
    <row r="277" spans="1:10" ht="18" customHeight="1" thickTop="1">
      <c r="A277" s="12"/>
      <c r="B277" s="44" t="s">
        <v>525</v>
      </c>
      <c r="C277" s="45"/>
      <c r="D277" s="45"/>
      <c r="E277" s="46"/>
      <c r="F277" s="46"/>
      <c r="G277" s="47"/>
      <c r="H277" s="47"/>
      <c r="I277" s="48"/>
      <c r="J277" s="49"/>
    </row>
    <row r="278" spans="1:10" ht="18" customHeight="1">
      <c r="A278" s="11"/>
      <c r="B278" s="18"/>
      <c r="C278" s="9"/>
      <c r="D278" s="9"/>
      <c r="E278" s="36"/>
      <c r="F278" s="50"/>
      <c r="G278" s="37"/>
      <c r="H278" s="37"/>
      <c r="I278" s="38"/>
      <c r="J278" s="39"/>
    </row>
    <row r="279" spans="1:10" ht="18" customHeight="1">
      <c r="A279" s="12"/>
      <c r="B279" s="16"/>
      <c r="C279" s="4"/>
      <c r="D279" s="4"/>
      <c r="E279" s="21"/>
      <c r="F279" s="43"/>
      <c r="G279" s="22"/>
      <c r="H279" s="23"/>
      <c r="I279" s="24"/>
      <c r="J279" s="25"/>
    </row>
    <row r="280" spans="1:10" ht="18" customHeight="1">
      <c r="A280" s="11"/>
      <c r="B280" s="14" t="s">
        <v>103</v>
      </c>
      <c r="C280" s="5"/>
      <c r="D280" s="5"/>
      <c r="E280" s="26"/>
      <c r="F280" s="42"/>
      <c r="G280" s="27"/>
      <c r="H280" s="27"/>
      <c r="I280" s="28"/>
      <c r="J280" s="29"/>
    </row>
    <row r="281" spans="1:10" ht="18" customHeight="1">
      <c r="A281" s="12"/>
      <c r="B281" s="16"/>
      <c r="C281" s="6">
        <v>0</v>
      </c>
      <c r="D281" s="4"/>
      <c r="E281" s="26" t="s">
        <v>12</v>
      </c>
      <c r="F281" s="42">
        <v>466</v>
      </c>
      <c r="G281" s="27"/>
      <c r="H281" s="27"/>
      <c r="I281" s="28"/>
      <c r="J281" s="29"/>
    </row>
    <row r="282" spans="1:10" ht="18" customHeight="1">
      <c r="A282" s="11"/>
      <c r="B282" s="19" t="s">
        <v>47</v>
      </c>
      <c r="C282" s="4" t="s">
        <v>85</v>
      </c>
      <c r="D282" s="5"/>
      <c r="E282" s="26"/>
      <c r="F282" s="42"/>
      <c r="G282" s="27"/>
      <c r="H282" s="27"/>
      <c r="I282" s="28"/>
      <c r="J282" s="29"/>
    </row>
    <row r="283" spans="1:10" ht="18" customHeight="1">
      <c r="A283" s="12"/>
      <c r="B283" s="15"/>
      <c r="C283" s="6"/>
      <c r="D283" s="4"/>
      <c r="E283" s="26" t="s">
        <v>15</v>
      </c>
      <c r="F283" s="42">
        <v>21</v>
      </c>
      <c r="G283" s="27"/>
      <c r="H283" s="27"/>
      <c r="I283" s="28"/>
      <c r="J283" s="29"/>
    </row>
    <row r="284" spans="1:10" ht="18" customHeight="1">
      <c r="A284" s="11"/>
      <c r="B284" s="19" t="s">
        <v>104</v>
      </c>
      <c r="C284" s="4"/>
      <c r="D284" s="5"/>
      <c r="E284" s="26"/>
      <c r="F284" s="42"/>
      <c r="G284" s="27"/>
      <c r="H284" s="27"/>
      <c r="I284" s="28"/>
      <c r="J284" s="29"/>
    </row>
    <row r="285" spans="1:10" ht="18" customHeight="1">
      <c r="A285" s="12"/>
      <c r="B285" s="15"/>
      <c r="C285" s="6"/>
      <c r="D285" s="4"/>
      <c r="E285" s="26" t="s">
        <v>15</v>
      </c>
      <c r="F285" s="42">
        <v>1</v>
      </c>
      <c r="G285" s="27"/>
      <c r="H285" s="27"/>
      <c r="I285" s="28"/>
      <c r="J285" s="29"/>
    </row>
    <row r="286" spans="1:10" ht="18" customHeight="1">
      <c r="A286" s="11"/>
      <c r="B286" s="19" t="s">
        <v>105</v>
      </c>
      <c r="C286" s="4"/>
      <c r="D286" s="5"/>
      <c r="E286" s="26"/>
      <c r="F286" s="42"/>
      <c r="G286" s="27"/>
      <c r="H286" s="27"/>
      <c r="I286" s="28"/>
      <c r="J286" s="29"/>
    </row>
    <row r="287" spans="1:10" ht="18" customHeight="1">
      <c r="A287" s="12"/>
      <c r="B287" s="15"/>
      <c r="C287" s="6"/>
      <c r="D287" s="4"/>
      <c r="E287" s="21"/>
      <c r="F287" s="42"/>
      <c r="G287" s="22"/>
      <c r="H287" s="23"/>
      <c r="I287" s="28"/>
      <c r="J287" s="29"/>
    </row>
    <row r="288" spans="1:10" ht="18" customHeight="1">
      <c r="A288" s="11"/>
      <c r="B288" s="19"/>
      <c r="C288" s="4"/>
      <c r="D288" s="5"/>
      <c r="E288" s="26"/>
      <c r="F288" s="42"/>
      <c r="G288" s="27"/>
      <c r="H288" s="27"/>
      <c r="I288" s="28"/>
      <c r="J288" s="29"/>
    </row>
    <row r="289" spans="1:10" ht="18" customHeight="1">
      <c r="A289" s="12"/>
      <c r="B289" s="15"/>
      <c r="C289" s="6"/>
      <c r="D289" s="4"/>
      <c r="E289" s="21"/>
      <c r="F289" s="42"/>
      <c r="G289" s="22"/>
      <c r="H289" s="23"/>
      <c r="I289" s="28"/>
      <c r="J289" s="29"/>
    </row>
    <row r="290" spans="1:10" ht="18" customHeight="1">
      <c r="A290" s="11"/>
      <c r="B290" s="19"/>
      <c r="C290" s="4"/>
      <c r="D290" s="5"/>
      <c r="E290" s="26"/>
      <c r="F290" s="42"/>
      <c r="G290" s="27"/>
      <c r="H290" s="27"/>
      <c r="I290" s="28"/>
      <c r="J290" s="29"/>
    </row>
    <row r="291" spans="1:10" ht="18" customHeight="1">
      <c r="A291" s="12"/>
      <c r="B291" s="15"/>
      <c r="C291" s="7"/>
      <c r="D291" s="4"/>
      <c r="E291" s="21"/>
      <c r="F291" s="42"/>
      <c r="G291" s="22"/>
      <c r="H291" s="23"/>
      <c r="I291" s="24"/>
      <c r="J291" s="29"/>
    </row>
    <row r="292" spans="1:10" ht="18" customHeight="1">
      <c r="A292" s="11"/>
      <c r="B292" s="14"/>
      <c r="C292" s="5"/>
      <c r="D292" s="5"/>
      <c r="E292" s="26"/>
      <c r="F292" s="42"/>
      <c r="G292" s="27"/>
      <c r="H292" s="27"/>
      <c r="I292" s="40"/>
      <c r="J292" s="29"/>
    </row>
    <row r="293" spans="1:10" ht="18" customHeight="1">
      <c r="A293" s="12"/>
      <c r="B293" s="16">
        <v>0</v>
      </c>
      <c r="C293" s="4">
        <v>0</v>
      </c>
      <c r="D293" s="4"/>
      <c r="E293" s="21"/>
      <c r="F293" s="42"/>
      <c r="G293" s="22"/>
      <c r="H293" s="23"/>
      <c r="I293" s="28"/>
      <c r="J293" s="29"/>
    </row>
    <row r="294" spans="1:10" ht="18" customHeight="1">
      <c r="A294" s="11"/>
      <c r="B294" s="14"/>
      <c r="C294" s="5"/>
      <c r="D294" s="5"/>
      <c r="E294" s="26"/>
      <c r="F294" s="42"/>
      <c r="G294" s="27"/>
      <c r="H294" s="27"/>
      <c r="I294" s="28"/>
      <c r="J294" s="29"/>
    </row>
    <row r="295" spans="1:10" ht="18" customHeight="1">
      <c r="A295" s="12"/>
      <c r="B295" s="16"/>
      <c r="C295" s="4"/>
      <c r="D295" s="4"/>
      <c r="E295" s="21"/>
      <c r="F295" s="42"/>
      <c r="G295" s="22"/>
      <c r="H295" s="23"/>
      <c r="I295" s="24"/>
      <c r="J295" s="29"/>
    </row>
    <row r="296" spans="1:10" ht="18" customHeight="1">
      <c r="A296" s="11"/>
      <c r="B296" s="16"/>
      <c r="C296" s="4"/>
      <c r="D296" s="5"/>
      <c r="E296" s="26"/>
      <c r="F296" s="42"/>
      <c r="G296" s="27"/>
      <c r="H296" s="27"/>
      <c r="I296" s="28"/>
      <c r="J296" s="29"/>
    </row>
    <row r="297" spans="1:10" ht="18" customHeight="1">
      <c r="A297" s="12"/>
      <c r="B297" s="15"/>
      <c r="C297" s="6"/>
      <c r="D297" s="4"/>
      <c r="E297" s="21"/>
      <c r="F297" s="42"/>
      <c r="G297" s="22"/>
      <c r="H297" s="23"/>
      <c r="I297" s="28"/>
      <c r="J297" s="29"/>
    </row>
    <row r="298" spans="1:10" ht="18" customHeight="1">
      <c r="A298" s="11"/>
      <c r="B298" s="14"/>
      <c r="C298" s="5"/>
      <c r="D298" s="5"/>
      <c r="E298" s="26"/>
      <c r="F298" s="42"/>
      <c r="G298" s="27"/>
      <c r="H298" s="27"/>
      <c r="I298" s="28"/>
      <c r="J298" s="29"/>
    </row>
    <row r="299" spans="1:10" ht="18" customHeight="1">
      <c r="A299" s="12"/>
      <c r="B299" s="15"/>
      <c r="C299" s="6"/>
      <c r="D299" s="4"/>
      <c r="E299" s="21"/>
      <c r="F299" s="42"/>
      <c r="G299" s="22"/>
      <c r="H299" s="23"/>
      <c r="I299" s="24"/>
      <c r="J299" s="29"/>
    </row>
    <row r="300" spans="1:10" ht="18" customHeight="1">
      <c r="A300" s="11"/>
      <c r="B300" s="14"/>
      <c r="C300" s="5"/>
      <c r="D300" s="5"/>
      <c r="E300" s="26"/>
      <c r="F300" s="42"/>
      <c r="G300" s="30"/>
      <c r="H300" s="27"/>
      <c r="I300" s="28"/>
      <c r="J300" s="29"/>
    </row>
    <row r="301" spans="1:10" ht="18" customHeight="1">
      <c r="A301" s="12"/>
      <c r="B301" s="15"/>
      <c r="C301" s="6"/>
      <c r="D301" s="4"/>
      <c r="E301" s="21"/>
      <c r="F301" s="42"/>
      <c r="G301" s="22"/>
      <c r="H301" s="23"/>
      <c r="I301" s="28"/>
      <c r="J301" s="29"/>
    </row>
    <row r="302" spans="1:10" ht="18" customHeight="1">
      <c r="A302" s="11"/>
      <c r="B302" s="14"/>
      <c r="C302" s="5"/>
      <c r="D302" s="5"/>
      <c r="E302" s="26"/>
      <c r="F302" s="42"/>
      <c r="G302" s="30"/>
      <c r="H302" s="27"/>
      <c r="I302" s="28"/>
      <c r="J302" s="29"/>
    </row>
    <row r="303" spans="1:10" ht="18" customHeight="1">
      <c r="A303" s="12"/>
      <c r="B303" s="15"/>
      <c r="C303" s="6"/>
      <c r="D303" s="4"/>
      <c r="E303" s="21"/>
      <c r="F303" s="42"/>
      <c r="G303" s="22"/>
      <c r="H303" s="23"/>
      <c r="I303" s="24"/>
      <c r="J303" s="29"/>
    </row>
    <row r="304" spans="1:10" ht="18" customHeight="1">
      <c r="A304" s="11"/>
      <c r="B304" s="14"/>
      <c r="C304" s="5"/>
      <c r="D304" s="5"/>
      <c r="E304" s="26"/>
      <c r="F304" s="42"/>
      <c r="G304" s="30"/>
      <c r="H304" s="27"/>
      <c r="I304" s="28"/>
      <c r="J304" s="29"/>
    </row>
    <row r="305" spans="1:10" ht="18" customHeight="1">
      <c r="A305" s="12"/>
      <c r="B305" s="15"/>
      <c r="C305" s="6"/>
      <c r="D305" s="4"/>
      <c r="E305" s="21"/>
      <c r="F305" s="42"/>
      <c r="G305" s="22"/>
      <c r="H305" s="23"/>
      <c r="I305" s="28"/>
      <c r="J305" s="29"/>
    </row>
    <row r="306" spans="1:10" ht="18" customHeight="1">
      <c r="A306" s="11"/>
      <c r="B306" s="14"/>
      <c r="C306" s="5"/>
      <c r="D306" s="5"/>
      <c r="E306" s="26"/>
      <c r="F306" s="42"/>
      <c r="G306" s="27"/>
      <c r="H306" s="27"/>
      <c r="I306" s="28"/>
      <c r="J306" s="29"/>
    </row>
    <row r="307" spans="1:10" ht="18" customHeight="1">
      <c r="A307" s="12"/>
      <c r="B307" s="15"/>
      <c r="C307" s="6"/>
      <c r="D307" s="4"/>
      <c r="E307" s="21"/>
      <c r="F307" s="42"/>
      <c r="G307" s="22"/>
      <c r="H307" s="23"/>
      <c r="I307" s="28"/>
      <c r="J307" s="29"/>
    </row>
    <row r="308" spans="1:10" ht="18" customHeight="1">
      <c r="A308" s="11"/>
      <c r="B308" s="14"/>
      <c r="C308" s="5"/>
      <c r="D308" s="5"/>
      <c r="E308" s="26"/>
      <c r="F308" s="42"/>
      <c r="G308" s="27"/>
      <c r="H308" s="27"/>
      <c r="I308" s="28"/>
      <c r="J308" s="29"/>
    </row>
    <row r="309" spans="1:10" ht="18" customHeight="1">
      <c r="A309" s="12"/>
      <c r="B309" s="15"/>
      <c r="C309" s="6"/>
      <c r="D309" s="4"/>
      <c r="E309" s="21"/>
      <c r="F309" s="42"/>
      <c r="G309" s="22"/>
      <c r="H309" s="23"/>
      <c r="I309" s="24"/>
      <c r="J309" s="29"/>
    </row>
    <row r="310" spans="1:10" ht="18" customHeight="1">
      <c r="A310" s="11"/>
      <c r="B310" s="14"/>
      <c r="C310" s="5"/>
      <c r="D310" s="5"/>
      <c r="E310" s="26"/>
      <c r="F310" s="42"/>
      <c r="G310" s="30"/>
      <c r="H310" s="27"/>
      <c r="I310" s="28"/>
      <c r="J310" s="29"/>
    </row>
    <row r="311" spans="1:10" ht="18" customHeight="1">
      <c r="A311" s="12"/>
      <c r="B311" s="15"/>
      <c r="C311" s="6"/>
      <c r="D311" s="4"/>
      <c r="E311" s="21"/>
      <c r="F311" s="42"/>
      <c r="G311" s="22"/>
      <c r="H311" s="23"/>
      <c r="I311" s="24"/>
      <c r="J311" s="29"/>
    </row>
    <row r="312" spans="1:10" ht="18" customHeight="1">
      <c r="A312" s="11"/>
      <c r="B312" s="14"/>
      <c r="C312" s="5"/>
      <c r="D312" s="5"/>
      <c r="E312" s="26"/>
      <c r="F312" s="42"/>
      <c r="G312" s="30"/>
      <c r="H312" s="27"/>
      <c r="I312" s="28"/>
      <c r="J312" s="29"/>
    </row>
    <row r="313" spans="1:10" ht="18" customHeight="1">
      <c r="A313" s="12"/>
      <c r="B313" s="15"/>
      <c r="C313" s="6"/>
      <c r="D313" s="4"/>
      <c r="E313" s="21"/>
      <c r="F313" s="42"/>
      <c r="G313" s="22"/>
      <c r="H313" s="23"/>
      <c r="I313" s="28"/>
      <c r="J313" s="29"/>
    </row>
    <row r="314" spans="1:10" ht="18" customHeight="1">
      <c r="A314" s="11"/>
      <c r="B314" s="14"/>
      <c r="C314" s="5"/>
      <c r="D314" s="5"/>
      <c r="E314" s="26"/>
      <c r="F314" s="42"/>
      <c r="G314" s="27"/>
      <c r="H314" s="27"/>
      <c r="I314" s="28"/>
      <c r="J314" s="29"/>
    </row>
    <row r="315" spans="1:10" ht="18" customHeight="1">
      <c r="A315" s="12"/>
      <c r="B315" s="15"/>
      <c r="C315" s="6"/>
      <c r="D315" s="4"/>
      <c r="E315" s="21"/>
      <c r="F315" s="42"/>
      <c r="G315" s="22"/>
      <c r="H315" s="23"/>
      <c r="I315" s="24"/>
      <c r="J315" s="29"/>
    </row>
    <row r="316" spans="1:10" ht="18" customHeight="1">
      <c r="A316" s="11"/>
      <c r="B316" s="14"/>
      <c r="C316" s="5"/>
      <c r="D316" s="5"/>
      <c r="E316" s="26"/>
      <c r="F316" s="42"/>
      <c r="G316" s="30"/>
      <c r="H316" s="27"/>
      <c r="I316" s="28"/>
      <c r="J316" s="29"/>
    </row>
    <row r="317" spans="1:10" ht="18" customHeight="1">
      <c r="A317" s="12"/>
      <c r="B317" s="15"/>
      <c r="C317" s="6"/>
      <c r="D317" s="4"/>
      <c r="E317" s="21"/>
      <c r="F317" s="42"/>
      <c r="G317" s="22"/>
      <c r="H317" s="23"/>
      <c r="I317" s="28"/>
      <c r="J317" s="29"/>
    </row>
    <row r="318" spans="1:10" ht="18" customHeight="1">
      <c r="A318" s="11"/>
      <c r="B318" s="14"/>
      <c r="C318" s="5"/>
      <c r="D318" s="5"/>
      <c r="E318" s="26"/>
      <c r="F318" s="42"/>
      <c r="G318" s="27"/>
      <c r="H318" s="27"/>
      <c r="I318" s="40"/>
      <c r="J318" s="29"/>
    </row>
    <row r="319" spans="1:10" ht="18" customHeight="1">
      <c r="A319" s="12"/>
      <c r="B319" s="16"/>
      <c r="C319" s="4"/>
      <c r="D319" s="4"/>
      <c r="E319" s="21"/>
      <c r="F319" s="42"/>
      <c r="G319" s="22"/>
      <c r="H319" s="23"/>
      <c r="I319" s="24"/>
      <c r="J319" s="29"/>
    </row>
    <row r="320" spans="1:10" ht="18" customHeight="1">
      <c r="A320" s="11"/>
      <c r="B320" s="14"/>
      <c r="C320" s="5"/>
      <c r="D320" s="5"/>
      <c r="E320" s="26"/>
      <c r="F320" s="42"/>
      <c r="G320" s="27"/>
      <c r="H320" s="27"/>
      <c r="I320" s="28"/>
      <c r="J320" s="29"/>
    </row>
    <row r="321" spans="1:10" ht="18" customHeight="1">
      <c r="A321" s="12"/>
      <c r="B321" s="16"/>
      <c r="C321" s="4"/>
      <c r="D321" s="4"/>
      <c r="E321" s="21"/>
      <c r="F321" s="42"/>
      <c r="G321" s="22"/>
      <c r="H321" s="23"/>
      <c r="I321" s="28"/>
      <c r="J321" s="29"/>
    </row>
    <row r="322" spans="1:10" ht="18" customHeight="1" thickBot="1">
      <c r="A322" s="11"/>
      <c r="B322" s="17"/>
      <c r="C322" s="8"/>
      <c r="D322" s="8"/>
      <c r="E322" s="33"/>
      <c r="F322" s="33"/>
      <c r="G322" s="70"/>
      <c r="H322" s="70"/>
      <c r="I322" s="34"/>
      <c r="J322" s="35"/>
    </row>
    <row r="323" spans="1:10" ht="18" customHeight="1" thickTop="1">
      <c r="A323" s="12"/>
      <c r="B323" s="44" t="s">
        <v>525</v>
      </c>
      <c r="C323" s="45"/>
      <c r="D323" s="45"/>
      <c r="E323" s="46"/>
      <c r="F323" s="46"/>
      <c r="G323" s="47"/>
      <c r="H323" s="47"/>
      <c r="I323" s="48"/>
      <c r="J323" s="49"/>
    </row>
    <row r="324" spans="1:10" ht="18" customHeight="1">
      <c r="A324" s="11"/>
      <c r="B324" s="18"/>
      <c r="C324" s="9"/>
      <c r="D324" s="9"/>
      <c r="E324" s="36"/>
      <c r="F324" s="50"/>
      <c r="G324" s="37"/>
      <c r="H324" s="37"/>
      <c r="I324" s="38"/>
      <c r="J324" s="39"/>
    </row>
    <row r="325" spans="1:10" ht="18" customHeight="1">
      <c r="A325" s="12"/>
      <c r="B325" s="16"/>
      <c r="C325" s="4"/>
      <c r="D325" s="4"/>
      <c r="E325" s="21"/>
      <c r="F325" s="43"/>
      <c r="G325" s="22"/>
      <c r="H325" s="23"/>
      <c r="I325" s="24"/>
      <c r="J325" s="25"/>
    </row>
    <row r="326" spans="1:10" ht="18" customHeight="1">
      <c r="A326" s="11"/>
      <c r="B326" s="14" t="s">
        <v>106</v>
      </c>
      <c r="C326" s="5"/>
      <c r="D326" s="5"/>
      <c r="E326" s="26"/>
      <c r="F326" s="42"/>
      <c r="G326" s="27"/>
      <c r="H326" s="27"/>
      <c r="I326" s="28"/>
      <c r="J326" s="29"/>
    </row>
    <row r="327" spans="1:10" ht="18" customHeight="1">
      <c r="A327" s="12"/>
      <c r="B327" s="16"/>
      <c r="C327" s="6">
        <v>0</v>
      </c>
      <c r="D327" s="4"/>
      <c r="E327" s="26" t="s">
        <v>12</v>
      </c>
      <c r="F327" s="42">
        <v>210</v>
      </c>
      <c r="G327" s="27"/>
      <c r="H327" s="27"/>
      <c r="I327" s="28"/>
      <c r="J327" s="29"/>
    </row>
    <row r="328" spans="1:10" ht="18" customHeight="1">
      <c r="A328" s="11"/>
      <c r="B328" s="19" t="s">
        <v>47</v>
      </c>
      <c r="C328" s="4" t="s">
        <v>107</v>
      </c>
      <c r="D328" s="5"/>
      <c r="E328" s="26"/>
      <c r="F328" s="42"/>
      <c r="G328" s="27"/>
      <c r="H328" s="27"/>
      <c r="I328" s="28"/>
      <c r="J328" s="29"/>
    </row>
    <row r="329" spans="1:10" ht="18" customHeight="1">
      <c r="A329" s="12"/>
      <c r="B329" s="15"/>
      <c r="C329" s="6">
        <v>0</v>
      </c>
      <c r="D329" s="4"/>
      <c r="E329" s="26" t="s">
        <v>12</v>
      </c>
      <c r="F329" s="42">
        <v>12</v>
      </c>
      <c r="G329" s="27"/>
      <c r="H329" s="27"/>
      <c r="I329" s="28"/>
      <c r="J329" s="29"/>
    </row>
    <row r="330" spans="1:10" ht="18" customHeight="1">
      <c r="A330" s="11"/>
      <c r="B330" s="19" t="s">
        <v>47</v>
      </c>
      <c r="C330" s="4" t="s">
        <v>108</v>
      </c>
      <c r="D330" s="5"/>
      <c r="E330" s="26"/>
      <c r="F330" s="42"/>
      <c r="G330" s="27"/>
      <c r="H330" s="27"/>
      <c r="I330" s="40"/>
      <c r="J330" s="29"/>
    </row>
    <row r="331" spans="1:10" ht="18" customHeight="1">
      <c r="A331" s="12"/>
      <c r="B331" s="15">
        <v>0</v>
      </c>
      <c r="C331" s="6">
        <v>0</v>
      </c>
      <c r="D331" s="4"/>
      <c r="E331" s="26" t="s">
        <v>15</v>
      </c>
      <c r="F331" s="42">
        <v>12</v>
      </c>
      <c r="G331" s="27"/>
      <c r="H331" s="27"/>
      <c r="I331" s="28"/>
      <c r="J331" s="29"/>
    </row>
    <row r="332" spans="1:10" ht="18" customHeight="1">
      <c r="A332" s="11"/>
      <c r="B332" s="16" t="s">
        <v>109</v>
      </c>
      <c r="C332" s="4" t="s">
        <v>110</v>
      </c>
      <c r="D332" s="5"/>
      <c r="E332" s="26"/>
      <c r="F332" s="42"/>
      <c r="G332" s="27"/>
      <c r="H332" s="27"/>
      <c r="I332" s="40"/>
      <c r="J332" s="29"/>
    </row>
    <row r="333" spans="1:10" ht="18" customHeight="1">
      <c r="A333" s="12"/>
      <c r="B333" s="15"/>
      <c r="C333" s="6"/>
      <c r="D333" s="4"/>
      <c r="E333" s="26" t="s">
        <v>15</v>
      </c>
      <c r="F333" s="42">
        <v>4</v>
      </c>
      <c r="G333" s="27"/>
      <c r="H333" s="27"/>
      <c r="I333" s="28"/>
      <c r="J333" s="29"/>
    </row>
    <row r="334" spans="1:10" ht="18" customHeight="1">
      <c r="A334" s="11"/>
      <c r="B334" s="16" t="s">
        <v>109</v>
      </c>
      <c r="C334" s="4" t="s">
        <v>111</v>
      </c>
      <c r="D334" s="5"/>
      <c r="E334" s="26"/>
      <c r="F334" s="42"/>
      <c r="G334" s="27"/>
      <c r="H334" s="27"/>
      <c r="I334" s="40"/>
      <c r="J334" s="29"/>
    </row>
    <row r="335" spans="1:10" ht="18" customHeight="1">
      <c r="A335" s="12"/>
      <c r="B335" s="15"/>
      <c r="C335" s="6"/>
      <c r="D335" s="4"/>
      <c r="E335" s="26" t="s">
        <v>15</v>
      </c>
      <c r="F335" s="42">
        <v>1</v>
      </c>
      <c r="G335" s="27"/>
      <c r="H335" s="27"/>
      <c r="I335" s="28"/>
      <c r="J335" s="29"/>
    </row>
    <row r="336" spans="1:10" ht="18" customHeight="1">
      <c r="A336" s="11"/>
      <c r="B336" s="16" t="s">
        <v>112</v>
      </c>
      <c r="C336" s="4"/>
      <c r="D336" s="5"/>
      <c r="E336" s="26"/>
      <c r="F336" s="42"/>
      <c r="G336" s="27"/>
      <c r="H336" s="27"/>
      <c r="I336" s="40"/>
      <c r="J336" s="29"/>
    </row>
    <row r="337" spans="1:10" ht="18" customHeight="1">
      <c r="A337" s="12"/>
      <c r="B337" s="15"/>
      <c r="C337" s="7"/>
      <c r="D337" s="4"/>
      <c r="E337" s="26" t="s">
        <v>15</v>
      </c>
      <c r="F337" s="42">
        <v>2</v>
      </c>
      <c r="G337" s="27"/>
      <c r="H337" s="27"/>
      <c r="I337" s="28"/>
      <c r="J337" s="29"/>
    </row>
    <row r="338" spans="1:10" ht="18" customHeight="1">
      <c r="A338" s="11"/>
      <c r="B338" s="14" t="s">
        <v>113</v>
      </c>
      <c r="C338" s="5" t="s">
        <v>114</v>
      </c>
      <c r="D338" s="5"/>
      <c r="E338" s="26"/>
      <c r="F338" s="42"/>
      <c r="G338" s="27"/>
      <c r="H338" s="27"/>
      <c r="I338" s="40"/>
      <c r="J338" s="29"/>
    </row>
    <row r="339" spans="1:10" ht="18" customHeight="1">
      <c r="A339" s="12"/>
      <c r="B339" s="16">
        <v>0</v>
      </c>
      <c r="C339" s="4">
        <v>0</v>
      </c>
      <c r="D339" s="4"/>
      <c r="E339" s="26" t="s">
        <v>15</v>
      </c>
      <c r="F339" s="42">
        <v>1</v>
      </c>
      <c r="G339" s="27"/>
      <c r="H339" s="27"/>
      <c r="I339" s="28"/>
      <c r="J339" s="29"/>
    </row>
    <row r="340" spans="1:10" ht="18" customHeight="1">
      <c r="A340" s="11"/>
      <c r="B340" s="14" t="s">
        <v>115</v>
      </c>
      <c r="C340" s="5" t="s">
        <v>116</v>
      </c>
      <c r="D340" s="5"/>
      <c r="E340" s="26"/>
      <c r="F340" s="42"/>
      <c r="G340" s="27"/>
      <c r="H340" s="27"/>
      <c r="I340" s="40"/>
      <c r="J340" s="29"/>
    </row>
    <row r="341" spans="1:10" ht="18" customHeight="1">
      <c r="A341" s="12"/>
      <c r="B341" s="16"/>
      <c r="C341" s="4"/>
      <c r="D341" s="4"/>
      <c r="E341" s="26" t="s">
        <v>15</v>
      </c>
      <c r="F341" s="42">
        <v>1</v>
      </c>
      <c r="G341" s="27"/>
      <c r="H341" s="27"/>
      <c r="I341" s="28"/>
      <c r="J341" s="29"/>
    </row>
    <row r="342" spans="1:10" ht="18" customHeight="1">
      <c r="A342" s="11"/>
      <c r="B342" s="14" t="s">
        <v>115</v>
      </c>
      <c r="C342" s="4" t="s">
        <v>117</v>
      </c>
      <c r="D342" s="5"/>
      <c r="E342" s="26"/>
      <c r="F342" s="42"/>
      <c r="G342" s="27"/>
      <c r="H342" s="27"/>
      <c r="I342" s="40"/>
      <c r="J342" s="29"/>
    </row>
    <row r="343" spans="1:10" ht="18" customHeight="1">
      <c r="A343" s="12"/>
      <c r="B343" s="15"/>
      <c r="C343" s="6"/>
      <c r="D343" s="4"/>
      <c r="E343" s="26" t="s">
        <v>15</v>
      </c>
      <c r="F343" s="42">
        <v>1</v>
      </c>
      <c r="G343" s="27"/>
      <c r="H343" s="27"/>
      <c r="I343" s="28"/>
      <c r="J343" s="29"/>
    </row>
    <row r="344" spans="1:10" ht="18" customHeight="1">
      <c r="A344" s="11"/>
      <c r="B344" s="14" t="s">
        <v>118</v>
      </c>
      <c r="C344" s="5" t="s">
        <v>119</v>
      </c>
      <c r="D344" s="5"/>
      <c r="E344" s="26"/>
      <c r="F344" s="42"/>
      <c r="G344" s="27"/>
      <c r="H344" s="27"/>
      <c r="I344" s="40"/>
      <c r="J344" s="29"/>
    </row>
    <row r="345" spans="1:10" ht="18" customHeight="1">
      <c r="A345" s="12"/>
      <c r="B345" s="15"/>
      <c r="C345" s="6"/>
      <c r="D345" s="4"/>
      <c r="E345" s="21"/>
      <c r="F345" s="42"/>
      <c r="G345" s="22"/>
      <c r="H345" s="23"/>
      <c r="I345" s="24"/>
      <c r="J345" s="29"/>
    </row>
    <row r="346" spans="1:10" ht="18" customHeight="1">
      <c r="A346" s="11"/>
      <c r="B346" s="14"/>
      <c r="C346" s="5"/>
      <c r="D346" s="5"/>
      <c r="E346" s="26"/>
      <c r="F346" s="42"/>
      <c r="G346" s="30"/>
      <c r="H346" s="27"/>
      <c r="I346" s="28"/>
      <c r="J346" s="29"/>
    </row>
    <row r="347" spans="1:10" ht="18" customHeight="1">
      <c r="A347" s="12"/>
      <c r="B347" s="15"/>
      <c r="C347" s="6"/>
      <c r="D347" s="4"/>
      <c r="E347" s="21"/>
      <c r="F347" s="42"/>
      <c r="G347" s="22"/>
      <c r="H347" s="23"/>
      <c r="I347" s="28"/>
      <c r="J347" s="29"/>
    </row>
    <row r="348" spans="1:10" ht="18" customHeight="1">
      <c r="A348" s="11"/>
      <c r="B348" s="14"/>
      <c r="C348" s="5"/>
      <c r="D348" s="5"/>
      <c r="E348" s="26"/>
      <c r="F348" s="42"/>
      <c r="G348" s="30"/>
      <c r="H348" s="27"/>
      <c r="I348" s="28"/>
      <c r="J348" s="29"/>
    </row>
    <row r="349" spans="1:10" ht="18" customHeight="1">
      <c r="A349" s="12"/>
      <c r="B349" s="15"/>
      <c r="C349" s="6"/>
      <c r="D349" s="4"/>
      <c r="E349" s="21"/>
      <c r="F349" s="42"/>
      <c r="G349" s="22"/>
      <c r="H349" s="23"/>
      <c r="I349" s="24"/>
      <c r="J349" s="29"/>
    </row>
    <row r="350" spans="1:10" ht="18" customHeight="1">
      <c r="A350" s="11"/>
      <c r="B350" s="14"/>
      <c r="C350" s="5"/>
      <c r="D350" s="5"/>
      <c r="E350" s="26"/>
      <c r="F350" s="42"/>
      <c r="G350" s="30"/>
      <c r="H350" s="27"/>
      <c r="I350" s="28"/>
      <c r="J350" s="29"/>
    </row>
    <row r="351" spans="1:10" ht="18" customHeight="1">
      <c r="A351" s="12"/>
      <c r="B351" s="15"/>
      <c r="C351" s="6"/>
      <c r="D351" s="4"/>
      <c r="E351" s="21"/>
      <c r="F351" s="42"/>
      <c r="G351" s="22"/>
      <c r="H351" s="23"/>
      <c r="I351" s="28"/>
      <c r="J351" s="29"/>
    </row>
    <row r="352" spans="1:10" ht="18" customHeight="1">
      <c r="A352" s="11"/>
      <c r="B352" s="14"/>
      <c r="C352" s="5"/>
      <c r="D352" s="5"/>
      <c r="E352" s="26"/>
      <c r="F352" s="42"/>
      <c r="G352" s="27"/>
      <c r="H352" s="27"/>
      <c r="I352" s="28"/>
      <c r="J352" s="29"/>
    </row>
    <row r="353" spans="1:10" ht="18" customHeight="1">
      <c r="A353" s="12"/>
      <c r="B353" s="15"/>
      <c r="C353" s="6"/>
      <c r="D353" s="4"/>
      <c r="E353" s="21"/>
      <c r="F353" s="42"/>
      <c r="G353" s="22"/>
      <c r="H353" s="23"/>
      <c r="I353" s="28"/>
      <c r="J353" s="29"/>
    </row>
    <row r="354" spans="1:10" ht="18" customHeight="1">
      <c r="A354" s="11"/>
      <c r="B354" s="14"/>
      <c r="C354" s="5"/>
      <c r="D354" s="5"/>
      <c r="E354" s="26"/>
      <c r="F354" s="42"/>
      <c r="G354" s="27"/>
      <c r="H354" s="27"/>
      <c r="I354" s="28"/>
      <c r="J354" s="29"/>
    </row>
    <row r="355" spans="1:10" ht="18" customHeight="1">
      <c r="A355" s="12"/>
      <c r="B355" s="15"/>
      <c r="C355" s="6"/>
      <c r="D355" s="4"/>
      <c r="E355" s="21"/>
      <c r="F355" s="42"/>
      <c r="G355" s="22"/>
      <c r="H355" s="23"/>
      <c r="I355" s="24"/>
      <c r="J355" s="29"/>
    </row>
    <row r="356" spans="1:10" ht="18" customHeight="1">
      <c r="A356" s="11"/>
      <c r="B356" s="14"/>
      <c r="C356" s="5"/>
      <c r="D356" s="5"/>
      <c r="E356" s="26"/>
      <c r="F356" s="42"/>
      <c r="G356" s="30"/>
      <c r="H356" s="27"/>
      <c r="I356" s="28"/>
      <c r="J356" s="29"/>
    </row>
    <row r="357" spans="1:10" ht="18" customHeight="1">
      <c r="A357" s="12"/>
      <c r="B357" s="15"/>
      <c r="C357" s="6"/>
      <c r="D357" s="4"/>
      <c r="E357" s="21"/>
      <c r="F357" s="42"/>
      <c r="G357" s="22"/>
      <c r="H357" s="23"/>
      <c r="I357" s="24"/>
      <c r="J357" s="29"/>
    </row>
    <row r="358" spans="1:10" ht="18" customHeight="1">
      <c r="A358" s="11"/>
      <c r="B358" s="14"/>
      <c r="C358" s="5"/>
      <c r="D358" s="5"/>
      <c r="E358" s="26"/>
      <c r="F358" s="42"/>
      <c r="G358" s="30"/>
      <c r="H358" s="27"/>
      <c r="I358" s="28"/>
      <c r="J358" s="29"/>
    </row>
    <row r="359" spans="1:10" ht="18" customHeight="1">
      <c r="A359" s="12"/>
      <c r="B359" s="15"/>
      <c r="C359" s="6"/>
      <c r="D359" s="4"/>
      <c r="E359" s="21"/>
      <c r="F359" s="42"/>
      <c r="G359" s="22"/>
      <c r="H359" s="23"/>
      <c r="I359" s="28"/>
      <c r="J359" s="29"/>
    </row>
    <row r="360" spans="1:10" ht="18" customHeight="1">
      <c r="A360" s="11"/>
      <c r="B360" s="14"/>
      <c r="C360" s="5"/>
      <c r="D360" s="5"/>
      <c r="E360" s="26"/>
      <c r="F360" s="42"/>
      <c r="G360" s="27"/>
      <c r="H360" s="27"/>
      <c r="I360" s="28"/>
      <c r="J360" s="29"/>
    </row>
    <row r="361" spans="1:10" ht="18" customHeight="1">
      <c r="A361" s="12"/>
      <c r="B361" s="15"/>
      <c r="C361" s="6"/>
      <c r="D361" s="4"/>
      <c r="E361" s="21"/>
      <c r="F361" s="42"/>
      <c r="G361" s="22"/>
      <c r="H361" s="23"/>
      <c r="I361" s="24"/>
      <c r="J361" s="29"/>
    </row>
    <row r="362" spans="1:10" ht="18" customHeight="1">
      <c r="A362" s="11"/>
      <c r="B362" s="14"/>
      <c r="C362" s="5"/>
      <c r="D362" s="5"/>
      <c r="E362" s="26"/>
      <c r="F362" s="42"/>
      <c r="G362" s="30"/>
      <c r="H362" s="27"/>
      <c r="I362" s="28"/>
      <c r="J362" s="29"/>
    </row>
    <row r="363" spans="1:10" ht="18" customHeight="1">
      <c r="A363" s="12"/>
      <c r="B363" s="15"/>
      <c r="C363" s="6"/>
      <c r="D363" s="4"/>
      <c r="E363" s="21"/>
      <c r="F363" s="42"/>
      <c r="G363" s="22"/>
      <c r="H363" s="23"/>
      <c r="I363" s="28"/>
      <c r="J363" s="29"/>
    </row>
    <row r="364" spans="1:10" ht="18" customHeight="1">
      <c r="A364" s="11"/>
      <c r="B364" s="14"/>
      <c r="C364" s="5"/>
      <c r="D364" s="5"/>
      <c r="E364" s="26"/>
      <c r="F364" s="42"/>
      <c r="G364" s="27"/>
      <c r="H364" s="27"/>
      <c r="I364" s="40"/>
      <c r="J364" s="29"/>
    </row>
    <row r="365" spans="1:10" ht="18" customHeight="1">
      <c r="A365" s="12"/>
      <c r="B365" s="16"/>
      <c r="C365" s="4"/>
      <c r="D365" s="4"/>
      <c r="E365" s="21"/>
      <c r="F365" s="42"/>
      <c r="G365" s="22"/>
      <c r="H365" s="23"/>
      <c r="I365" s="24"/>
      <c r="J365" s="29"/>
    </row>
    <row r="366" spans="1:10" ht="18" customHeight="1">
      <c r="A366" s="11"/>
      <c r="B366" s="14"/>
      <c r="C366" s="5"/>
      <c r="D366" s="5"/>
      <c r="E366" s="26"/>
      <c r="F366" s="42"/>
      <c r="G366" s="27"/>
      <c r="H366" s="27"/>
      <c r="I366" s="28"/>
      <c r="J366" s="29"/>
    </row>
    <row r="367" spans="1:10" ht="18" customHeight="1">
      <c r="A367" s="12"/>
      <c r="B367" s="16"/>
      <c r="C367" s="4"/>
      <c r="D367" s="4"/>
      <c r="E367" s="21"/>
      <c r="F367" s="42"/>
      <c r="G367" s="22"/>
      <c r="H367" s="23"/>
      <c r="I367" s="28"/>
      <c r="J367" s="29"/>
    </row>
    <row r="368" spans="1:10" ht="18" customHeight="1" thickBot="1">
      <c r="A368" s="11"/>
      <c r="B368" s="17"/>
      <c r="C368" s="8"/>
      <c r="D368" s="8"/>
      <c r="E368" s="33"/>
      <c r="F368" s="33"/>
      <c r="G368" s="70"/>
      <c r="H368" s="70"/>
      <c r="I368" s="34"/>
      <c r="J368" s="35"/>
    </row>
    <row r="369" spans="1:10" ht="18" customHeight="1" thickTop="1">
      <c r="A369" s="12"/>
      <c r="B369" s="44" t="s">
        <v>525</v>
      </c>
      <c r="C369" s="45"/>
      <c r="D369" s="45"/>
      <c r="E369" s="46"/>
      <c r="F369" s="46"/>
      <c r="G369" s="47"/>
      <c r="H369" s="47"/>
      <c r="I369" s="48"/>
      <c r="J369" s="49"/>
    </row>
    <row r="370" spans="1:10" ht="18" customHeight="1">
      <c r="A370" s="11"/>
      <c r="B370" s="18"/>
      <c r="C370" s="9"/>
      <c r="D370" s="9"/>
      <c r="E370" s="36"/>
      <c r="F370" s="50"/>
      <c r="G370" s="37"/>
      <c r="H370" s="37"/>
      <c r="I370" s="38"/>
      <c r="J370" s="39"/>
    </row>
    <row r="371" spans="1:10" ht="18" customHeight="1">
      <c r="A371" s="12"/>
      <c r="B371" s="16"/>
      <c r="C371" s="4"/>
      <c r="D371" s="4"/>
      <c r="E371" s="21"/>
      <c r="F371" s="43"/>
      <c r="G371" s="22"/>
      <c r="H371" s="23"/>
      <c r="I371" s="24"/>
      <c r="J371" s="25"/>
    </row>
    <row r="372" spans="1:10" ht="18" customHeight="1">
      <c r="A372" s="11"/>
      <c r="B372" s="14" t="s">
        <v>120</v>
      </c>
      <c r="C372" s="5"/>
      <c r="D372" s="5"/>
      <c r="E372" s="26"/>
      <c r="F372" s="42"/>
      <c r="G372" s="27"/>
      <c r="H372" s="27"/>
      <c r="I372" s="28"/>
      <c r="J372" s="29"/>
    </row>
    <row r="373" spans="1:10" ht="18" customHeight="1">
      <c r="A373" s="12"/>
      <c r="B373" s="16"/>
      <c r="C373" s="6">
        <v>0</v>
      </c>
      <c r="D373" s="4"/>
      <c r="E373" s="26" t="s">
        <v>12</v>
      </c>
      <c r="F373" s="42">
        <v>1201</v>
      </c>
      <c r="G373" s="27"/>
      <c r="H373" s="27"/>
      <c r="I373" s="28"/>
      <c r="J373" s="29"/>
    </row>
    <row r="374" spans="1:10" ht="18" customHeight="1">
      <c r="A374" s="11"/>
      <c r="B374" s="19" t="s">
        <v>43</v>
      </c>
      <c r="C374" s="4" t="s">
        <v>90</v>
      </c>
      <c r="D374" s="5"/>
      <c r="E374" s="26"/>
      <c r="F374" s="42"/>
      <c r="G374" s="27"/>
      <c r="H374" s="27"/>
      <c r="I374" s="28"/>
      <c r="J374" s="29"/>
    </row>
    <row r="375" spans="1:10" ht="18" customHeight="1">
      <c r="A375" s="12"/>
      <c r="B375" s="15"/>
      <c r="C375" s="6"/>
      <c r="D375" s="4"/>
      <c r="E375" s="26" t="s">
        <v>27</v>
      </c>
      <c r="F375" s="42">
        <v>1</v>
      </c>
      <c r="G375" s="27"/>
      <c r="H375" s="27"/>
      <c r="I375" s="28"/>
      <c r="J375" s="29"/>
    </row>
    <row r="376" spans="1:10" ht="18" customHeight="1">
      <c r="A376" s="11"/>
      <c r="B376" s="16" t="s">
        <v>121</v>
      </c>
      <c r="C376" s="4" t="s">
        <v>122</v>
      </c>
      <c r="D376" s="5"/>
      <c r="E376" s="26"/>
      <c r="F376" s="42"/>
      <c r="G376" s="27"/>
      <c r="H376" s="27"/>
      <c r="I376" s="40"/>
      <c r="J376" s="29"/>
    </row>
    <row r="377" spans="1:10" ht="18" customHeight="1">
      <c r="A377" s="12"/>
      <c r="B377" s="15"/>
      <c r="C377" s="7"/>
      <c r="D377" s="4"/>
      <c r="E377" s="26" t="s">
        <v>27</v>
      </c>
      <c r="F377" s="42">
        <v>4</v>
      </c>
      <c r="G377" s="27"/>
      <c r="H377" s="27"/>
      <c r="I377" s="28"/>
      <c r="J377" s="29"/>
    </row>
    <row r="378" spans="1:10" ht="18" customHeight="1">
      <c r="A378" s="11"/>
      <c r="B378" s="14" t="s">
        <v>123</v>
      </c>
      <c r="C378" s="5" t="s">
        <v>124</v>
      </c>
      <c r="D378" s="5"/>
      <c r="E378" s="26"/>
      <c r="F378" s="42"/>
      <c r="G378" s="27"/>
      <c r="H378" s="27"/>
      <c r="I378" s="40"/>
      <c r="J378" s="29"/>
    </row>
    <row r="379" spans="1:10" ht="18" customHeight="1">
      <c r="A379" s="12"/>
      <c r="B379" s="16">
        <v>0</v>
      </c>
      <c r="C379" s="4">
        <v>0</v>
      </c>
      <c r="D379" s="4"/>
      <c r="E379" s="26" t="s">
        <v>15</v>
      </c>
      <c r="F379" s="42">
        <v>32</v>
      </c>
      <c r="G379" s="27"/>
      <c r="H379" s="27"/>
      <c r="I379" s="28"/>
      <c r="J379" s="29"/>
    </row>
    <row r="380" spans="1:10" ht="18" customHeight="1">
      <c r="A380" s="11"/>
      <c r="B380" s="14" t="s">
        <v>125</v>
      </c>
      <c r="C380" s="5"/>
      <c r="D380" s="5"/>
      <c r="E380" s="26"/>
      <c r="F380" s="42"/>
      <c r="G380" s="27"/>
      <c r="H380" s="27"/>
      <c r="I380" s="40"/>
      <c r="J380" s="29"/>
    </row>
    <row r="381" spans="1:10" ht="18" customHeight="1">
      <c r="A381" s="12"/>
      <c r="B381" s="16"/>
      <c r="C381" s="4"/>
      <c r="D381" s="4"/>
      <c r="E381" s="26" t="s">
        <v>15</v>
      </c>
      <c r="F381" s="42">
        <v>5</v>
      </c>
      <c r="G381" s="27"/>
      <c r="H381" s="27"/>
      <c r="I381" s="24"/>
      <c r="J381" s="29"/>
    </row>
    <row r="382" spans="1:10" ht="18" customHeight="1">
      <c r="A382" s="11"/>
      <c r="B382" s="16" t="s">
        <v>126</v>
      </c>
      <c r="C382" s="4"/>
      <c r="D382" s="5"/>
      <c r="E382" s="26"/>
      <c r="F382" s="42"/>
      <c r="G382" s="27"/>
      <c r="H382" s="27"/>
      <c r="I382" s="28"/>
      <c r="J382" s="29"/>
    </row>
    <row r="383" spans="1:10" ht="18" customHeight="1">
      <c r="A383" s="12"/>
      <c r="B383" s="15"/>
      <c r="C383" s="6"/>
      <c r="D383" s="4"/>
      <c r="E383" s="26" t="s">
        <v>15</v>
      </c>
      <c r="F383" s="42">
        <v>2</v>
      </c>
      <c r="G383" s="27"/>
      <c r="H383" s="27"/>
      <c r="I383" s="28"/>
      <c r="J383" s="29"/>
    </row>
    <row r="384" spans="1:10" ht="18" customHeight="1">
      <c r="A384" s="11"/>
      <c r="B384" s="14" t="s">
        <v>127</v>
      </c>
      <c r="C384" s="5"/>
      <c r="D384" s="5"/>
      <c r="E384" s="26"/>
      <c r="F384" s="42"/>
      <c r="G384" s="27"/>
      <c r="H384" s="27"/>
      <c r="I384" s="28"/>
      <c r="J384" s="29"/>
    </row>
    <row r="385" spans="1:10" ht="18" customHeight="1">
      <c r="A385" s="12"/>
      <c r="B385" s="16"/>
      <c r="C385" s="4"/>
      <c r="D385" s="4"/>
      <c r="E385" s="21"/>
      <c r="F385" s="42"/>
      <c r="G385" s="22"/>
      <c r="H385" s="23"/>
      <c r="I385" s="28"/>
      <c r="J385" s="29"/>
    </row>
    <row r="386" spans="1:10" ht="18" customHeight="1">
      <c r="A386" s="11"/>
      <c r="B386" s="14"/>
      <c r="C386" s="5"/>
      <c r="D386" s="5"/>
      <c r="E386" s="26"/>
      <c r="F386" s="42"/>
      <c r="G386" s="27"/>
      <c r="H386" s="27"/>
      <c r="I386" s="40"/>
      <c r="J386" s="29"/>
    </row>
    <row r="387" spans="1:10" ht="18" customHeight="1">
      <c r="A387" s="12"/>
      <c r="B387" s="16"/>
      <c r="C387" s="4"/>
      <c r="D387" s="4"/>
      <c r="E387" s="21"/>
      <c r="F387" s="42"/>
      <c r="G387" s="22"/>
      <c r="H387" s="23"/>
      <c r="I387" s="24"/>
      <c r="J387" s="29"/>
    </row>
    <row r="388" spans="1:10" ht="18" customHeight="1">
      <c r="A388" s="11"/>
      <c r="B388" s="16"/>
      <c r="C388" s="4"/>
      <c r="D388" s="5"/>
      <c r="E388" s="26"/>
      <c r="F388" s="42"/>
      <c r="G388" s="27"/>
      <c r="H388" s="27"/>
      <c r="I388" s="28"/>
      <c r="J388" s="29"/>
    </row>
    <row r="389" spans="1:10" ht="18" customHeight="1">
      <c r="A389" s="12"/>
      <c r="B389" s="15"/>
      <c r="C389" s="6"/>
      <c r="D389" s="4"/>
      <c r="E389" s="21"/>
      <c r="F389" s="42"/>
      <c r="G389" s="22"/>
      <c r="H389" s="23"/>
      <c r="I389" s="28"/>
      <c r="J389" s="29"/>
    </row>
    <row r="390" spans="1:10" ht="18" customHeight="1">
      <c r="A390" s="11"/>
      <c r="B390" s="14"/>
      <c r="C390" s="5"/>
      <c r="D390" s="5"/>
      <c r="E390" s="26"/>
      <c r="F390" s="42"/>
      <c r="G390" s="27"/>
      <c r="H390" s="27"/>
      <c r="I390" s="28"/>
      <c r="J390" s="29"/>
    </row>
    <row r="391" spans="1:10" ht="18" customHeight="1">
      <c r="A391" s="12"/>
      <c r="B391" s="15"/>
      <c r="C391" s="6"/>
      <c r="D391" s="4"/>
      <c r="E391" s="21"/>
      <c r="F391" s="42"/>
      <c r="G391" s="22"/>
      <c r="H391" s="23"/>
      <c r="I391" s="24"/>
      <c r="J391" s="29"/>
    </row>
    <row r="392" spans="1:10" ht="18" customHeight="1">
      <c r="A392" s="11"/>
      <c r="B392" s="14"/>
      <c r="C392" s="5"/>
      <c r="D392" s="5"/>
      <c r="E392" s="26"/>
      <c r="F392" s="42"/>
      <c r="G392" s="30"/>
      <c r="H392" s="27"/>
      <c r="I392" s="28"/>
      <c r="J392" s="29"/>
    </row>
    <row r="393" spans="1:10" ht="18" customHeight="1">
      <c r="A393" s="12"/>
      <c r="B393" s="15"/>
      <c r="C393" s="6"/>
      <c r="D393" s="4"/>
      <c r="E393" s="21"/>
      <c r="F393" s="42"/>
      <c r="G393" s="22"/>
      <c r="H393" s="23"/>
      <c r="I393" s="28"/>
      <c r="J393" s="29"/>
    </row>
    <row r="394" spans="1:10" ht="18" customHeight="1">
      <c r="A394" s="11"/>
      <c r="B394" s="14"/>
      <c r="C394" s="5"/>
      <c r="D394" s="5"/>
      <c r="E394" s="26"/>
      <c r="F394" s="42"/>
      <c r="G394" s="30"/>
      <c r="H394" s="27"/>
      <c r="I394" s="28"/>
      <c r="J394" s="29"/>
    </row>
    <row r="395" spans="1:10" ht="18" customHeight="1">
      <c r="A395" s="12"/>
      <c r="B395" s="15"/>
      <c r="C395" s="6"/>
      <c r="D395" s="4"/>
      <c r="E395" s="21"/>
      <c r="F395" s="42"/>
      <c r="G395" s="22"/>
      <c r="H395" s="23"/>
      <c r="I395" s="24"/>
      <c r="J395" s="29"/>
    </row>
    <row r="396" spans="1:10" ht="18" customHeight="1">
      <c r="A396" s="11"/>
      <c r="B396" s="14"/>
      <c r="C396" s="5"/>
      <c r="D396" s="5"/>
      <c r="E396" s="26"/>
      <c r="F396" s="42"/>
      <c r="G396" s="30"/>
      <c r="H396" s="27"/>
      <c r="I396" s="28"/>
      <c r="J396" s="29"/>
    </row>
    <row r="397" spans="1:10" ht="18" customHeight="1">
      <c r="A397" s="12"/>
      <c r="B397" s="15"/>
      <c r="C397" s="6"/>
      <c r="D397" s="4"/>
      <c r="E397" s="21"/>
      <c r="F397" s="42"/>
      <c r="G397" s="22"/>
      <c r="H397" s="23"/>
      <c r="I397" s="28"/>
      <c r="J397" s="29"/>
    </row>
    <row r="398" spans="1:10" ht="18" customHeight="1">
      <c r="A398" s="11"/>
      <c r="B398" s="14"/>
      <c r="C398" s="5"/>
      <c r="D398" s="5"/>
      <c r="E398" s="26"/>
      <c r="F398" s="42"/>
      <c r="G398" s="27"/>
      <c r="H398" s="27"/>
      <c r="I398" s="28"/>
      <c r="J398" s="29"/>
    </row>
    <row r="399" spans="1:10" ht="18" customHeight="1">
      <c r="A399" s="12"/>
      <c r="B399" s="15"/>
      <c r="C399" s="6"/>
      <c r="D399" s="4"/>
      <c r="E399" s="21"/>
      <c r="F399" s="42"/>
      <c r="G399" s="22"/>
      <c r="H399" s="23"/>
      <c r="I399" s="28"/>
      <c r="J399" s="29"/>
    </row>
    <row r="400" spans="1:10" ht="18" customHeight="1">
      <c r="A400" s="11"/>
      <c r="B400" s="14"/>
      <c r="C400" s="5"/>
      <c r="D400" s="5"/>
      <c r="E400" s="26"/>
      <c r="F400" s="42"/>
      <c r="G400" s="27"/>
      <c r="H400" s="27"/>
      <c r="I400" s="28"/>
      <c r="J400" s="29"/>
    </row>
    <row r="401" spans="1:10" ht="18" customHeight="1">
      <c r="A401" s="12"/>
      <c r="B401" s="15"/>
      <c r="C401" s="6"/>
      <c r="D401" s="4"/>
      <c r="E401" s="21"/>
      <c r="F401" s="42"/>
      <c r="G401" s="22"/>
      <c r="H401" s="23"/>
      <c r="I401" s="24"/>
      <c r="J401" s="29"/>
    </row>
    <row r="402" spans="1:10" ht="18" customHeight="1">
      <c r="A402" s="11"/>
      <c r="B402" s="14"/>
      <c r="C402" s="5"/>
      <c r="D402" s="5"/>
      <c r="E402" s="26"/>
      <c r="F402" s="42"/>
      <c r="G402" s="30"/>
      <c r="H402" s="27"/>
      <c r="I402" s="28"/>
      <c r="J402" s="29"/>
    </row>
    <row r="403" spans="1:10" ht="18" customHeight="1">
      <c r="A403" s="12"/>
      <c r="B403" s="15"/>
      <c r="C403" s="6"/>
      <c r="D403" s="4"/>
      <c r="E403" s="21"/>
      <c r="F403" s="42"/>
      <c r="G403" s="22"/>
      <c r="H403" s="23"/>
      <c r="I403" s="24"/>
      <c r="J403" s="29"/>
    </row>
    <row r="404" spans="1:10" ht="18" customHeight="1">
      <c r="A404" s="11"/>
      <c r="B404" s="14"/>
      <c r="C404" s="5"/>
      <c r="D404" s="5"/>
      <c r="E404" s="26"/>
      <c r="F404" s="42"/>
      <c r="G404" s="30"/>
      <c r="H404" s="27"/>
      <c r="I404" s="28"/>
      <c r="J404" s="29"/>
    </row>
    <row r="405" spans="1:10" ht="18" customHeight="1">
      <c r="A405" s="12"/>
      <c r="B405" s="15"/>
      <c r="C405" s="6"/>
      <c r="D405" s="4"/>
      <c r="E405" s="21"/>
      <c r="F405" s="42"/>
      <c r="G405" s="22"/>
      <c r="H405" s="23"/>
      <c r="I405" s="28"/>
      <c r="J405" s="29"/>
    </row>
    <row r="406" spans="1:10" ht="18" customHeight="1">
      <c r="A406" s="11"/>
      <c r="B406" s="14"/>
      <c r="C406" s="5"/>
      <c r="D406" s="5"/>
      <c r="E406" s="26"/>
      <c r="F406" s="42"/>
      <c r="G406" s="27"/>
      <c r="H406" s="27"/>
      <c r="I406" s="28"/>
      <c r="J406" s="29"/>
    </row>
    <row r="407" spans="1:10" ht="18" customHeight="1">
      <c r="A407" s="12"/>
      <c r="B407" s="15"/>
      <c r="C407" s="6"/>
      <c r="D407" s="4"/>
      <c r="E407" s="21"/>
      <c r="F407" s="42"/>
      <c r="G407" s="22"/>
      <c r="H407" s="23"/>
      <c r="I407" s="24"/>
      <c r="J407" s="29"/>
    </row>
    <row r="408" spans="1:10" ht="18" customHeight="1">
      <c r="A408" s="11"/>
      <c r="B408" s="14"/>
      <c r="C408" s="5"/>
      <c r="D408" s="5"/>
      <c r="E408" s="26"/>
      <c r="F408" s="42"/>
      <c r="G408" s="30"/>
      <c r="H408" s="27"/>
      <c r="I408" s="28"/>
      <c r="J408" s="29"/>
    </row>
    <row r="409" spans="1:10" ht="18" customHeight="1">
      <c r="A409" s="12"/>
      <c r="B409" s="15"/>
      <c r="C409" s="6"/>
      <c r="D409" s="4"/>
      <c r="E409" s="21"/>
      <c r="F409" s="42"/>
      <c r="G409" s="22"/>
      <c r="H409" s="23"/>
      <c r="I409" s="28"/>
      <c r="J409" s="29"/>
    </row>
    <row r="410" spans="1:10" ht="18" customHeight="1">
      <c r="A410" s="11"/>
      <c r="B410" s="14"/>
      <c r="C410" s="5"/>
      <c r="D410" s="5"/>
      <c r="E410" s="26"/>
      <c r="F410" s="42"/>
      <c r="G410" s="27"/>
      <c r="H410" s="27"/>
      <c r="I410" s="40"/>
      <c r="J410" s="29"/>
    </row>
    <row r="411" spans="1:10" ht="18" customHeight="1">
      <c r="A411" s="12"/>
      <c r="B411" s="16"/>
      <c r="C411" s="4"/>
      <c r="D411" s="4"/>
      <c r="E411" s="21"/>
      <c r="F411" s="42"/>
      <c r="G411" s="22"/>
      <c r="H411" s="23"/>
      <c r="I411" s="24"/>
      <c r="J411" s="29"/>
    </row>
    <row r="412" spans="1:10" ht="18" customHeight="1">
      <c r="A412" s="11"/>
      <c r="B412" s="14"/>
      <c r="C412" s="5"/>
      <c r="D412" s="5"/>
      <c r="E412" s="26"/>
      <c r="F412" s="42"/>
      <c r="G412" s="27"/>
      <c r="H412" s="27"/>
      <c r="I412" s="28"/>
      <c r="J412" s="29"/>
    </row>
    <row r="413" spans="1:10" ht="18" customHeight="1">
      <c r="A413" s="12"/>
      <c r="B413" s="16"/>
      <c r="C413" s="4"/>
      <c r="D413" s="4"/>
      <c r="E413" s="21"/>
      <c r="F413" s="42"/>
      <c r="G413" s="22"/>
      <c r="H413" s="23"/>
      <c r="I413" s="28"/>
      <c r="J413" s="29"/>
    </row>
    <row r="414" spans="1:10" ht="18" customHeight="1" thickBot="1">
      <c r="A414" s="11"/>
      <c r="B414" s="17"/>
      <c r="C414" s="8"/>
      <c r="D414" s="8"/>
      <c r="E414" s="33"/>
      <c r="F414" s="33"/>
      <c r="G414" s="70"/>
      <c r="H414" s="70"/>
      <c r="I414" s="34"/>
      <c r="J414" s="35"/>
    </row>
    <row r="415" spans="1:10" ht="18" customHeight="1" thickTop="1">
      <c r="A415" s="12"/>
      <c r="B415" s="44" t="s">
        <v>525</v>
      </c>
      <c r="C415" s="45"/>
      <c r="D415" s="45"/>
      <c r="E415" s="46"/>
      <c r="F415" s="46"/>
      <c r="G415" s="47"/>
      <c r="H415" s="47"/>
      <c r="I415" s="48"/>
      <c r="J415" s="49"/>
    </row>
    <row r="416" spans="1:10" ht="18" customHeight="1">
      <c r="A416" s="11"/>
      <c r="B416" s="18"/>
      <c r="C416" s="9"/>
      <c r="D416" s="9"/>
      <c r="E416" s="36"/>
      <c r="F416" s="50"/>
      <c r="G416" s="37">
        <f>TRUNC(E416*F416/1)*1</f>
        <v>0</v>
      </c>
      <c r="H416" s="37"/>
      <c r="I416" s="38"/>
      <c r="J416" s="39"/>
    </row>
    <row r="417" spans="1:10" ht="18" customHeight="1">
      <c r="A417" s="12"/>
      <c r="B417" s="16"/>
      <c r="C417" s="4"/>
      <c r="D417" s="4"/>
      <c r="E417" s="21"/>
      <c r="F417" s="43"/>
      <c r="G417" s="22"/>
      <c r="H417" s="23"/>
      <c r="I417" s="24"/>
      <c r="J417" s="25"/>
    </row>
    <row r="418" spans="1:10" ht="18" customHeight="1">
      <c r="A418" s="11"/>
      <c r="B418" s="14" t="s">
        <v>128</v>
      </c>
      <c r="C418" s="5"/>
      <c r="D418" s="5"/>
      <c r="E418" s="26"/>
      <c r="F418" s="42"/>
      <c r="G418" s="27"/>
      <c r="H418" s="27"/>
      <c r="I418" s="28"/>
      <c r="J418" s="29"/>
    </row>
    <row r="419" spans="1:10" ht="18" customHeight="1">
      <c r="A419" s="12"/>
      <c r="B419" s="16"/>
      <c r="C419" s="6">
        <v>0</v>
      </c>
      <c r="D419" s="4"/>
      <c r="E419" s="26" t="s">
        <v>12</v>
      </c>
      <c r="F419" s="42">
        <v>46</v>
      </c>
      <c r="G419" s="27"/>
      <c r="H419" s="27"/>
      <c r="I419" s="28"/>
      <c r="J419" s="29"/>
    </row>
    <row r="420" spans="1:10" ht="18" customHeight="1">
      <c r="A420" s="11"/>
      <c r="B420" s="19" t="s">
        <v>47</v>
      </c>
      <c r="C420" s="4" t="s">
        <v>129</v>
      </c>
      <c r="D420" s="5"/>
      <c r="E420" s="26"/>
      <c r="F420" s="42"/>
      <c r="G420" s="27"/>
      <c r="H420" s="27"/>
      <c r="I420" s="28"/>
      <c r="J420" s="29"/>
    </row>
    <row r="421" spans="1:10" ht="18" customHeight="1">
      <c r="A421" s="12"/>
      <c r="B421" s="15"/>
      <c r="C421" s="6">
        <v>0</v>
      </c>
      <c r="D421" s="4"/>
      <c r="E421" s="26" t="s">
        <v>12</v>
      </c>
      <c r="F421" s="42">
        <v>46</v>
      </c>
      <c r="G421" s="27"/>
      <c r="H421" s="27"/>
      <c r="I421" s="28"/>
      <c r="J421" s="29"/>
    </row>
    <row r="422" spans="1:10" ht="18" customHeight="1">
      <c r="A422" s="11"/>
      <c r="B422" s="19" t="s">
        <v>47</v>
      </c>
      <c r="C422" s="100" t="s">
        <v>130</v>
      </c>
      <c r="D422" s="5"/>
      <c r="E422" s="26"/>
      <c r="F422" s="42"/>
      <c r="G422" s="27"/>
      <c r="H422" s="27"/>
      <c r="I422" s="28"/>
      <c r="J422" s="29"/>
    </row>
    <row r="423" spans="1:10" ht="18" customHeight="1">
      <c r="A423" s="12"/>
      <c r="B423" s="15"/>
      <c r="C423" s="6">
        <v>0</v>
      </c>
      <c r="D423" s="4"/>
      <c r="E423" s="26" t="s">
        <v>12</v>
      </c>
      <c r="F423" s="42">
        <v>46</v>
      </c>
      <c r="G423" s="27"/>
      <c r="H423" s="27"/>
      <c r="I423" s="28"/>
      <c r="J423" s="29"/>
    </row>
    <row r="424" spans="1:10" ht="18" customHeight="1">
      <c r="A424" s="11"/>
      <c r="B424" s="19" t="s">
        <v>47</v>
      </c>
      <c r="C424" s="4" t="s">
        <v>131</v>
      </c>
      <c r="D424" s="5"/>
      <c r="E424" s="26"/>
      <c r="F424" s="42"/>
      <c r="G424" s="27"/>
      <c r="H424" s="27"/>
      <c r="I424" s="28"/>
      <c r="J424" s="29"/>
    </row>
    <row r="425" spans="1:10" ht="18" customHeight="1">
      <c r="A425" s="12"/>
      <c r="B425" s="15"/>
      <c r="C425" s="6"/>
      <c r="D425" s="4"/>
      <c r="E425" s="26" t="s">
        <v>12</v>
      </c>
      <c r="F425" s="42">
        <v>46</v>
      </c>
      <c r="G425" s="27"/>
      <c r="H425" s="27"/>
      <c r="I425" s="28"/>
      <c r="J425" s="29"/>
    </row>
    <row r="426" spans="1:10" ht="18" customHeight="1">
      <c r="A426" s="11"/>
      <c r="B426" s="19" t="s">
        <v>47</v>
      </c>
      <c r="C426" s="4" t="s">
        <v>132</v>
      </c>
      <c r="D426" s="5"/>
      <c r="E426" s="26"/>
      <c r="F426" s="42"/>
      <c r="G426" s="27"/>
      <c r="H426" s="27"/>
      <c r="I426" s="28"/>
      <c r="J426" s="29"/>
    </row>
    <row r="427" spans="1:10" ht="18" customHeight="1">
      <c r="A427" s="12"/>
      <c r="B427" s="15"/>
      <c r="C427" s="6"/>
      <c r="D427" s="4"/>
      <c r="E427" s="26" t="s">
        <v>12</v>
      </c>
      <c r="F427" s="42">
        <v>46</v>
      </c>
      <c r="G427" s="27"/>
      <c r="H427" s="27"/>
      <c r="I427" s="28"/>
      <c r="J427" s="29"/>
    </row>
    <row r="428" spans="1:10" ht="18" customHeight="1">
      <c r="A428" s="11"/>
      <c r="B428" s="19" t="s">
        <v>47</v>
      </c>
      <c r="C428" s="4" t="s">
        <v>133</v>
      </c>
      <c r="D428" s="5"/>
      <c r="E428" s="26"/>
      <c r="F428" s="42"/>
      <c r="G428" s="27"/>
      <c r="H428" s="27"/>
      <c r="I428" s="28"/>
      <c r="J428" s="29"/>
    </row>
    <row r="429" spans="1:10" ht="18" customHeight="1">
      <c r="A429" s="12"/>
      <c r="B429" s="15"/>
      <c r="C429" s="7"/>
      <c r="D429" s="4"/>
      <c r="E429" s="26" t="s">
        <v>12</v>
      </c>
      <c r="F429" s="42">
        <v>46</v>
      </c>
      <c r="G429" s="27"/>
      <c r="H429" s="27"/>
      <c r="I429" s="28"/>
      <c r="J429" s="29"/>
    </row>
    <row r="430" spans="1:10" ht="18" customHeight="1">
      <c r="A430" s="11"/>
      <c r="B430" s="55" t="s">
        <v>47</v>
      </c>
      <c r="C430" s="5" t="s">
        <v>134</v>
      </c>
      <c r="D430" s="5"/>
      <c r="E430" s="26"/>
      <c r="F430" s="42"/>
      <c r="G430" s="27"/>
      <c r="H430" s="27"/>
      <c r="I430" s="28"/>
      <c r="J430" s="29"/>
    </row>
    <row r="431" spans="1:10" ht="18" customHeight="1">
      <c r="A431" s="12"/>
      <c r="B431" s="16">
        <v>0</v>
      </c>
      <c r="C431" s="4">
        <v>0</v>
      </c>
      <c r="D431" s="4"/>
      <c r="E431" s="26" t="s">
        <v>12</v>
      </c>
      <c r="F431" s="42">
        <v>46</v>
      </c>
      <c r="G431" s="27"/>
      <c r="H431" s="27"/>
      <c r="I431" s="28"/>
      <c r="J431" s="29"/>
    </row>
    <row r="432" spans="1:10" ht="18" customHeight="1">
      <c r="A432" s="11"/>
      <c r="B432" s="55" t="s">
        <v>47</v>
      </c>
      <c r="C432" s="5" t="s">
        <v>135</v>
      </c>
      <c r="D432" s="5"/>
      <c r="E432" s="26"/>
      <c r="F432" s="42"/>
      <c r="G432" s="27"/>
      <c r="H432" s="27"/>
      <c r="I432" s="28"/>
      <c r="J432" s="29"/>
    </row>
    <row r="433" spans="1:10" ht="18" customHeight="1">
      <c r="A433" s="12"/>
      <c r="B433" s="16"/>
      <c r="C433" s="4"/>
      <c r="D433" s="4"/>
      <c r="E433" s="21"/>
      <c r="F433" s="42"/>
      <c r="G433" s="22"/>
      <c r="H433" s="23"/>
      <c r="I433" s="24"/>
      <c r="J433" s="29"/>
    </row>
    <row r="434" spans="1:10" ht="18" customHeight="1">
      <c r="A434" s="11"/>
      <c r="B434" s="16" t="s">
        <v>559</v>
      </c>
      <c r="C434" s="4" t="s">
        <v>560</v>
      </c>
      <c r="D434" s="5"/>
      <c r="E434" s="26" t="s">
        <v>438</v>
      </c>
      <c r="F434" s="42">
        <v>1</v>
      </c>
      <c r="G434" s="27"/>
      <c r="H434" s="27"/>
      <c r="I434" s="28"/>
      <c r="J434" s="29"/>
    </row>
    <row r="435" spans="1:10" ht="18" customHeight="1">
      <c r="A435" s="12"/>
      <c r="B435" s="15"/>
      <c r="C435" s="6"/>
      <c r="D435" s="4"/>
      <c r="E435" s="21"/>
      <c r="F435" s="42"/>
      <c r="G435" s="22"/>
      <c r="H435" s="23"/>
      <c r="I435" s="28"/>
      <c r="J435" s="29"/>
    </row>
    <row r="436" spans="1:10" ht="18" customHeight="1">
      <c r="A436" s="11"/>
      <c r="B436" s="14"/>
      <c r="C436" s="5"/>
      <c r="D436" s="5"/>
      <c r="E436" s="26"/>
      <c r="F436" s="42"/>
      <c r="G436" s="27"/>
      <c r="H436" s="27"/>
      <c r="I436" s="28"/>
      <c r="J436" s="29"/>
    </row>
    <row r="437" spans="1:10" ht="18" customHeight="1">
      <c r="A437" s="12"/>
      <c r="B437" s="15"/>
      <c r="C437" s="6"/>
      <c r="D437" s="4"/>
      <c r="E437" s="21"/>
      <c r="F437" s="42"/>
      <c r="G437" s="22"/>
      <c r="H437" s="23"/>
      <c r="I437" s="24"/>
      <c r="J437" s="29"/>
    </row>
    <row r="438" spans="1:10" ht="18" customHeight="1">
      <c r="A438" s="11"/>
      <c r="B438" s="14"/>
      <c r="C438" s="5"/>
      <c r="D438" s="5"/>
      <c r="E438" s="26"/>
      <c r="F438" s="42"/>
      <c r="G438" s="30"/>
      <c r="H438" s="27"/>
      <c r="I438" s="28"/>
      <c r="J438" s="29"/>
    </row>
    <row r="439" spans="1:10" ht="18" customHeight="1">
      <c r="A439" s="12"/>
      <c r="B439" s="15"/>
      <c r="C439" s="6"/>
      <c r="D439" s="4"/>
      <c r="E439" s="21"/>
      <c r="F439" s="42"/>
      <c r="G439" s="22"/>
      <c r="H439" s="23"/>
      <c r="I439" s="28"/>
      <c r="J439" s="29"/>
    </row>
    <row r="440" spans="1:10" ht="18" customHeight="1">
      <c r="A440" s="11"/>
      <c r="B440" s="14"/>
      <c r="C440" s="5"/>
      <c r="D440" s="5"/>
      <c r="E440" s="26"/>
      <c r="F440" s="42"/>
      <c r="G440" s="30"/>
      <c r="H440" s="27"/>
      <c r="I440" s="28"/>
      <c r="J440" s="29"/>
    </row>
    <row r="441" spans="1:10" ht="18" customHeight="1">
      <c r="A441" s="12"/>
      <c r="B441" s="15"/>
      <c r="C441" s="6"/>
      <c r="D441" s="4"/>
      <c r="E441" s="21"/>
      <c r="F441" s="42"/>
      <c r="G441" s="22"/>
      <c r="H441" s="23"/>
      <c r="I441" s="24"/>
      <c r="J441" s="29"/>
    </row>
    <row r="442" spans="1:10" ht="18" customHeight="1">
      <c r="A442" s="11"/>
      <c r="B442" s="14"/>
      <c r="C442" s="5"/>
      <c r="D442" s="5"/>
      <c r="E442" s="26"/>
      <c r="F442" s="42"/>
      <c r="G442" s="30"/>
      <c r="H442" s="27"/>
      <c r="I442" s="28"/>
      <c r="J442" s="29"/>
    </row>
    <row r="443" spans="1:10" ht="18" customHeight="1">
      <c r="A443" s="12"/>
      <c r="B443" s="15"/>
      <c r="C443" s="6"/>
      <c r="D443" s="4"/>
      <c r="E443" s="21"/>
      <c r="F443" s="42"/>
      <c r="G443" s="22"/>
      <c r="H443" s="23"/>
      <c r="I443" s="28"/>
      <c r="J443" s="29"/>
    </row>
    <row r="444" spans="1:10" ht="18" customHeight="1">
      <c r="A444" s="11"/>
      <c r="B444" s="14"/>
      <c r="C444" s="5"/>
      <c r="D444" s="5"/>
      <c r="E444" s="26"/>
      <c r="F444" s="42"/>
      <c r="G444" s="27"/>
      <c r="H444" s="27"/>
      <c r="I444" s="28"/>
      <c r="J444" s="29"/>
    </row>
    <row r="445" spans="1:10" ht="18" customHeight="1">
      <c r="A445" s="12"/>
      <c r="B445" s="15"/>
      <c r="C445" s="6"/>
      <c r="D445" s="4"/>
      <c r="E445" s="21"/>
      <c r="F445" s="42"/>
      <c r="G445" s="22"/>
      <c r="H445" s="23"/>
      <c r="I445" s="28"/>
      <c r="J445" s="29"/>
    </row>
    <row r="446" spans="1:10" ht="18" customHeight="1">
      <c r="A446" s="11"/>
      <c r="B446" s="14"/>
      <c r="C446" s="5"/>
      <c r="D446" s="5"/>
      <c r="E446" s="26"/>
      <c r="F446" s="42"/>
      <c r="G446" s="27"/>
      <c r="H446" s="27"/>
      <c r="I446" s="28"/>
      <c r="J446" s="29"/>
    </row>
    <row r="447" spans="1:10" ht="18" customHeight="1">
      <c r="A447" s="12"/>
      <c r="B447" s="15"/>
      <c r="C447" s="6"/>
      <c r="D447" s="4"/>
      <c r="E447" s="21"/>
      <c r="F447" s="42"/>
      <c r="G447" s="22"/>
      <c r="H447" s="23"/>
      <c r="I447" s="24"/>
      <c r="J447" s="29"/>
    </row>
    <row r="448" spans="1:10" ht="18" customHeight="1">
      <c r="A448" s="11"/>
      <c r="B448" s="14"/>
      <c r="C448" s="5"/>
      <c r="D448" s="5"/>
      <c r="E448" s="26"/>
      <c r="F448" s="42"/>
      <c r="G448" s="30"/>
      <c r="H448" s="27"/>
      <c r="I448" s="28"/>
      <c r="J448" s="29"/>
    </row>
    <row r="449" spans="1:10" ht="18" customHeight="1">
      <c r="A449" s="12"/>
      <c r="B449" s="15"/>
      <c r="C449" s="6"/>
      <c r="D449" s="4"/>
      <c r="E449" s="21"/>
      <c r="F449" s="42"/>
      <c r="G449" s="22"/>
      <c r="H449" s="23"/>
      <c r="I449" s="24"/>
      <c r="J449" s="29"/>
    </row>
    <row r="450" spans="1:10" ht="18" customHeight="1">
      <c r="A450" s="11"/>
      <c r="B450" s="14"/>
      <c r="C450" s="5"/>
      <c r="D450" s="5"/>
      <c r="E450" s="26"/>
      <c r="F450" s="42"/>
      <c r="G450" s="30"/>
      <c r="H450" s="27"/>
      <c r="I450" s="28"/>
      <c r="J450" s="29"/>
    </row>
    <row r="451" spans="1:10" ht="18" customHeight="1">
      <c r="A451" s="12"/>
      <c r="B451" s="15"/>
      <c r="C451" s="6"/>
      <c r="D451" s="4"/>
      <c r="E451" s="21"/>
      <c r="F451" s="42"/>
      <c r="G451" s="22"/>
      <c r="H451" s="23"/>
      <c r="I451" s="28"/>
      <c r="J451" s="29"/>
    </row>
    <row r="452" spans="1:10" ht="18" customHeight="1">
      <c r="A452" s="11"/>
      <c r="B452" s="14"/>
      <c r="C452" s="5"/>
      <c r="D452" s="5"/>
      <c r="E452" s="26"/>
      <c r="F452" s="42"/>
      <c r="G452" s="27"/>
      <c r="H452" s="27"/>
      <c r="I452" s="28"/>
      <c r="J452" s="29"/>
    </row>
    <row r="453" spans="1:10" ht="18" customHeight="1">
      <c r="A453" s="12"/>
      <c r="B453" s="15"/>
      <c r="C453" s="6"/>
      <c r="D453" s="4"/>
      <c r="E453" s="21"/>
      <c r="F453" s="42"/>
      <c r="G453" s="22"/>
      <c r="H453" s="23"/>
      <c r="I453" s="24"/>
      <c r="J453" s="29"/>
    </row>
    <row r="454" spans="1:10" ht="18" customHeight="1">
      <c r="A454" s="11"/>
      <c r="B454" s="14"/>
      <c r="C454" s="5"/>
      <c r="D454" s="5"/>
      <c r="E454" s="26"/>
      <c r="F454" s="42"/>
      <c r="G454" s="30"/>
      <c r="H454" s="27"/>
      <c r="I454" s="28"/>
      <c r="J454" s="29"/>
    </row>
    <row r="455" spans="1:10" ht="18" customHeight="1">
      <c r="A455" s="12"/>
      <c r="B455" s="15"/>
      <c r="C455" s="6"/>
      <c r="D455" s="4"/>
      <c r="E455" s="21"/>
      <c r="F455" s="42"/>
      <c r="G455" s="22"/>
      <c r="H455" s="23"/>
      <c r="I455" s="28"/>
      <c r="J455" s="29"/>
    </row>
    <row r="456" spans="1:10" ht="18" customHeight="1">
      <c r="A456" s="11"/>
      <c r="B456" s="14"/>
      <c r="C456" s="5"/>
      <c r="D456" s="5"/>
      <c r="E456" s="26"/>
      <c r="F456" s="42"/>
      <c r="G456" s="27"/>
      <c r="H456" s="27"/>
      <c r="I456" s="40"/>
      <c r="J456" s="29"/>
    </row>
    <row r="457" spans="1:10" ht="18" customHeight="1">
      <c r="A457" s="12"/>
      <c r="B457" s="16"/>
      <c r="C457" s="4"/>
      <c r="D457" s="4"/>
      <c r="E457" s="21"/>
      <c r="F457" s="42"/>
      <c r="G457" s="22"/>
      <c r="H457" s="23"/>
      <c r="I457" s="24"/>
      <c r="J457" s="29"/>
    </row>
    <row r="458" spans="1:10" ht="18" customHeight="1">
      <c r="A458" s="11"/>
      <c r="B458" s="14"/>
      <c r="C458" s="5"/>
      <c r="D458" s="5"/>
      <c r="E458" s="26"/>
      <c r="F458" s="42"/>
      <c r="G458" s="27"/>
      <c r="H458" s="27"/>
      <c r="I458" s="28"/>
      <c r="J458" s="29"/>
    </row>
    <row r="459" spans="1:10" ht="18" customHeight="1">
      <c r="A459" s="12"/>
      <c r="B459" s="16"/>
      <c r="C459" s="4"/>
      <c r="D459" s="4"/>
      <c r="E459" s="21"/>
      <c r="F459" s="42"/>
      <c r="G459" s="22"/>
      <c r="H459" s="23"/>
      <c r="I459" s="28"/>
      <c r="J459" s="29"/>
    </row>
    <row r="460" spans="1:10" ht="18" customHeight="1" thickBot="1">
      <c r="A460" s="11"/>
      <c r="B460" s="17"/>
      <c r="C460" s="8"/>
      <c r="D460" s="8"/>
      <c r="E460" s="33"/>
      <c r="F460" s="33"/>
      <c r="G460" s="70"/>
      <c r="H460" s="70"/>
      <c r="I460" s="34"/>
      <c r="J460" s="35"/>
    </row>
    <row r="461" spans="1:10" ht="18" customHeight="1" thickTop="1">
      <c r="A461" s="12"/>
      <c r="B461" s="44" t="s">
        <v>525</v>
      </c>
      <c r="C461" s="45"/>
      <c r="D461" s="45"/>
      <c r="E461" s="46"/>
      <c r="F461" s="46"/>
      <c r="G461" s="47"/>
      <c r="H461" s="47"/>
      <c r="I461" s="48"/>
      <c r="J461" s="49"/>
    </row>
    <row r="462" spans="1:10" ht="18" customHeight="1">
      <c r="A462" s="11"/>
      <c r="B462" s="18"/>
      <c r="C462" s="9"/>
      <c r="D462" s="9"/>
      <c r="E462" s="36"/>
      <c r="F462" s="50"/>
      <c r="G462" s="37">
        <f>TRUNC(E462*F462/1)*1</f>
        <v>0</v>
      </c>
      <c r="H462" s="37"/>
      <c r="I462" s="38"/>
      <c r="J462" s="39"/>
    </row>
    <row r="463" spans="1:10" ht="18" customHeight="1">
      <c r="A463" s="12"/>
      <c r="B463" s="16"/>
      <c r="C463" s="4"/>
      <c r="D463" s="4"/>
      <c r="E463" s="21"/>
      <c r="F463" s="43"/>
      <c r="G463" s="22"/>
      <c r="H463" s="23"/>
      <c r="I463" s="24"/>
      <c r="J463" s="25"/>
    </row>
    <row r="464" spans="1:10" ht="18" customHeight="1">
      <c r="A464" s="11"/>
      <c r="B464" s="14" t="s">
        <v>555</v>
      </c>
      <c r="C464" s="5"/>
      <c r="D464" s="5"/>
      <c r="E464" s="26"/>
      <c r="F464" s="42"/>
      <c r="G464" s="27"/>
      <c r="H464" s="27"/>
      <c r="I464" s="28"/>
      <c r="J464" s="29"/>
    </row>
    <row r="465" spans="1:10" ht="18" customHeight="1">
      <c r="A465" s="12"/>
      <c r="B465" s="16"/>
      <c r="C465" s="6"/>
      <c r="D465" s="4"/>
      <c r="E465" s="26" t="s">
        <v>137</v>
      </c>
      <c r="F465" s="42">
        <v>602</v>
      </c>
      <c r="G465" s="172"/>
      <c r="H465" s="172"/>
      <c r="I465" s="28"/>
      <c r="J465" s="29"/>
    </row>
    <row r="466" spans="1:10" ht="18" customHeight="1">
      <c r="A466" s="11"/>
      <c r="B466" s="19" t="s">
        <v>136</v>
      </c>
      <c r="C466" s="4"/>
      <c r="D466" s="5"/>
      <c r="E466" s="26"/>
      <c r="F466" s="42"/>
      <c r="G466" s="172"/>
      <c r="H466" s="172"/>
      <c r="I466" s="28"/>
      <c r="J466" s="29"/>
    </row>
    <row r="467" spans="1:10" ht="18" customHeight="1">
      <c r="A467" s="12"/>
      <c r="B467" s="15"/>
      <c r="C467" s="6"/>
      <c r="D467" s="4"/>
      <c r="E467" s="26" t="s">
        <v>139</v>
      </c>
      <c r="F467" s="72">
        <v>2.91</v>
      </c>
      <c r="G467" s="27"/>
      <c r="H467" s="27"/>
      <c r="I467" s="28"/>
      <c r="J467" s="29"/>
    </row>
    <row r="468" spans="1:10" ht="18" customHeight="1">
      <c r="A468" s="11"/>
      <c r="B468" s="19" t="s">
        <v>138</v>
      </c>
      <c r="C468" s="100"/>
      <c r="D468" s="5"/>
      <c r="E468" s="26"/>
      <c r="F468" s="72"/>
      <c r="G468" s="27"/>
      <c r="H468" s="27"/>
      <c r="I468" s="40"/>
      <c r="J468" s="29"/>
    </row>
    <row r="469" spans="1:10" ht="18" customHeight="1">
      <c r="A469" s="12"/>
      <c r="B469" s="15"/>
      <c r="C469" s="6"/>
      <c r="D469" s="4"/>
      <c r="E469" s="26" t="s">
        <v>141</v>
      </c>
      <c r="F469" s="72">
        <v>0.33</v>
      </c>
      <c r="G469" s="27"/>
      <c r="H469" s="27"/>
      <c r="I469" s="28"/>
      <c r="J469" s="29"/>
    </row>
    <row r="470" spans="1:10" ht="18" customHeight="1">
      <c r="A470" s="11"/>
      <c r="B470" s="19" t="s">
        <v>140</v>
      </c>
      <c r="C470" s="4"/>
      <c r="D470" s="5"/>
      <c r="E470" s="26"/>
      <c r="F470" s="72"/>
      <c r="G470" s="27"/>
      <c r="H470" s="27"/>
      <c r="I470" s="28"/>
      <c r="J470" s="29"/>
    </row>
    <row r="471" spans="1:10" ht="18" customHeight="1">
      <c r="A471" s="12"/>
      <c r="B471" s="15"/>
      <c r="C471" s="6"/>
      <c r="D471" s="4"/>
      <c r="E471" s="26" t="s">
        <v>139</v>
      </c>
      <c r="F471" s="72">
        <v>0.02</v>
      </c>
      <c r="G471" s="27"/>
      <c r="H471" s="27"/>
      <c r="I471" s="28"/>
      <c r="J471" s="29"/>
    </row>
    <row r="472" spans="1:10" ht="18" customHeight="1">
      <c r="A472" s="11"/>
      <c r="B472" s="19" t="s">
        <v>142</v>
      </c>
      <c r="C472" s="4"/>
      <c r="D472" s="5"/>
      <c r="E472" s="26"/>
      <c r="F472" s="72"/>
      <c r="G472" s="27"/>
      <c r="H472" s="27"/>
      <c r="I472" s="40"/>
      <c r="J472" s="29"/>
    </row>
    <row r="473" spans="1:10" ht="18" customHeight="1">
      <c r="A473" s="12"/>
      <c r="B473" s="15"/>
      <c r="C473" s="6"/>
      <c r="D473" s="4"/>
      <c r="E473" s="21"/>
      <c r="F473" s="42"/>
      <c r="G473" s="22"/>
      <c r="H473" s="23"/>
      <c r="I473" s="28"/>
      <c r="J473" s="29"/>
    </row>
    <row r="474" spans="1:10" ht="18" customHeight="1">
      <c r="A474" s="11"/>
      <c r="B474" s="19"/>
      <c r="C474" s="4"/>
      <c r="D474" s="5"/>
      <c r="E474" s="26"/>
      <c r="F474" s="72"/>
      <c r="G474" s="27"/>
      <c r="H474" s="27"/>
      <c r="I474" s="28"/>
      <c r="J474" s="29"/>
    </row>
    <row r="475" spans="1:10" ht="18" customHeight="1">
      <c r="A475" s="12"/>
      <c r="B475" s="15"/>
      <c r="C475" s="6"/>
      <c r="D475" s="4"/>
      <c r="E475" s="21"/>
      <c r="F475" s="42"/>
      <c r="G475" s="22"/>
      <c r="H475" s="23"/>
      <c r="I475" s="28"/>
      <c r="J475" s="29"/>
    </row>
    <row r="476" spans="1:10" ht="18" customHeight="1">
      <c r="A476" s="11"/>
      <c r="B476" s="16"/>
      <c r="C476" s="4"/>
      <c r="D476" s="5"/>
      <c r="E476" s="26"/>
      <c r="F476" s="42"/>
      <c r="G476" s="27"/>
      <c r="H476" s="27"/>
      <c r="I476" s="40"/>
      <c r="J476" s="29"/>
    </row>
    <row r="477" spans="1:10" ht="18" customHeight="1">
      <c r="A477" s="12"/>
      <c r="B477" s="15"/>
      <c r="C477" s="6"/>
      <c r="D477" s="4"/>
      <c r="E477" s="21"/>
      <c r="F477" s="42"/>
      <c r="G477" s="22"/>
      <c r="H477" s="23"/>
      <c r="I477" s="28"/>
      <c r="J477" s="29"/>
    </row>
    <row r="478" spans="1:10" ht="18" customHeight="1">
      <c r="A478" s="11"/>
      <c r="B478" s="16"/>
      <c r="C478" s="4"/>
      <c r="D478" s="5"/>
      <c r="E478" s="26"/>
      <c r="F478" s="42"/>
      <c r="G478" s="27"/>
      <c r="H478" s="27"/>
      <c r="I478" s="28"/>
      <c r="J478" s="29"/>
    </row>
    <row r="479" spans="1:10" ht="18" customHeight="1">
      <c r="A479" s="12"/>
      <c r="B479" s="15"/>
      <c r="C479" s="6"/>
      <c r="D479" s="4"/>
      <c r="E479" s="21"/>
      <c r="F479" s="42"/>
      <c r="G479" s="22"/>
      <c r="H479" s="23"/>
      <c r="I479" s="28"/>
      <c r="J479" s="29"/>
    </row>
    <row r="480" spans="1:10" ht="18" customHeight="1">
      <c r="A480" s="11"/>
      <c r="B480" s="16"/>
      <c r="C480" s="4"/>
      <c r="D480" s="5"/>
      <c r="E480" s="26"/>
      <c r="F480" s="42"/>
      <c r="G480" s="27"/>
      <c r="H480" s="27"/>
      <c r="I480" s="40"/>
      <c r="J480" s="29"/>
    </row>
    <row r="481" spans="1:10" ht="18" customHeight="1">
      <c r="A481" s="12"/>
      <c r="B481" s="15"/>
      <c r="C481" s="7"/>
      <c r="D481" s="4"/>
      <c r="E481" s="21"/>
      <c r="F481" s="42"/>
      <c r="G481" s="22"/>
      <c r="H481" s="23"/>
      <c r="I481" s="24"/>
      <c r="J481" s="29"/>
    </row>
    <row r="482" spans="1:10" ht="18" customHeight="1">
      <c r="A482" s="11"/>
      <c r="B482" s="14"/>
      <c r="C482" s="5"/>
      <c r="D482" s="5"/>
      <c r="E482" s="26"/>
      <c r="F482" s="42"/>
      <c r="G482" s="27"/>
      <c r="H482" s="27"/>
      <c r="I482" s="40"/>
      <c r="J482" s="29"/>
    </row>
    <row r="483" spans="1:10" ht="18" customHeight="1">
      <c r="A483" s="12"/>
      <c r="B483" s="16"/>
      <c r="C483" s="4"/>
      <c r="D483" s="4"/>
      <c r="E483" s="21"/>
      <c r="F483" s="42"/>
      <c r="G483" s="22"/>
      <c r="H483" s="23"/>
      <c r="I483" s="28"/>
      <c r="J483" s="29"/>
    </row>
    <row r="484" spans="1:10" ht="18" customHeight="1">
      <c r="A484" s="11"/>
      <c r="B484" s="14"/>
      <c r="C484" s="5"/>
      <c r="D484" s="5"/>
      <c r="E484" s="26"/>
      <c r="F484" s="42"/>
      <c r="G484" s="27"/>
      <c r="H484" s="27"/>
      <c r="I484" s="40"/>
      <c r="J484" s="29"/>
    </row>
    <row r="485" spans="1:10" ht="18" customHeight="1">
      <c r="A485" s="12"/>
      <c r="B485" s="15"/>
      <c r="C485" s="6"/>
      <c r="D485" s="4"/>
      <c r="E485" s="21"/>
      <c r="F485" s="42"/>
      <c r="G485" s="22"/>
      <c r="H485" s="23"/>
      <c r="I485" s="28"/>
      <c r="J485" s="29"/>
    </row>
    <row r="486" spans="1:10" ht="18" customHeight="1">
      <c r="A486" s="11"/>
      <c r="B486" s="16"/>
      <c r="C486" s="4"/>
      <c r="D486" s="5"/>
      <c r="E486" s="26"/>
      <c r="F486" s="42"/>
      <c r="G486" s="27"/>
      <c r="H486" s="27"/>
      <c r="I486" s="40"/>
      <c r="J486" s="29"/>
    </row>
    <row r="487" spans="1:10" ht="18" customHeight="1">
      <c r="A487" s="12"/>
      <c r="B487" s="15"/>
      <c r="C487" s="6"/>
      <c r="D487" s="4"/>
      <c r="E487" s="21"/>
      <c r="F487" s="42"/>
      <c r="G487" s="22"/>
      <c r="H487" s="23"/>
      <c r="I487" s="28"/>
      <c r="J487" s="29"/>
    </row>
    <row r="488" spans="1:10" ht="18" customHeight="1">
      <c r="A488" s="11"/>
      <c r="B488" s="16"/>
      <c r="C488" s="4"/>
      <c r="D488" s="5"/>
      <c r="E488" s="26"/>
      <c r="F488" s="42"/>
      <c r="G488" s="27"/>
      <c r="H488" s="27"/>
      <c r="I488" s="40"/>
      <c r="J488" s="29"/>
    </row>
    <row r="489" spans="1:10" ht="18" customHeight="1">
      <c r="A489" s="12"/>
      <c r="B489" s="15"/>
      <c r="C489" s="6"/>
      <c r="D489" s="4"/>
      <c r="E489" s="21"/>
      <c r="F489" s="42"/>
      <c r="G489" s="22"/>
      <c r="H489" s="23"/>
      <c r="I489" s="24"/>
      <c r="J489" s="29"/>
    </row>
    <row r="490" spans="1:10" ht="18" customHeight="1">
      <c r="A490" s="11"/>
      <c r="B490" s="16"/>
      <c r="C490" s="4"/>
      <c r="D490" s="5"/>
      <c r="E490" s="26"/>
      <c r="F490" s="42"/>
      <c r="G490" s="27"/>
      <c r="H490" s="27"/>
      <c r="I490" s="28"/>
      <c r="J490" s="29"/>
    </row>
    <row r="491" spans="1:10" ht="18" customHeight="1">
      <c r="A491" s="12"/>
      <c r="B491" s="15"/>
      <c r="C491" s="6"/>
      <c r="D491" s="4"/>
      <c r="E491" s="21"/>
      <c r="F491" s="42"/>
      <c r="G491" s="22"/>
      <c r="H491" s="23"/>
      <c r="I491" s="28"/>
      <c r="J491" s="29"/>
    </row>
    <row r="492" spans="1:10" ht="18" customHeight="1">
      <c r="A492" s="11"/>
      <c r="B492" s="16"/>
      <c r="C492" s="4"/>
      <c r="D492" s="5"/>
      <c r="E492" s="26"/>
      <c r="F492" s="42"/>
      <c r="G492" s="27"/>
      <c r="H492" s="27"/>
      <c r="I492" s="28"/>
      <c r="J492" s="29"/>
    </row>
    <row r="493" spans="1:10" ht="18" customHeight="1">
      <c r="A493" s="12"/>
      <c r="B493" s="15"/>
      <c r="C493" s="6"/>
      <c r="D493" s="4"/>
      <c r="E493" s="21"/>
      <c r="F493" s="42"/>
      <c r="G493" s="22"/>
      <c r="H493" s="23"/>
      <c r="I493" s="28"/>
      <c r="J493" s="29"/>
    </row>
    <row r="494" spans="1:10" ht="18" customHeight="1">
      <c r="A494" s="11"/>
      <c r="B494" s="16"/>
      <c r="C494" s="4"/>
      <c r="D494" s="5"/>
      <c r="E494" s="26"/>
      <c r="F494" s="42"/>
      <c r="G494" s="27"/>
      <c r="H494" s="27"/>
      <c r="I494" s="28"/>
      <c r="J494" s="29"/>
    </row>
    <row r="495" spans="1:10" ht="18" customHeight="1">
      <c r="A495" s="12"/>
      <c r="B495" s="15"/>
      <c r="C495" s="6"/>
      <c r="D495" s="4"/>
      <c r="E495" s="21"/>
      <c r="F495" s="42"/>
      <c r="G495" s="22"/>
      <c r="H495" s="23"/>
      <c r="I495" s="28"/>
      <c r="J495" s="29"/>
    </row>
    <row r="496" spans="1:10" ht="18" customHeight="1">
      <c r="A496" s="11"/>
      <c r="B496" s="16"/>
      <c r="C496" s="4"/>
      <c r="D496" s="5"/>
      <c r="E496" s="26"/>
      <c r="F496" s="42"/>
      <c r="G496" s="27"/>
      <c r="H496" s="27"/>
      <c r="I496" s="28"/>
      <c r="J496" s="29"/>
    </row>
    <row r="497" spans="1:10" ht="18" customHeight="1">
      <c r="A497" s="12"/>
      <c r="B497" s="15"/>
      <c r="C497" s="6"/>
      <c r="D497" s="4"/>
      <c r="E497" s="21"/>
      <c r="F497" s="42"/>
      <c r="G497" s="22"/>
      <c r="H497" s="23"/>
      <c r="I497" s="28"/>
      <c r="J497" s="29"/>
    </row>
    <row r="498" spans="1:10" ht="18" customHeight="1">
      <c r="A498" s="11"/>
      <c r="B498" s="16"/>
      <c r="C498" s="4"/>
      <c r="D498" s="5"/>
      <c r="E498" s="26"/>
      <c r="F498" s="42"/>
      <c r="G498" s="27"/>
      <c r="H498" s="27"/>
      <c r="I498" s="28"/>
      <c r="J498" s="29"/>
    </row>
    <row r="499" spans="1:10" ht="18" customHeight="1">
      <c r="A499" s="12"/>
      <c r="B499" s="15"/>
      <c r="C499" s="6"/>
      <c r="D499" s="4"/>
      <c r="E499" s="21"/>
      <c r="F499" s="42"/>
      <c r="G499" s="22"/>
      <c r="H499" s="23"/>
      <c r="I499" s="28"/>
      <c r="J499" s="29"/>
    </row>
    <row r="500" spans="1:10" ht="18" customHeight="1">
      <c r="A500" s="11"/>
      <c r="B500" s="16"/>
      <c r="C500" s="4"/>
      <c r="D500" s="5"/>
      <c r="E500" s="26"/>
      <c r="F500" s="42"/>
      <c r="G500" s="27"/>
      <c r="H500" s="27"/>
      <c r="I500" s="28"/>
      <c r="J500" s="29"/>
    </row>
    <row r="501" spans="1:10" ht="18" customHeight="1">
      <c r="A501" s="12"/>
      <c r="B501" s="15"/>
      <c r="C501" s="6"/>
      <c r="D501" s="4"/>
      <c r="E501" s="21"/>
      <c r="F501" s="42"/>
      <c r="G501" s="22"/>
      <c r="H501" s="23"/>
      <c r="I501" s="28"/>
      <c r="J501" s="29"/>
    </row>
    <row r="502" spans="1:10" ht="18" customHeight="1">
      <c r="A502" s="11"/>
      <c r="B502" s="16"/>
      <c r="C502" s="4"/>
      <c r="D502" s="5"/>
      <c r="E502" s="26"/>
      <c r="F502" s="42"/>
      <c r="G502" s="27"/>
      <c r="H502" s="27"/>
      <c r="I502" s="28"/>
      <c r="J502" s="29"/>
    </row>
    <row r="503" spans="1:10" ht="18" customHeight="1">
      <c r="A503" s="12"/>
      <c r="B503" s="15"/>
      <c r="C503" s="6"/>
      <c r="D503" s="4"/>
      <c r="E503" s="21"/>
      <c r="F503" s="42"/>
      <c r="G503" s="22"/>
      <c r="H503" s="23"/>
      <c r="I503" s="28"/>
      <c r="J503" s="29"/>
    </row>
    <row r="504" spans="1:10" ht="18" customHeight="1">
      <c r="A504" s="11"/>
      <c r="B504" s="16"/>
      <c r="C504" s="4"/>
      <c r="D504" s="5"/>
      <c r="E504" s="26"/>
      <c r="F504" s="42"/>
      <c r="G504" s="27"/>
      <c r="H504" s="27"/>
      <c r="I504" s="28"/>
      <c r="J504" s="29"/>
    </row>
    <row r="505" spans="1:10" ht="18" customHeight="1">
      <c r="A505" s="12"/>
      <c r="B505" s="15"/>
      <c r="C505" s="6"/>
      <c r="D505" s="4"/>
      <c r="E505" s="21"/>
      <c r="F505" s="42"/>
      <c r="G505" s="22"/>
      <c r="H505" s="23"/>
      <c r="I505" s="28"/>
      <c r="J505" s="29"/>
    </row>
    <row r="506" spans="1:10" ht="18" customHeight="1" thickBot="1">
      <c r="A506" s="11"/>
      <c r="B506" s="17"/>
      <c r="C506" s="8"/>
      <c r="D506" s="8"/>
      <c r="E506" s="91"/>
      <c r="F506" s="92"/>
      <c r="G506" s="70"/>
      <c r="H506" s="70"/>
      <c r="I506" s="93"/>
      <c r="J506" s="35"/>
    </row>
    <row r="507" spans="1:10" ht="18" customHeight="1" thickTop="1">
      <c r="A507" s="12"/>
      <c r="B507" s="94" t="s">
        <v>525</v>
      </c>
      <c r="C507" s="95"/>
      <c r="D507" s="95"/>
      <c r="E507" s="96"/>
      <c r="F507" s="43"/>
      <c r="G507" s="97"/>
      <c r="H507" s="241"/>
      <c r="I507" s="98"/>
      <c r="J507" s="99"/>
    </row>
    <row r="508" spans="1:10" ht="18" customHeight="1">
      <c r="A508" s="11"/>
      <c r="B508" s="18"/>
      <c r="C508" s="9"/>
      <c r="D508" s="9"/>
      <c r="E508" s="36"/>
      <c r="F508" s="50"/>
      <c r="G508" s="37"/>
      <c r="H508" s="173"/>
      <c r="I508" s="38"/>
      <c r="J508" s="39"/>
    </row>
  </sheetData>
  <mergeCells count="3">
    <mergeCell ref="B1:B2"/>
    <mergeCell ref="C1:C2"/>
    <mergeCell ref="I1:J2"/>
  </mergeCells>
  <phoneticPr fontId="4"/>
  <printOptions horizontalCentered="1"/>
  <pageMargins left="0.98425196850393704" right="0.39370078740157483" top="0.78740157480314965" bottom="0.39370078740157483" header="0.39370078740157483" footer="0.19685039370078741"/>
  <pageSetup paperSize="9" scale="91" firstPageNumber="29" orientation="portrait" useFirstPageNumber="1" r:id="rId1"/>
  <headerFooter alignWithMargins="0">
    <oddHeader>&amp;C&amp;"HG丸ｺﾞｼｯｸM-PRO,標準"&amp;8細目別内訳書&amp;R
&amp;"HG丸ｺﾞｼｯｸM-PRO,標準"&amp;8(電気校舎棟)</oddHeader>
    <oddFooter xml:space="preserve">&amp;R&amp;"HG丸ｺﾞｼｯｸM-PRO,標準"&amp;8&amp;P
</oddFooter>
  </headerFooter>
  <rowBreaks count="10" manualBreakCount="10">
    <brk id="48" min="1" max="9" man="1"/>
    <brk id="94" min="1" max="9" man="1"/>
    <brk id="140" min="1" max="9" man="1"/>
    <brk id="186" min="1" max="9" man="1"/>
    <brk id="232" min="1" max="9" man="1"/>
    <brk id="278" min="1" max="9" man="1"/>
    <brk id="324" min="1" max="9" man="1"/>
    <brk id="370" min="1" max="9" man="1"/>
    <brk id="416" min="1" max="9" man="1"/>
    <brk id="462" min="1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11997-1638-4991-A8B8-821AA6A8F802}">
  <sheetPr>
    <tabColor theme="5" tint="0.79998168889431442"/>
  </sheetPr>
  <dimension ref="A1:J94"/>
  <sheetViews>
    <sheetView showGridLines="0" showZeros="0" view="pageBreakPreview" zoomScale="120" zoomScaleNormal="75" zoomScaleSheetLayoutView="120" workbookViewId="0">
      <selection activeCell="H47" sqref="H47"/>
    </sheetView>
  </sheetViews>
  <sheetFormatPr defaultRowHeight="16.2"/>
  <cols>
    <col min="1" max="1" width="4.4140625" customWidth="1"/>
    <col min="2" max="2" width="16.6640625" customWidth="1"/>
    <col min="3" max="3" width="12.6640625" customWidth="1"/>
    <col min="4" max="4" width="4.33203125" hidden="1" customWidth="1"/>
    <col min="5" max="5" width="3.6640625" customWidth="1"/>
    <col min="6" max="6" width="5.6640625" customWidth="1"/>
    <col min="7" max="8" width="9.58203125" customWidth="1"/>
    <col min="9" max="10" width="5.6640625" customWidth="1"/>
  </cols>
  <sheetData>
    <row r="1" spans="1:10" s="1" customFormat="1" ht="13.5" customHeight="1">
      <c r="B1" s="255" t="s">
        <v>9</v>
      </c>
      <c r="C1" s="257" t="s">
        <v>8</v>
      </c>
      <c r="D1" s="51"/>
      <c r="E1" s="52"/>
      <c r="F1" s="2" t="s">
        <v>6</v>
      </c>
      <c r="G1" s="2"/>
      <c r="H1" s="3"/>
      <c r="I1" s="259" t="s">
        <v>0</v>
      </c>
      <c r="J1" s="260"/>
    </row>
    <row r="2" spans="1:10" s="1" customFormat="1" ht="12">
      <c r="B2" s="256"/>
      <c r="C2" s="258"/>
      <c r="D2" s="53"/>
      <c r="E2" s="54" t="s">
        <v>1</v>
      </c>
      <c r="F2" s="20" t="s">
        <v>2</v>
      </c>
      <c r="G2" s="20" t="s">
        <v>3</v>
      </c>
      <c r="H2" s="20" t="s">
        <v>4</v>
      </c>
      <c r="I2" s="261"/>
      <c r="J2" s="262"/>
    </row>
    <row r="3" spans="1:10" ht="18" customHeight="1">
      <c r="A3" s="10"/>
      <c r="B3" s="13"/>
      <c r="C3" s="4"/>
      <c r="D3" s="4"/>
      <c r="E3" s="21"/>
      <c r="F3" s="42"/>
      <c r="G3" s="22"/>
      <c r="H3" s="23"/>
      <c r="I3" s="24"/>
      <c r="J3" s="25"/>
    </row>
    <row r="4" spans="1:10" ht="18" customHeight="1">
      <c r="A4" s="11"/>
      <c r="B4" s="14" t="s">
        <v>505</v>
      </c>
      <c r="C4" s="5"/>
      <c r="D4" s="5"/>
      <c r="E4" s="26"/>
      <c r="F4" s="42"/>
      <c r="G4" s="27"/>
      <c r="H4" s="27"/>
      <c r="I4" s="28"/>
      <c r="J4" s="29"/>
    </row>
    <row r="5" spans="1:10" ht="18" customHeight="1">
      <c r="A5" s="12"/>
      <c r="B5" s="15"/>
      <c r="C5" s="6"/>
      <c r="D5" s="4"/>
      <c r="E5" s="26" t="s">
        <v>7</v>
      </c>
      <c r="F5" s="42">
        <v>1</v>
      </c>
      <c r="G5" s="30"/>
      <c r="H5" s="27"/>
      <c r="I5" s="28"/>
      <c r="J5" s="29"/>
    </row>
    <row r="6" spans="1:10" ht="18" customHeight="1">
      <c r="A6" s="11"/>
      <c r="B6" s="16" t="s">
        <v>30</v>
      </c>
      <c r="C6" s="4"/>
      <c r="D6" s="5"/>
      <c r="E6" s="26"/>
      <c r="F6" s="42"/>
      <c r="G6" s="30"/>
      <c r="H6" s="27"/>
      <c r="I6" s="28"/>
      <c r="J6" s="29"/>
    </row>
    <row r="7" spans="1:10" ht="18" customHeight="1">
      <c r="A7" s="12"/>
      <c r="B7" s="15"/>
      <c r="C7" s="6"/>
      <c r="D7" s="4"/>
      <c r="E7" s="26" t="s">
        <v>7</v>
      </c>
      <c r="F7" s="42">
        <v>1</v>
      </c>
      <c r="G7" s="30"/>
      <c r="H7" s="27"/>
      <c r="I7" s="28"/>
      <c r="J7" s="29"/>
    </row>
    <row r="8" spans="1:10" ht="18" customHeight="1">
      <c r="A8" s="11"/>
      <c r="B8" s="16" t="s">
        <v>31</v>
      </c>
      <c r="C8" s="4"/>
      <c r="D8" s="5"/>
      <c r="E8" s="26"/>
      <c r="F8" s="42"/>
      <c r="G8" s="30"/>
      <c r="H8" s="27"/>
      <c r="I8" s="28"/>
      <c r="J8" s="29"/>
    </row>
    <row r="9" spans="1:10" ht="18" customHeight="1">
      <c r="A9" s="12"/>
      <c r="B9" s="15"/>
      <c r="C9" s="6"/>
      <c r="D9" s="4"/>
      <c r="E9" s="26" t="s">
        <v>7</v>
      </c>
      <c r="F9" s="42">
        <v>1</v>
      </c>
      <c r="G9" s="30"/>
      <c r="H9" s="27"/>
      <c r="I9" s="28"/>
      <c r="J9" s="29"/>
    </row>
    <row r="10" spans="1:10" ht="18" customHeight="1">
      <c r="A10" s="11"/>
      <c r="B10" s="16" t="s">
        <v>32</v>
      </c>
      <c r="C10" s="4"/>
      <c r="D10" s="5"/>
      <c r="E10" s="26"/>
      <c r="F10" s="42"/>
      <c r="G10" s="30"/>
      <c r="H10" s="27"/>
      <c r="I10" s="28"/>
      <c r="J10" s="29"/>
    </row>
    <row r="11" spans="1:10" ht="18" customHeight="1">
      <c r="A11" s="12"/>
      <c r="B11" s="15"/>
      <c r="C11" s="6"/>
      <c r="D11" s="4"/>
      <c r="E11" s="26" t="s">
        <v>7</v>
      </c>
      <c r="F11" s="42">
        <v>1</v>
      </c>
      <c r="G11" s="30"/>
      <c r="H11" s="27"/>
      <c r="I11" s="28"/>
      <c r="J11" s="29"/>
    </row>
    <row r="12" spans="1:10" ht="18" customHeight="1">
      <c r="A12" s="11"/>
      <c r="B12" s="16" t="s">
        <v>40</v>
      </c>
      <c r="C12" s="4"/>
      <c r="D12" s="5"/>
      <c r="E12" s="26"/>
      <c r="F12" s="42"/>
      <c r="G12" s="30"/>
      <c r="H12" s="27"/>
      <c r="I12" s="28"/>
      <c r="J12" s="29"/>
    </row>
    <row r="13" spans="1:10" ht="18" customHeight="1">
      <c r="A13" s="12"/>
      <c r="B13" s="15"/>
      <c r="C13" s="6"/>
      <c r="D13" s="4"/>
      <c r="E13" s="26" t="s">
        <v>7</v>
      </c>
      <c r="F13" s="42">
        <v>1</v>
      </c>
      <c r="G13" s="30"/>
      <c r="H13" s="27"/>
      <c r="I13" s="28"/>
      <c r="J13" s="29"/>
    </row>
    <row r="14" spans="1:10" ht="18" customHeight="1">
      <c r="A14" s="11"/>
      <c r="B14" s="14" t="s">
        <v>41</v>
      </c>
      <c r="C14" s="4"/>
      <c r="D14" s="5"/>
      <c r="E14" s="26"/>
      <c r="F14" s="42"/>
      <c r="G14" s="30"/>
      <c r="H14" s="27"/>
      <c r="I14" s="28"/>
      <c r="J14" s="29"/>
    </row>
    <row r="15" spans="1:10" ht="18" customHeight="1">
      <c r="A15" s="12"/>
      <c r="B15" s="15"/>
      <c r="C15" s="6"/>
      <c r="D15" s="4"/>
      <c r="E15" s="26" t="s">
        <v>7</v>
      </c>
      <c r="F15" s="42">
        <v>1</v>
      </c>
      <c r="G15" s="31"/>
      <c r="H15" s="172"/>
      <c r="I15" s="24"/>
      <c r="J15" s="29"/>
    </row>
    <row r="16" spans="1:10" ht="18" customHeight="1">
      <c r="A16" s="11"/>
      <c r="B16" s="14" t="s">
        <v>557</v>
      </c>
      <c r="C16" s="5"/>
      <c r="D16" s="5"/>
      <c r="E16" s="26"/>
      <c r="F16" s="42"/>
      <c r="G16" s="31"/>
      <c r="H16" s="172"/>
      <c r="I16" s="28"/>
      <c r="J16" s="29"/>
    </row>
    <row r="17" spans="1:10" ht="18" customHeight="1">
      <c r="A17" s="12"/>
      <c r="B17" s="15"/>
      <c r="C17" s="6"/>
      <c r="D17" s="4"/>
      <c r="E17" s="21"/>
      <c r="F17" s="42"/>
      <c r="G17" s="22"/>
      <c r="H17" s="23"/>
      <c r="I17" s="28"/>
      <c r="J17" s="29"/>
    </row>
    <row r="18" spans="1:10" ht="18" customHeight="1">
      <c r="A18" s="11"/>
      <c r="B18" s="14"/>
      <c r="C18" s="5"/>
      <c r="D18" s="5"/>
      <c r="E18" s="26"/>
      <c r="F18" s="42"/>
      <c r="G18" s="27"/>
      <c r="H18" s="27"/>
      <c r="I18" s="28"/>
      <c r="J18" s="29"/>
    </row>
    <row r="19" spans="1:10" ht="18" customHeight="1">
      <c r="A19" s="11"/>
      <c r="B19" s="16"/>
      <c r="C19" s="4"/>
      <c r="D19" s="4"/>
      <c r="E19" s="21"/>
      <c r="F19" s="42"/>
      <c r="G19" s="32"/>
      <c r="H19" s="22"/>
      <c r="I19" s="24"/>
      <c r="J19" s="29"/>
    </row>
    <row r="20" spans="1:10" ht="18" customHeight="1">
      <c r="A20" s="11"/>
      <c r="B20" s="16"/>
      <c r="C20" s="4"/>
      <c r="D20" s="4"/>
      <c r="E20" s="26"/>
      <c r="F20" s="42"/>
      <c r="G20" s="32"/>
      <c r="H20" s="22"/>
      <c r="I20" s="24"/>
      <c r="J20" s="29"/>
    </row>
    <row r="21" spans="1:10" ht="18" customHeight="1">
      <c r="A21" s="12"/>
      <c r="B21" s="15"/>
      <c r="C21" s="7"/>
      <c r="D21" s="4"/>
      <c r="E21" s="21"/>
      <c r="F21" s="42"/>
      <c r="G21" s="22"/>
      <c r="H21" s="23"/>
      <c r="I21" s="24"/>
      <c r="J21" s="29"/>
    </row>
    <row r="22" spans="1:10" ht="18" customHeight="1">
      <c r="A22" s="11"/>
      <c r="B22" s="14"/>
      <c r="C22" s="5"/>
      <c r="D22" s="5"/>
      <c r="E22" s="26"/>
      <c r="F22" s="42"/>
      <c r="G22" s="30"/>
      <c r="H22" s="27"/>
      <c r="I22" s="28"/>
      <c r="J22" s="29"/>
    </row>
    <row r="23" spans="1:10" ht="18" customHeight="1">
      <c r="A23" s="12"/>
      <c r="B23" s="16"/>
      <c r="C23" s="4"/>
      <c r="D23" s="4"/>
      <c r="E23" s="21"/>
      <c r="F23" s="42"/>
      <c r="G23" s="22"/>
      <c r="H23" s="23"/>
      <c r="I23" s="28"/>
      <c r="J23" s="29"/>
    </row>
    <row r="24" spans="1:10" ht="18" customHeight="1">
      <c r="A24" s="11"/>
      <c r="B24" s="14"/>
      <c r="C24" s="5"/>
      <c r="D24" s="5"/>
      <c r="E24" s="26"/>
      <c r="F24" s="42"/>
      <c r="G24" s="30"/>
      <c r="H24" s="27"/>
      <c r="I24" s="28"/>
      <c r="J24" s="29"/>
    </row>
    <row r="25" spans="1:10" ht="18" customHeight="1">
      <c r="A25" s="12"/>
      <c r="B25" s="15"/>
      <c r="C25" s="6"/>
      <c r="D25" s="4"/>
      <c r="E25" s="21"/>
      <c r="F25" s="42"/>
      <c r="G25" s="22"/>
      <c r="H25" s="23"/>
      <c r="I25" s="28"/>
      <c r="J25" s="29"/>
    </row>
    <row r="26" spans="1:10" ht="18" customHeight="1">
      <c r="A26" s="11"/>
      <c r="B26" s="14"/>
      <c r="C26" s="5"/>
      <c r="D26" s="5"/>
      <c r="E26" s="26"/>
      <c r="F26" s="42"/>
      <c r="G26" s="30"/>
      <c r="H26" s="27"/>
      <c r="I26" s="28"/>
      <c r="J26" s="29"/>
    </row>
    <row r="27" spans="1:10" ht="18" customHeight="1">
      <c r="A27" s="12"/>
      <c r="B27" s="15"/>
      <c r="C27" s="6"/>
      <c r="D27" s="4"/>
      <c r="E27" s="21"/>
      <c r="F27" s="42"/>
      <c r="G27" s="22"/>
      <c r="H27" s="23"/>
      <c r="I27" s="24"/>
      <c r="J27" s="29"/>
    </row>
    <row r="28" spans="1:10" ht="18" customHeight="1">
      <c r="A28" s="11"/>
      <c r="B28" s="14"/>
      <c r="C28" s="5"/>
      <c r="D28" s="5"/>
      <c r="E28" s="26"/>
      <c r="F28" s="42"/>
      <c r="G28" s="30"/>
      <c r="H28" s="27"/>
      <c r="I28" s="28"/>
      <c r="J28" s="29"/>
    </row>
    <row r="29" spans="1:10" ht="18" customHeight="1">
      <c r="A29" s="12"/>
      <c r="B29" s="15"/>
      <c r="C29" s="6"/>
      <c r="D29" s="4"/>
      <c r="E29" s="21"/>
      <c r="F29" s="42"/>
      <c r="G29" s="22"/>
      <c r="H29" s="23"/>
      <c r="I29" s="28"/>
      <c r="J29" s="29"/>
    </row>
    <row r="30" spans="1:10" ht="18" customHeight="1">
      <c r="A30" s="11"/>
      <c r="B30" s="14"/>
      <c r="C30" s="5"/>
      <c r="D30" s="5"/>
      <c r="E30" s="26"/>
      <c r="F30" s="42"/>
      <c r="G30" s="30"/>
      <c r="H30" s="27"/>
      <c r="I30" s="28"/>
      <c r="J30" s="29"/>
    </row>
    <row r="31" spans="1:10" ht="18" customHeight="1">
      <c r="A31" s="12"/>
      <c r="B31" s="15"/>
      <c r="C31" s="6"/>
      <c r="D31" s="4"/>
      <c r="E31" s="21"/>
      <c r="F31" s="42"/>
      <c r="G31" s="22"/>
      <c r="H31" s="23"/>
      <c r="I31" s="24"/>
      <c r="J31" s="29"/>
    </row>
    <row r="32" spans="1:10" ht="18" customHeight="1">
      <c r="A32" s="11"/>
      <c r="B32" s="14"/>
      <c r="C32" s="5"/>
      <c r="D32" s="5"/>
      <c r="E32" s="26"/>
      <c r="F32" s="42"/>
      <c r="G32" s="30"/>
      <c r="H32" s="27"/>
      <c r="I32" s="28"/>
      <c r="J32" s="29"/>
    </row>
    <row r="33" spans="1:10" ht="18" customHeight="1">
      <c r="A33" s="11"/>
      <c r="B33" s="15"/>
      <c r="C33" s="6"/>
      <c r="D33" s="4"/>
      <c r="E33" s="21"/>
      <c r="F33" s="42"/>
      <c r="G33" s="22"/>
      <c r="H33" s="23"/>
      <c r="I33" s="28"/>
      <c r="J33" s="29"/>
    </row>
    <row r="34" spans="1:10" ht="18" customHeight="1">
      <c r="A34" s="11"/>
      <c r="B34" s="14"/>
      <c r="C34" s="5"/>
      <c r="D34" s="5"/>
      <c r="E34" s="26"/>
      <c r="F34" s="42"/>
      <c r="G34" s="27"/>
      <c r="H34" s="27"/>
      <c r="I34" s="28"/>
      <c r="J34" s="29"/>
    </row>
    <row r="35" spans="1:10" ht="18" customHeight="1">
      <c r="A35" s="11"/>
      <c r="B35" s="15"/>
      <c r="C35" s="6"/>
      <c r="D35" s="4"/>
      <c r="E35" s="21"/>
      <c r="F35" s="42"/>
      <c r="G35" s="22"/>
      <c r="H35" s="23"/>
      <c r="I35" s="28"/>
      <c r="J35" s="29"/>
    </row>
    <row r="36" spans="1:10" ht="18" customHeight="1">
      <c r="A36" s="11"/>
      <c r="B36" s="14"/>
      <c r="C36" s="5"/>
      <c r="D36" s="5"/>
      <c r="E36" s="26"/>
      <c r="F36" s="42"/>
      <c r="G36" s="27"/>
      <c r="H36" s="27"/>
      <c r="I36" s="28"/>
      <c r="J36" s="29"/>
    </row>
    <row r="37" spans="1:10" ht="18" customHeight="1">
      <c r="A37" s="11"/>
      <c r="B37" s="16"/>
      <c r="C37" s="4"/>
      <c r="D37" s="4"/>
      <c r="E37" s="21"/>
      <c r="F37" s="42"/>
      <c r="G37" s="22"/>
      <c r="H37" s="23"/>
      <c r="I37" s="24"/>
      <c r="J37" s="29"/>
    </row>
    <row r="38" spans="1:10" ht="18" customHeight="1">
      <c r="A38" s="11"/>
      <c r="B38" s="14"/>
      <c r="C38" s="5"/>
      <c r="D38" s="5"/>
      <c r="E38" s="26"/>
      <c r="F38" s="42"/>
      <c r="G38" s="27"/>
      <c r="H38" s="27"/>
      <c r="I38" s="28"/>
      <c r="J38" s="29"/>
    </row>
    <row r="39" spans="1:10" ht="18" customHeight="1">
      <c r="A39" s="11"/>
      <c r="B39" s="15"/>
      <c r="C39" s="6"/>
      <c r="D39" s="4"/>
      <c r="E39" s="21"/>
      <c r="F39" s="42"/>
      <c r="G39" s="22"/>
      <c r="H39" s="23"/>
      <c r="I39" s="28"/>
      <c r="J39" s="29"/>
    </row>
    <row r="40" spans="1:10" ht="18" customHeight="1">
      <c r="A40" s="11"/>
      <c r="B40" s="14"/>
      <c r="C40" s="5"/>
      <c r="D40" s="5"/>
      <c r="E40" s="26"/>
      <c r="F40" s="42"/>
      <c r="G40" s="27"/>
      <c r="H40" s="27"/>
      <c r="I40" s="28"/>
      <c r="J40" s="29"/>
    </row>
    <row r="41" spans="1:10" ht="18" customHeight="1">
      <c r="A41" s="11"/>
      <c r="B41" s="15"/>
      <c r="C41" s="6"/>
      <c r="D41" s="4"/>
      <c r="E41" s="21"/>
      <c r="F41" s="42"/>
      <c r="G41" s="22"/>
      <c r="H41" s="23"/>
      <c r="I41" s="28"/>
      <c r="J41" s="29"/>
    </row>
    <row r="42" spans="1:10" ht="18" customHeight="1">
      <c r="A42" s="11"/>
      <c r="B42" s="14"/>
      <c r="C42" s="5"/>
      <c r="D42" s="5"/>
      <c r="E42" s="26"/>
      <c r="F42" s="42"/>
      <c r="G42" s="27"/>
      <c r="H42" s="27"/>
      <c r="I42" s="28"/>
      <c r="J42" s="29"/>
    </row>
    <row r="43" spans="1:10" ht="18" customHeight="1">
      <c r="A43" s="11"/>
      <c r="B43" s="16"/>
      <c r="C43" s="4"/>
      <c r="D43" s="4"/>
      <c r="E43" s="21"/>
      <c r="F43" s="42"/>
      <c r="G43" s="22"/>
      <c r="H43" s="23"/>
      <c r="I43" s="24"/>
      <c r="J43" s="29"/>
    </row>
    <row r="44" spans="1:10" ht="18" customHeight="1">
      <c r="A44" s="11"/>
      <c r="B44" s="14"/>
      <c r="C44" s="5"/>
      <c r="D44" s="5"/>
      <c r="E44" s="26"/>
      <c r="F44" s="42"/>
      <c r="G44" s="27"/>
      <c r="H44" s="27"/>
      <c r="I44" s="28"/>
      <c r="J44" s="29"/>
    </row>
    <row r="45" spans="1:10" ht="18" customHeight="1">
      <c r="A45" s="11"/>
      <c r="B45" s="16"/>
      <c r="C45" s="4"/>
      <c r="D45" s="4"/>
      <c r="E45" s="21"/>
      <c r="F45" s="42"/>
      <c r="G45" s="22"/>
      <c r="H45" s="23"/>
      <c r="I45" s="28"/>
      <c r="J45" s="29"/>
    </row>
    <row r="46" spans="1:10" ht="18" customHeight="1" thickBot="1">
      <c r="A46" s="11"/>
      <c r="B46" s="17"/>
      <c r="C46" s="8"/>
      <c r="D46" s="8"/>
      <c r="E46" s="33"/>
      <c r="F46" s="33"/>
      <c r="G46" s="70"/>
      <c r="H46" s="70"/>
      <c r="I46" s="34"/>
      <c r="J46" s="35"/>
    </row>
    <row r="47" spans="1:10" ht="18" customHeight="1" thickTop="1">
      <c r="A47" s="10"/>
      <c r="B47" s="44" t="s">
        <v>526</v>
      </c>
      <c r="C47" s="45"/>
      <c r="D47" s="45"/>
      <c r="E47" s="46"/>
      <c r="F47" s="46"/>
      <c r="G47" s="47"/>
      <c r="H47" s="47"/>
      <c r="I47" s="48"/>
      <c r="J47" s="49"/>
    </row>
    <row r="48" spans="1:10" ht="18" customHeight="1">
      <c r="A48" s="11"/>
      <c r="B48" s="18"/>
      <c r="C48" s="9"/>
      <c r="D48" s="9"/>
      <c r="E48" s="36"/>
      <c r="F48" s="50"/>
      <c r="G48" s="37"/>
      <c r="H48" s="37"/>
      <c r="I48" s="38"/>
      <c r="J48" s="39"/>
    </row>
    <row r="49" spans="1:1" ht="18" customHeight="1">
      <c r="A49" s="10"/>
    </row>
    <row r="50" spans="1:1" ht="18" customHeight="1">
      <c r="A50" s="11"/>
    </row>
    <row r="51" spans="1:1" ht="18" customHeight="1">
      <c r="A51" s="12"/>
    </row>
    <row r="52" spans="1:1" ht="18" customHeight="1">
      <c r="A52" s="11"/>
    </row>
    <row r="53" spans="1:1" ht="18" customHeight="1">
      <c r="A53" s="12"/>
    </row>
    <row r="54" spans="1:1" ht="18" customHeight="1">
      <c r="A54" s="11"/>
    </row>
    <row r="55" spans="1:1" ht="18" customHeight="1">
      <c r="A55" s="12"/>
    </row>
    <row r="56" spans="1:1" ht="18" customHeight="1">
      <c r="A56" s="11"/>
    </row>
    <row r="57" spans="1:1" ht="18" customHeight="1">
      <c r="A57" s="12"/>
    </row>
    <row r="58" spans="1:1" ht="18" customHeight="1">
      <c r="A58" s="11"/>
    </row>
    <row r="59" spans="1:1" ht="18" customHeight="1">
      <c r="A59" s="12"/>
    </row>
    <row r="60" spans="1:1" ht="18" customHeight="1">
      <c r="A60" s="11"/>
    </row>
    <row r="61" spans="1:1" ht="18" customHeight="1">
      <c r="A61" s="12"/>
    </row>
    <row r="62" spans="1:1" ht="18" customHeight="1">
      <c r="A62" s="11"/>
    </row>
    <row r="63" spans="1:1" ht="18" customHeight="1">
      <c r="A63" s="12"/>
    </row>
    <row r="64" spans="1:1" ht="18" customHeight="1">
      <c r="A64" s="11"/>
    </row>
    <row r="65" spans="1:1" ht="18" customHeight="1">
      <c r="A65" s="11"/>
    </row>
    <row r="66" spans="1:1" ht="18" customHeight="1">
      <c r="A66" s="11"/>
    </row>
    <row r="67" spans="1:1" ht="18" customHeight="1">
      <c r="A67" s="12"/>
    </row>
    <row r="68" spans="1:1" ht="18" customHeight="1">
      <c r="A68" s="11"/>
    </row>
    <row r="69" spans="1:1" ht="18" customHeight="1">
      <c r="A69" s="12"/>
    </row>
    <row r="70" spans="1:1" ht="18" customHeight="1">
      <c r="A70" s="11"/>
    </row>
    <row r="71" spans="1:1" ht="18" customHeight="1">
      <c r="A71" s="12"/>
    </row>
    <row r="72" spans="1:1" ht="18" customHeight="1">
      <c r="A72" s="11"/>
    </row>
    <row r="73" spans="1:1" ht="18" customHeight="1">
      <c r="A73" s="12"/>
    </row>
    <row r="74" spans="1:1" ht="18" customHeight="1">
      <c r="A74" s="11"/>
    </row>
    <row r="75" spans="1:1" ht="18" customHeight="1">
      <c r="A75" s="12"/>
    </row>
    <row r="76" spans="1:1" ht="18" customHeight="1">
      <c r="A76" s="11"/>
    </row>
    <row r="77" spans="1:1" ht="18" customHeight="1">
      <c r="A77" s="12"/>
    </row>
    <row r="78" spans="1:1" ht="18" customHeight="1">
      <c r="A78" s="11"/>
    </row>
    <row r="79" spans="1:1" ht="18" customHeight="1">
      <c r="A79" s="11"/>
    </row>
    <row r="80" spans="1:1" ht="18" customHeight="1">
      <c r="A80" s="11"/>
    </row>
    <row r="81" spans="1:1" ht="18" customHeight="1">
      <c r="A81" s="11"/>
    </row>
    <row r="82" spans="1:1" ht="18" customHeight="1">
      <c r="A82" s="11"/>
    </row>
    <row r="83" spans="1:1" ht="18" customHeight="1">
      <c r="A83" s="11"/>
    </row>
    <row r="84" spans="1:1" ht="18" customHeight="1">
      <c r="A84" s="11"/>
    </row>
    <row r="85" spans="1:1" ht="18" customHeight="1">
      <c r="A85" s="11"/>
    </row>
    <row r="86" spans="1:1" ht="18" customHeight="1">
      <c r="A86" s="11"/>
    </row>
    <row r="87" spans="1:1" ht="18" customHeight="1">
      <c r="A87" s="11"/>
    </row>
    <row r="88" spans="1:1" ht="18" customHeight="1">
      <c r="A88" s="11"/>
    </row>
    <row r="89" spans="1:1" ht="18" customHeight="1">
      <c r="A89" s="11"/>
    </row>
    <row r="90" spans="1:1" ht="18" customHeight="1">
      <c r="A90" s="11"/>
    </row>
    <row r="91" spans="1:1" ht="18" customHeight="1">
      <c r="A91" s="11"/>
    </row>
    <row r="92" spans="1:1" ht="18" customHeight="1">
      <c r="A92" s="11"/>
    </row>
    <row r="93" spans="1:1" ht="18" customHeight="1">
      <c r="A93" s="10"/>
    </row>
    <row r="94" spans="1:1" ht="18" customHeight="1">
      <c r="A94" s="11"/>
    </row>
  </sheetData>
  <mergeCells count="3">
    <mergeCell ref="B1:B2"/>
    <mergeCell ref="C1:C2"/>
    <mergeCell ref="I1:J2"/>
  </mergeCells>
  <phoneticPr fontId="4"/>
  <printOptions horizontalCentered="1"/>
  <pageMargins left="0.98425196850393704" right="0.39370078740157483" top="0.78740157480314965" bottom="0.39370078740157483" header="0.39370078740157483" footer="0.19685039370078741"/>
  <pageSetup paperSize="9" scale="91" firstPageNumber="40" orientation="portrait" useFirstPageNumber="1" r:id="rId1"/>
  <headerFooter alignWithMargins="0">
    <oddHeader>&amp;C&amp;"HG丸ｺﾞｼｯｸM-PRO,標準"&amp;8中科目別内訳書&amp;R
&amp;"HG丸ｺﾞｼｯｸM-PRO,標準"&amp;8(電気体育館)</oddHeader>
    <oddFooter xml:space="preserve">&amp;R&amp;"HG丸ｺﾞｼｯｸM-PRO,標準"&amp;8&amp;P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B177A-D996-4552-953E-0CC376DD3FDD}">
  <sheetPr>
    <tabColor theme="5" tint="0.79998168889431442"/>
  </sheetPr>
  <dimension ref="A1:J278"/>
  <sheetViews>
    <sheetView showGridLines="0" showZeros="0" view="pageBreakPreview" zoomScale="120" zoomScaleNormal="75" zoomScaleSheetLayoutView="120" workbookViewId="0">
      <selection activeCell="B4" sqref="B4"/>
    </sheetView>
  </sheetViews>
  <sheetFormatPr defaultRowHeight="16.2"/>
  <cols>
    <col min="1" max="1" width="4.4140625" customWidth="1"/>
    <col min="2" max="2" width="16.6640625" customWidth="1"/>
    <col min="3" max="3" width="12.6640625" customWidth="1"/>
    <col min="4" max="4" width="1.9140625" hidden="1" customWidth="1"/>
    <col min="5" max="5" width="3.6640625" customWidth="1"/>
    <col min="6" max="6" width="5.6640625" customWidth="1"/>
    <col min="7" max="8" width="9.58203125" customWidth="1"/>
    <col min="9" max="10" width="5.6640625" customWidth="1"/>
  </cols>
  <sheetData>
    <row r="1" spans="1:10" s="1" customFormat="1" ht="13.5" customHeight="1">
      <c r="B1" s="255" t="s">
        <v>9</v>
      </c>
      <c r="C1" s="257" t="s">
        <v>8</v>
      </c>
      <c r="D1" s="51"/>
      <c r="E1" s="52"/>
      <c r="F1" s="2" t="s">
        <v>6</v>
      </c>
      <c r="G1" s="2"/>
      <c r="H1" s="3"/>
      <c r="I1" s="259" t="s">
        <v>0</v>
      </c>
      <c r="J1" s="260"/>
    </row>
    <row r="2" spans="1:10" s="1" customFormat="1" ht="12">
      <c r="B2" s="256"/>
      <c r="C2" s="258"/>
      <c r="D2" s="53"/>
      <c r="E2" s="54" t="s">
        <v>1</v>
      </c>
      <c r="F2" s="20" t="s">
        <v>2</v>
      </c>
      <c r="G2" s="20" t="s">
        <v>3</v>
      </c>
      <c r="H2" s="20" t="s">
        <v>4</v>
      </c>
      <c r="I2" s="261"/>
      <c r="J2" s="262"/>
    </row>
    <row r="3" spans="1:10" ht="18" customHeight="1">
      <c r="A3" s="12"/>
      <c r="B3" s="16"/>
      <c r="C3" s="4"/>
      <c r="D3" s="4"/>
      <c r="E3" s="21"/>
      <c r="F3" s="43"/>
      <c r="G3" s="22"/>
      <c r="H3" s="23"/>
      <c r="I3" s="24"/>
      <c r="J3" s="25"/>
    </row>
    <row r="4" spans="1:10" ht="18" customHeight="1">
      <c r="A4" s="11"/>
      <c r="B4" s="14" t="s">
        <v>42</v>
      </c>
      <c r="C4" s="5"/>
      <c r="D4" s="5"/>
      <c r="E4" s="26"/>
      <c r="F4" s="42"/>
      <c r="G4" s="27"/>
      <c r="H4" s="27"/>
      <c r="I4" s="28"/>
      <c r="J4" s="29"/>
    </row>
    <row r="5" spans="1:10" ht="18" customHeight="1">
      <c r="A5" s="12"/>
      <c r="B5" s="16"/>
      <c r="C5" s="6">
        <v>0</v>
      </c>
      <c r="D5" s="4"/>
      <c r="E5" s="26" t="s">
        <v>45</v>
      </c>
      <c r="F5" s="42">
        <v>54</v>
      </c>
      <c r="G5" s="27"/>
      <c r="H5" s="27"/>
      <c r="I5" s="28"/>
      <c r="J5" s="29"/>
    </row>
    <row r="6" spans="1:10" ht="18" customHeight="1">
      <c r="A6" s="11"/>
      <c r="B6" s="19" t="s">
        <v>43</v>
      </c>
      <c r="C6" s="4" t="s">
        <v>143</v>
      </c>
      <c r="D6" s="5"/>
      <c r="E6" s="26"/>
      <c r="F6" s="42"/>
      <c r="G6" s="27"/>
      <c r="H6" s="27"/>
      <c r="I6" s="28"/>
      <c r="J6" s="29"/>
    </row>
    <row r="7" spans="1:10" ht="18" customHeight="1">
      <c r="A7" s="12"/>
      <c r="B7" s="15"/>
      <c r="C7" s="6"/>
      <c r="D7" s="4"/>
      <c r="E7" s="26" t="s">
        <v>15</v>
      </c>
      <c r="F7" s="42">
        <v>1</v>
      </c>
      <c r="G7" s="27"/>
      <c r="H7" s="27"/>
      <c r="I7" s="24"/>
      <c r="J7" s="29"/>
    </row>
    <row r="8" spans="1:10" ht="18" customHeight="1">
      <c r="A8" s="11"/>
      <c r="B8" s="16" t="s">
        <v>50</v>
      </c>
      <c r="C8" s="4" t="s">
        <v>51</v>
      </c>
      <c r="D8" s="5"/>
      <c r="E8" s="26"/>
      <c r="F8" s="42"/>
      <c r="G8" s="27"/>
      <c r="H8" s="27"/>
      <c r="I8" s="40"/>
      <c r="J8" s="29"/>
    </row>
    <row r="9" spans="1:10" ht="18" customHeight="1">
      <c r="A9" s="12"/>
      <c r="B9" s="15"/>
      <c r="C9" s="6"/>
      <c r="D9" s="4"/>
      <c r="E9" s="26" t="s">
        <v>27</v>
      </c>
      <c r="F9" s="42">
        <v>1</v>
      </c>
      <c r="G9" s="27"/>
      <c r="H9" s="27"/>
      <c r="I9" s="28"/>
      <c r="J9" s="29"/>
    </row>
    <row r="10" spans="1:10" ht="18" customHeight="1">
      <c r="A10" s="11"/>
      <c r="B10" s="16" t="s">
        <v>54</v>
      </c>
      <c r="C10" s="4" t="s">
        <v>144</v>
      </c>
      <c r="D10" s="5"/>
      <c r="E10" s="26"/>
      <c r="F10" s="42"/>
      <c r="G10" s="27"/>
      <c r="H10" s="27"/>
      <c r="I10" s="28"/>
      <c r="J10" s="29"/>
    </row>
    <row r="11" spans="1:10" ht="18" customHeight="1">
      <c r="A11" s="12"/>
      <c r="B11" s="15"/>
      <c r="C11" s="6"/>
      <c r="D11" s="4"/>
      <c r="E11" s="21"/>
      <c r="F11" s="42"/>
      <c r="G11" s="22"/>
      <c r="H11" s="23"/>
      <c r="I11" s="24"/>
      <c r="J11" s="29"/>
    </row>
    <row r="12" spans="1:10" ht="18" customHeight="1">
      <c r="A12" s="11"/>
      <c r="B12" s="16"/>
      <c r="C12" s="4"/>
      <c r="D12" s="5"/>
      <c r="E12" s="26"/>
      <c r="F12" s="42"/>
      <c r="G12" s="27"/>
      <c r="H12" s="27"/>
      <c r="I12" s="40"/>
      <c r="J12" s="29"/>
    </row>
    <row r="13" spans="1:10" ht="18" customHeight="1">
      <c r="A13" s="12"/>
      <c r="B13" s="15"/>
      <c r="C13" s="6"/>
      <c r="D13" s="4"/>
      <c r="E13" s="21"/>
      <c r="F13" s="42"/>
      <c r="G13" s="22"/>
      <c r="H13" s="23"/>
      <c r="I13" s="28"/>
      <c r="J13" s="29"/>
    </row>
    <row r="14" spans="1:10" ht="18" customHeight="1">
      <c r="A14" s="11"/>
      <c r="B14" s="16"/>
      <c r="C14" s="4"/>
      <c r="D14" s="5"/>
      <c r="E14" s="26"/>
      <c r="F14" s="42"/>
      <c r="G14" s="27"/>
      <c r="H14" s="27"/>
      <c r="I14" s="28"/>
      <c r="J14" s="29"/>
    </row>
    <row r="15" spans="1:10" ht="18" customHeight="1">
      <c r="A15" s="12"/>
      <c r="B15" s="15"/>
      <c r="C15" s="6"/>
      <c r="D15" s="4"/>
      <c r="E15" s="21"/>
      <c r="F15" s="42"/>
      <c r="G15" s="22"/>
      <c r="H15" s="23"/>
      <c r="I15" s="28"/>
      <c r="J15" s="29"/>
    </row>
    <row r="16" spans="1:10" ht="18" customHeight="1">
      <c r="A16" s="11"/>
      <c r="B16" s="16"/>
      <c r="C16" s="4"/>
      <c r="D16" s="5"/>
      <c r="E16" s="26"/>
      <c r="F16" s="42"/>
      <c r="G16" s="27"/>
      <c r="H16" s="27"/>
      <c r="I16" s="40"/>
      <c r="J16" s="29"/>
    </row>
    <row r="17" spans="1:10" ht="18" customHeight="1">
      <c r="A17" s="12"/>
      <c r="B17" s="15"/>
      <c r="C17" s="6"/>
      <c r="D17" s="4"/>
      <c r="E17" s="21"/>
      <c r="F17" s="42"/>
      <c r="G17" s="22"/>
      <c r="H17" s="23"/>
      <c r="I17" s="28"/>
      <c r="J17" s="29"/>
    </row>
    <row r="18" spans="1:10" ht="18" customHeight="1">
      <c r="A18" s="11"/>
      <c r="B18" s="16"/>
      <c r="C18" s="4"/>
      <c r="D18" s="5"/>
      <c r="E18" s="26"/>
      <c r="F18" s="42"/>
      <c r="G18" s="27"/>
      <c r="H18" s="27"/>
      <c r="I18" s="40"/>
      <c r="J18" s="29"/>
    </row>
    <row r="19" spans="1:10" ht="18" customHeight="1">
      <c r="A19" s="12"/>
      <c r="B19" s="15"/>
      <c r="C19" s="6"/>
      <c r="D19" s="4"/>
      <c r="E19" s="21"/>
      <c r="F19" s="42"/>
      <c r="G19" s="22"/>
      <c r="H19" s="23"/>
      <c r="I19" s="28"/>
      <c r="J19" s="29"/>
    </row>
    <row r="20" spans="1:10" ht="18" customHeight="1">
      <c r="A20" s="11"/>
      <c r="B20" s="16"/>
      <c r="C20" s="4"/>
      <c r="D20" s="5"/>
      <c r="E20" s="26"/>
      <c r="F20" s="42"/>
      <c r="G20" s="27"/>
      <c r="H20" s="27"/>
      <c r="I20" s="40"/>
      <c r="J20" s="29"/>
    </row>
    <row r="21" spans="1:10" ht="18" customHeight="1">
      <c r="A21" s="12"/>
      <c r="B21" s="15"/>
      <c r="C21" s="7"/>
      <c r="D21" s="4"/>
      <c r="E21" s="21"/>
      <c r="F21" s="42"/>
      <c r="G21" s="22"/>
      <c r="H21" s="23"/>
      <c r="I21" s="24"/>
      <c r="J21" s="29"/>
    </row>
    <row r="22" spans="1:10" ht="18" customHeight="1">
      <c r="A22" s="11"/>
      <c r="B22" s="14"/>
      <c r="C22" s="5"/>
      <c r="D22" s="5"/>
      <c r="E22" s="26"/>
      <c r="F22" s="42"/>
      <c r="G22" s="27"/>
      <c r="H22" s="27"/>
      <c r="I22" s="40"/>
      <c r="J22" s="29"/>
    </row>
    <row r="23" spans="1:10" ht="18" customHeight="1">
      <c r="A23" s="12"/>
      <c r="B23" s="16"/>
      <c r="C23" s="4"/>
      <c r="D23" s="4"/>
      <c r="E23" s="21"/>
      <c r="F23" s="42"/>
      <c r="G23" s="22"/>
      <c r="H23" s="23"/>
      <c r="I23" s="28"/>
      <c r="J23" s="29"/>
    </row>
    <row r="24" spans="1:10" ht="18" customHeight="1">
      <c r="A24" s="11"/>
      <c r="B24" s="14"/>
      <c r="C24" s="5"/>
      <c r="D24" s="5"/>
      <c r="E24" s="26"/>
      <c r="F24" s="42"/>
      <c r="G24" s="27"/>
      <c r="H24" s="27"/>
      <c r="I24" s="40"/>
      <c r="J24" s="29"/>
    </row>
    <row r="25" spans="1:10" ht="18" customHeight="1">
      <c r="A25" s="12"/>
      <c r="B25" s="15"/>
      <c r="C25" s="6"/>
      <c r="D25" s="4"/>
      <c r="E25" s="21"/>
      <c r="F25" s="42"/>
      <c r="G25" s="22"/>
      <c r="H25" s="23"/>
      <c r="I25" s="28"/>
      <c r="J25" s="29"/>
    </row>
    <row r="26" spans="1:10" ht="18" customHeight="1">
      <c r="A26" s="11"/>
      <c r="B26" s="16"/>
      <c r="C26" s="4"/>
      <c r="D26" s="5"/>
      <c r="E26" s="26"/>
      <c r="F26" s="42"/>
      <c r="G26" s="27"/>
      <c r="H26" s="27"/>
      <c r="I26" s="40"/>
      <c r="J26" s="29"/>
    </row>
    <row r="27" spans="1:10" ht="18" customHeight="1">
      <c r="A27" s="12"/>
      <c r="B27" s="15"/>
      <c r="C27" s="6"/>
      <c r="D27" s="4"/>
      <c r="E27" s="21"/>
      <c r="F27" s="42"/>
      <c r="G27" s="22"/>
      <c r="H27" s="23"/>
      <c r="I27" s="28"/>
      <c r="J27" s="29"/>
    </row>
    <row r="28" spans="1:10" ht="18" customHeight="1">
      <c r="A28" s="11"/>
      <c r="B28" s="16"/>
      <c r="C28" s="4"/>
      <c r="D28" s="5"/>
      <c r="E28" s="26"/>
      <c r="F28" s="42"/>
      <c r="G28" s="27"/>
      <c r="H28" s="27"/>
      <c r="I28" s="40"/>
      <c r="J28" s="29"/>
    </row>
    <row r="29" spans="1:10" ht="18" customHeight="1">
      <c r="A29" s="12"/>
      <c r="B29" s="15"/>
      <c r="C29" s="6"/>
      <c r="D29" s="4"/>
      <c r="E29" s="21"/>
      <c r="F29" s="42"/>
      <c r="G29" s="22"/>
      <c r="H29" s="23"/>
      <c r="I29" s="24"/>
      <c r="J29" s="29"/>
    </row>
    <row r="30" spans="1:10" ht="18" customHeight="1">
      <c r="A30" s="11"/>
      <c r="B30" s="16"/>
      <c r="C30" s="4"/>
      <c r="D30" s="5"/>
      <c r="E30" s="26"/>
      <c r="F30" s="42"/>
      <c r="G30" s="27"/>
      <c r="H30" s="27"/>
      <c r="I30" s="28"/>
      <c r="J30" s="29"/>
    </row>
    <row r="31" spans="1:10" ht="18" customHeight="1">
      <c r="A31" s="12"/>
      <c r="B31" s="15"/>
      <c r="C31" s="6"/>
      <c r="D31" s="4"/>
      <c r="E31" s="21"/>
      <c r="F31" s="42"/>
      <c r="G31" s="22"/>
      <c r="H31" s="23"/>
      <c r="I31" s="28"/>
      <c r="J31" s="29"/>
    </row>
    <row r="32" spans="1:10" ht="18" customHeight="1">
      <c r="A32" s="11"/>
      <c r="B32" s="16"/>
      <c r="C32" s="4"/>
      <c r="D32" s="5"/>
      <c r="E32" s="26"/>
      <c r="F32" s="42"/>
      <c r="G32" s="27"/>
      <c r="H32" s="27"/>
      <c r="I32" s="28"/>
      <c r="J32" s="29"/>
    </row>
    <row r="33" spans="1:10" ht="18" customHeight="1">
      <c r="A33" s="12"/>
      <c r="B33" s="15"/>
      <c r="C33" s="6"/>
      <c r="D33" s="4"/>
      <c r="E33" s="21"/>
      <c r="F33" s="42"/>
      <c r="G33" s="22"/>
      <c r="H33" s="23"/>
      <c r="I33" s="28"/>
      <c r="J33" s="29"/>
    </row>
    <row r="34" spans="1:10" ht="18" customHeight="1">
      <c r="A34" s="11"/>
      <c r="B34" s="16"/>
      <c r="C34" s="4"/>
      <c r="D34" s="5"/>
      <c r="E34" s="26"/>
      <c r="F34" s="42"/>
      <c r="G34" s="27"/>
      <c r="H34" s="27"/>
      <c r="I34" s="28"/>
      <c r="J34" s="29"/>
    </row>
    <row r="35" spans="1:10" ht="18" customHeight="1">
      <c r="A35" s="12"/>
      <c r="B35" s="15"/>
      <c r="C35" s="6"/>
      <c r="D35" s="4"/>
      <c r="E35" s="21"/>
      <c r="F35" s="42"/>
      <c r="G35" s="22"/>
      <c r="H35" s="23"/>
      <c r="I35" s="28"/>
      <c r="J35" s="29"/>
    </row>
    <row r="36" spans="1:10" ht="18" customHeight="1">
      <c r="A36" s="11"/>
      <c r="B36" s="16"/>
      <c r="C36" s="4"/>
      <c r="D36" s="5"/>
      <c r="E36" s="26"/>
      <c r="F36" s="42"/>
      <c r="G36" s="27"/>
      <c r="H36" s="27"/>
      <c r="I36" s="28"/>
      <c r="J36" s="29"/>
    </row>
    <row r="37" spans="1:10" ht="18" customHeight="1">
      <c r="A37" s="12"/>
      <c r="B37" s="15"/>
      <c r="C37" s="6"/>
      <c r="D37" s="4"/>
      <c r="E37" s="21"/>
      <c r="F37" s="42"/>
      <c r="G37" s="22"/>
      <c r="H37" s="23"/>
      <c r="I37" s="28"/>
      <c r="J37" s="29"/>
    </row>
    <row r="38" spans="1:10" ht="18" customHeight="1">
      <c r="A38" s="11"/>
      <c r="B38" s="16"/>
      <c r="C38" s="4"/>
      <c r="D38" s="5"/>
      <c r="E38" s="26"/>
      <c r="F38" s="42"/>
      <c r="G38" s="27"/>
      <c r="H38" s="27"/>
      <c r="I38" s="28"/>
      <c r="J38" s="29"/>
    </row>
    <row r="39" spans="1:10" ht="18" customHeight="1">
      <c r="A39" s="12"/>
      <c r="B39" s="15"/>
      <c r="C39" s="6"/>
      <c r="D39" s="4"/>
      <c r="E39" s="21"/>
      <c r="F39" s="42"/>
      <c r="G39" s="22"/>
      <c r="H39" s="23"/>
      <c r="I39" s="28"/>
      <c r="J39" s="29"/>
    </row>
    <row r="40" spans="1:10" ht="18" customHeight="1">
      <c r="A40" s="11"/>
      <c r="B40" s="16"/>
      <c r="C40" s="4"/>
      <c r="D40" s="5"/>
      <c r="E40" s="26"/>
      <c r="F40" s="42"/>
      <c r="G40" s="27"/>
      <c r="H40" s="27"/>
      <c r="I40" s="28"/>
      <c r="J40" s="29"/>
    </row>
    <row r="41" spans="1:10" ht="18" customHeight="1">
      <c r="A41" s="12"/>
      <c r="B41" s="15"/>
      <c r="C41" s="6"/>
      <c r="D41" s="4"/>
      <c r="E41" s="21"/>
      <c r="F41" s="42"/>
      <c r="G41" s="22"/>
      <c r="H41" s="23"/>
      <c r="I41" s="28"/>
      <c r="J41" s="29"/>
    </row>
    <row r="42" spans="1:10" ht="18" customHeight="1">
      <c r="A42" s="11"/>
      <c r="B42" s="16"/>
      <c r="C42" s="4"/>
      <c r="D42" s="5"/>
      <c r="E42" s="26"/>
      <c r="F42" s="42"/>
      <c r="G42" s="27"/>
      <c r="H42" s="27"/>
      <c r="I42" s="28"/>
      <c r="J42" s="29"/>
    </row>
    <row r="43" spans="1:10" ht="18" customHeight="1">
      <c r="A43" s="12"/>
      <c r="B43" s="15"/>
      <c r="C43" s="6"/>
      <c r="D43" s="4"/>
      <c r="E43" s="21"/>
      <c r="F43" s="42"/>
      <c r="G43" s="22"/>
      <c r="H43" s="23"/>
      <c r="I43" s="28"/>
      <c r="J43" s="29"/>
    </row>
    <row r="44" spans="1:10" ht="18" customHeight="1">
      <c r="A44" s="11"/>
      <c r="B44" s="16"/>
      <c r="C44" s="4"/>
      <c r="D44" s="5"/>
      <c r="E44" s="26"/>
      <c r="F44" s="42"/>
      <c r="G44" s="27"/>
      <c r="H44" s="27"/>
      <c r="I44" s="28"/>
      <c r="J44" s="29"/>
    </row>
    <row r="45" spans="1:10" ht="18" customHeight="1">
      <c r="A45" s="12"/>
      <c r="B45" s="15"/>
      <c r="C45" s="6"/>
      <c r="D45" s="4"/>
      <c r="E45" s="21"/>
      <c r="F45" s="42"/>
      <c r="G45" s="22"/>
      <c r="H45" s="23"/>
      <c r="I45" s="28"/>
      <c r="J45" s="29"/>
    </row>
    <row r="46" spans="1:10" ht="18" customHeight="1" thickBot="1">
      <c r="A46" s="11"/>
      <c r="B46" s="17"/>
      <c r="C46" s="8"/>
      <c r="D46" s="8"/>
      <c r="E46" s="91"/>
      <c r="F46" s="92"/>
      <c r="G46" s="70"/>
      <c r="H46" s="70"/>
      <c r="I46" s="93"/>
      <c r="J46" s="35"/>
    </row>
    <row r="47" spans="1:10" ht="18" customHeight="1" thickTop="1">
      <c r="A47" s="12"/>
      <c r="B47" s="94" t="s">
        <v>525</v>
      </c>
      <c r="C47" s="95"/>
      <c r="D47" s="95"/>
      <c r="E47" s="96"/>
      <c r="F47" s="43"/>
      <c r="G47" s="97"/>
      <c r="H47" s="97"/>
      <c r="I47" s="98"/>
      <c r="J47" s="99"/>
    </row>
    <row r="48" spans="1:10" ht="18" customHeight="1">
      <c r="A48" s="11"/>
      <c r="B48" s="18"/>
      <c r="C48" s="9"/>
      <c r="D48" s="9"/>
      <c r="E48" s="36"/>
      <c r="F48" s="50"/>
      <c r="G48" s="37"/>
      <c r="H48" s="37"/>
      <c r="I48" s="38"/>
      <c r="J48" s="39"/>
    </row>
    <row r="49" spans="1:10" ht="18" customHeight="1">
      <c r="A49" s="12"/>
      <c r="B49" s="16"/>
      <c r="C49" s="4"/>
      <c r="D49" s="4"/>
      <c r="E49" s="21"/>
      <c r="F49" s="43"/>
      <c r="G49" s="22"/>
      <c r="H49" s="23"/>
      <c r="I49" s="24"/>
      <c r="J49" s="25"/>
    </row>
    <row r="50" spans="1:10" ht="18" customHeight="1">
      <c r="A50" s="11"/>
      <c r="B50" s="14" t="s">
        <v>66</v>
      </c>
      <c r="C50" s="5"/>
      <c r="D50" s="5"/>
      <c r="E50" s="26"/>
      <c r="F50" s="42"/>
      <c r="G50" s="27"/>
      <c r="H50" s="27"/>
      <c r="I50" s="28"/>
      <c r="J50" s="29"/>
    </row>
    <row r="51" spans="1:10" ht="18" customHeight="1">
      <c r="A51" s="12"/>
      <c r="B51" s="16"/>
      <c r="C51" s="6">
        <v>0</v>
      </c>
      <c r="D51" s="4"/>
      <c r="E51" s="26" t="s">
        <v>45</v>
      </c>
      <c r="F51" s="42">
        <v>1939</v>
      </c>
      <c r="G51" s="27"/>
      <c r="H51" s="27"/>
      <c r="I51" s="28"/>
      <c r="J51" s="29"/>
    </row>
    <row r="52" spans="1:10" ht="18" customHeight="1">
      <c r="A52" s="11"/>
      <c r="B52" s="19" t="s">
        <v>43</v>
      </c>
      <c r="C52" s="4" t="s">
        <v>67</v>
      </c>
      <c r="D52" s="5"/>
      <c r="E52" s="26"/>
      <c r="F52" s="42"/>
      <c r="G52" s="27"/>
      <c r="H52" s="27"/>
      <c r="I52" s="28"/>
      <c r="J52" s="29"/>
    </row>
    <row r="53" spans="1:10" ht="18" customHeight="1">
      <c r="A53" s="12"/>
      <c r="B53" s="15"/>
      <c r="C53" s="6">
        <v>0</v>
      </c>
      <c r="D53" s="4"/>
      <c r="E53" s="26" t="s">
        <v>12</v>
      </c>
      <c r="F53" s="42">
        <v>516</v>
      </c>
      <c r="G53" s="27"/>
      <c r="H53" s="27"/>
      <c r="I53" s="28"/>
      <c r="J53" s="29"/>
    </row>
    <row r="54" spans="1:10" ht="18" customHeight="1">
      <c r="A54" s="11"/>
      <c r="B54" s="19" t="s">
        <v>43</v>
      </c>
      <c r="C54" s="4" t="s">
        <v>44</v>
      </c>
      <c r="D54" s="5"/>
      <c r="E54" s="26"/>
      <c r="F54" s="42"/>
      <c r="G54" s="27"/>
      <c r="H54" s="27"/>
      <c r="I54" s="28"/>
      <c r="J54" s="29"/>
    </row>
    <row r="55" spans="1:10" ht="18" customHeight="1">
      <c r="A55" s="12"/>
      <c r="B55" s="15">
        <v>0</v>
      </c>
      <c r="C55" s="6">
        <v>0</v>
      </c>
      <c r="D55" s="4"/>
      <c r="E55" s="26" t="s">
        <v>13</v>
      </c>
      <c r="F55" s="42">
        <v>6</v>
      </c>
      <c r="G55" s="27"/>
      <c r="H55" s="27"/>
      <c r="I55" s="28"/>
      <c r="J55" s="29"/>
    </row>
    <row r="56" spans="1:10" ht="18" customHeight="1">
      <c r="A56" s="11"/>
      <c r="B56" s="16" t="s">
        <v>69</v>
      </c>
      <c r="C56" s="4"/>
      <c r="D56" s="5"/>
      <c r="E56" s="26"/>
      <c r="F56" s="42"/>
      <c r="G56" s="27"/>
      <c r="H56" s="27"/>
      <c r="I56" s="40"/>
      <c r="J56" s="29"/>
    </row>
    <row r="57" spans="1:10" ht="18" customHeight="1">
      <c r="A57" s="12"/>
      <c r="B57" s="15"/>
      <c r="C57" s="7"/>
      <c r="D57" s="4"/>
      <c r="E57" s="26" t="s">
        <v>13</v>
      </c>
      <c r="F57" s="42">
        <v>8</v>
      </c>
      <c r="G57" s="27"/>
      <c r="H57" s="27"/>
      <c r="I57" s="28"/>
      <c r="J57" s="29"/>
    </row>
    <row r="58" spans="1:10" ht="18" customHeight="1">
      <c r="A58" s="11"/>
      <c r="B58" s="16" t="s">
        <v>70</v>
      </c>
      <c r="C58" s="4" t="s">
        <v>71</v>
      </c>
      <c r="D58" s="5"/>
      <c r="E58" s="26"/>
      <c r="F58" s="42"/>
      <c r="G58" s="27"/>
      <c r="H58" s="27"/>
      <c r="I58" s="40"/>
      <c r="J58" s="29"/>
    </row>
    <row r="59" spans="1:10" ht="18" customHeight="1">
      <c r="A59" s="12"/>
      <c r="B59" s="15"/>
      <c r="C59" s="6">
        <v>0</v>
      </c>
      <c r="D59" s="4"/>
      <c r="E59" s="26" t="s">
        <v>13</v>
      </c>
      <c r="F59" s="42">
        <v>3</v>
      </c>
      <c r="G59" s="27"/>
      <c r="H59" s="27"/>
      <c r="I59" s="28"/>
      <c r="J59" s="29"/>
    </row>
    <row r="60" spans="1:10" ht="18" customHeight="1">
      <c r="A60" s="11"/>
      <c r="B60" s="16" t="s">
        <v>70</v>
      </c>
      <c r="C60" s="5" t="s">
        <v>72</v>
      </c>
      <c r="D60" s="5"/>
      <c r="E60" s="26"/>
      <c r="F60" s="42"/>
      <c r="G60" s="27"/>
      <c r="H60" s="27"/>
      <c r="I60" s="40"/>
      <c r="J60" s="29"/>
    </row>
    <row r="61" spans="1:10" ht="18" customHeight="1">
      <c r="A61" s="12"/>
      <c r="B61" s="15"/>
      <c r="C61" s="4"/>
      <c r="D61" s="4"/>
      <c r="E61" s="26" t="s">
        <v>13</v>
      </c>
      <c r="F61" s="42">
        <v>4</v>
      </c>
      <c r="G61" s="27"/>
      <c r="H61" s="27"/>
      <c r="I61" s="28"/>
      <c r="J61" s="29"/>
    </row>
    <row r="62" spans="1:10" ht="18" customHeight="1">
      <c r="A62" s="11"/>
      <c r="B62" s="16" t="s">
        <v>70</v>
      </c>
      <c r="C62" s="4" t="s">
        <v>145</v>
      </c>
      <c r="D62" s="5"/>
      <c r="E62" s="26"/>
      <c r="F62" s="42"/>
      <c r="G62" s="27"/>
      <c r="H62" s="27"/>
      <c r="I62" s="40"/>
      <c r="J62" s="29"/>
    </row>
    <row r="63" spans="1:10" ht="18" customHeight="1">
      <c r="A63" s="12"/>
      <c r="B63" s="15"/>
      <c r="C63" s="6"/>
      <c r="D63" s="4"/>
      <c r="E63" s="26" t="s">
        <v>15</v>
      </c>
      <c r="F63" s="42">
        <v>6</v>
      </c>
      <c r="G63" s="27"/>
      <c r="H63" s="27"/>
      <c r="I63" s="24"/>
      <c r="J63" s="29"/>
    </row>
    <row r="64" spans="1:10" ht="18" customHeight="1">
      <c r="A64" s="11"/>
      <c r="B64" s="16" t="s">
        <v>70</v>
      </c>
      <c r="C64" s="5" t="s">
        <v>146</v>
      </c>
      <c r="D64" s="5"/>
      <c r="E64" s="26"/>
      <c r="F64" s="42"/>
      <c r="G64" s="27"/>
      <c r="H64" s="27"/>
      <c r="I64" s="40"/>
      <c r="J64" s="29"/>
    </row>
    <row r="65" spans="1:10" ht="18" customHeight="1">
      <c r="A65" s="12"/>
      <c r="B65" s="15"/>
      <c r="C65" s="6"/>
      <c r="D65" s="4"/>
      <c r="E65" s="26" t="s">
        <v>13</v>
      </c>
      <c r="F65" s="42">
        <v>5</v>
      </c>
      <c r="G65" s="27"/>
      <c r="H65" s="27"/>
      <c r="I65" s="28"/>
      <c r="J65" s="29"/>
    </row>
    <row r="66" spans="1:10" ht="18" customHeight="1">
      <c r="A66" s="11"/>
      <c r="B66" s="16" t="s">
        <v>70</v>
      </c>
      <c r="C66" s="5" t="s">
        <v>77</v>
      </c>
      <c r="D66" s="5"/>
      <c r="E66" s="26"/>
      <c r="F66" s="42"/>
      <c r="G66" s="27"/>
      <c r="H66" s="27"/>
      <c r="I66" s="40"/>
      <c r="J66" s="29"/>
    </row>
    <row r="67" spans="1:10" ht="18" customHeight="1">
      <c r="A67" s="12"/>
      <c r="B67" s="15"/>
      <c r="C67" s="6"/>
      <c r="D67" s="4"/>
      <c r="E67" s="26" t="s">
        <v>13</v>
      </c>
      <c r="F67" s="42">
        <v>16</v>
      </c>
      <c r="G67" s="27"/>
      <c r="H67" s="27"/>
      <c r="I67" s="24"/>
      <c r="J67" s="29"/>
    </row>
    <row r="68" spans="1:10" ht="18" customHeight="1">
      <c r="A68" s="11"/>
      <c r="B68" s="16" t="s">
        <v>70</v>
      </c>
      <c r="C68" s="5" t="s">
        <v>147</v>
      </c>
      <c r="D68" s="5"/>
      <c r="E68" s="26"/>
      <c r="F68" s="42"/>
      <c r="G68" s="27"/>
      <c r="H68" s="27"/>
      <c r="I68" s="40"/>
      <c r="J68" s="29"/>
    </row>
    <row r="69" spans="1:10" ht="18" customHeight="1">
      <c r="A69" s="12"/>
      <c r="B69" s="15"/>
      <c r="C69" s="4"/>
      <c r="D69" s="4"/>
      <c r="E69" s="21"/>
      <c r="F69" s="42"/>
      <c r="G69" s="22"/>
      <c r="H69" s="23"/>
      <c r="I69" s="28"/>
      <c r="J69" s="29"/>
    </row>
    <row r="70" spans="1:10" ht="18" customHeight="1">
      <c r="A70" s="11"/>
      <c r="B70" s="16"/>
      <c r="C70" s="4"/>
      <c r="D70" s="5"/>
      <c r="E70" s="26"/>
      <c r="F70" s="42"/>
      <c r="G70" s="27"/>
      <c r="H70" s="27"/>
      <c r="I70" s="40"/>
      <c r="J70" s="29"/>
    </row>
    <row r="71" spans="1:10" ht="18" customHeight="1">
      <c r="A71" s="12"/>
      <c r="B71" s="15"/>
      <c r="C71" s="6"/>
      <c r="D71" s="4"/>
      <c r="E71" s="21"/>
      <c r="F71" s="42"/>
      <c r="G71" s="22"/>
      <c r="H71" s="23"/>
      <c r="I71" s="24"/>
      <c r="J71" s="29"/>
    </row>
    <row r="72" spans="1:10" ht="18" customHeight="1">
      <c r="A72" s="11"/>
      <c r="B72" s="16"/>
      <c r="C72" s="5"/>
      <c r="D72" s="5"/>
      <c r="E72" s="26"/>
      <c r="F72" s="42"/>
      <c r="G72" s="27"/>
      <c r="H72" s="27"/>
      <c r="I72" s="40"/>
      <c r="J72" s="29"/>
    </row>
    <row r="73" spans="1:10" ht="18" customHeight="1">
      <c r="A73" s="12"/>
      <c r="B73" s="15"/>
      <c r="C73" s="6"/>
      <c r="D73" s="4"/>
      <c r="E73" s="21"/>
      <c r="F73" s="42"/>
      <c r="G73" s="22"/>
      <c r="H73" s="23"/>
      <c r="I73" s="28"/>
      <c r="J73" s="29"/>
    </row>
    <row r="74" spans="1:10" ht="18" customHeight="1">
      <c r="A74" s="11"/>
      <c r="B74" s="16"/>
      <c r="C74" s="5"/>
      <c r="D74" s="5"/>
      <c r="E74" s="26"/>
      <c r="F74" s="42"/>
      <c r="G74" s="27"/>
      <c r="H74" s="27"/>
      <c r="I74" s="40"/>
      <c r="J74" s="29"/>
    </row>
    <row r="75" spans="1:10" ht="18" customHeight="1">
      <c r="A75" s="12"/>
      <c r="B75" s="15"/>
      <c r="C75" s="6"/>
      <c r="D75" s="4"/>
      <c r="E75" s="21"/>
      <c r="F75" s="42"/>
      <c r="G75" s="22"/>
      <c r="H75" s="23"/>
      <c r="I75" s="24"/>
      <c r="J75" s="29"/>
    </row>
    <row r="76" spans="1:10" ht="18" customHeight="1">
      <c r="A76" s="11"/>
      <c r="B76" s="16"/>
      <c r="C76" s="5"/>
      <c r="D76" s="5"/>
      <c r="E76" s="26"/>
      <c r="F76" s="42"/>
      <c r="G76" s="27"/>
      <c r="H76" s="27"/>
      <c r="I76" s="40"/>
      <c r="J76" s="29"/>
    </row>
    <row r="77" spans="1:10" ht="18" customHeight="1">
      <c r="A77" s="12"/>
      <c r="B77" s="15"/>
      <c r="C77" s="6"/>
      <c r="D77" s="4"/>
      <c r="E77" s="21"/>
      <c r="F77" s="42"/>
      <c r="G77" s="22"/>
      <c r="H77" s="23"/>
      <c r="I77" s="24"/>
      <c r="J77" s="29"/>
    </row>
    <row r="78" spans="1:10" ht="18" customHeight="1">
      <c r="A78" s="11"/>
      <c r="B78" s="16"/>
      <c r="C78" s="5"/>
      <c r="D78" s="5"/>
      <c r="E78" s="26"/>
      <c r="F78" s="42"/>
      <c r="G78" s="27"/>
      <c r="H78" s="27"/>
      <c r="I78" s="40"/>
      <c r="J78" s="29"/>
    </row>
    <row r="79" spans="1:10" ht="18" customHeight="1">
      <c r="A79" s="12"/>
      <c r="B79" s="15"/>
      <c r="C79" s="6"/>
      <c r="D79" s="4"/>
      <c r="E79" s="21"/>
      <c r="F79" s="42"/>
      <c r="G79" s="22"/>
      <c r="H79" s="23"/>
      <c r="I79" s="24"/>
      <c r="J79" s="29"/>
    </row>
    <row r="80" spans="1:10" ht="18" customHeight="1">
      <c r="A80" s="11"/>
      <c r="B80" s="16"/>
      <c r="C80" s="5"/>
      <c r="D80" s="5"/>
      <c r="E80" s="26"/>
      <c r="F80" s="42"/>
      <c r="G80" s="27"/>
      <c r="H80" s="27"/>
      <c r="I80" s="40"/>
      <c r="J80" s="29"/>
    </row>
    <row r="81" spans="1:10" ht="18" customHeight="1">
      <c r="A81" s="11"/>
      <c r="B81" s="15"/>
      <c r="C81" s="6"/>
      <c r="D81" s="4"/>
      <c r="E81" s="21"/>
      <c r="F81" s="42"/>
      <c r="G81" s="22"/>
      <c r="H81" s="22"/>
      <c r="I81" s="24"/>
      <c r="J81" s="29"/>
    </row>
    <row r="82" spans="1:10" ht="18" customHeight="1">
      <c r="A82" s="11"/>
      <c r="B82" s="14"/>
      <c r="C82" s="5"/>
      <c r="D82" s="4"/>
      <c r="E82" s="21"/>
      <c r="F82" s="42"/>
      <c r="G82" s="27"/>
      <c r="H82" s="27"/>
      <c r="I82" s="40"/>
      <c r="J82" s="29"/>
    </row>
    <row r="83" spans="1:10" ht="18" customHeight="1">
      <c r="A83" s="12"/>
      <c r="B83" s="15"/>
      <c r="C83" s="6"/>
      <c r="D83" s="4"/>
      <c r="E83" s="21"/>
      <c r="F83" s="42"/>
      <c r="G83" s="22"/>
      <c r="H83" s="23"/>
      <c r="I83" s="24"/>
      <c r="J83" s="29"/>
    </row>
    <row r="84" spans="1:10" ht="18" customHeight="1">
      <c r="A84" s="11"/>
      <c r="B84" s="14"/>
      <c r="C84" s="5"/>
      <c r="D84" s="5"/>
      <c r="E84" s="26"/>
      <c r="F84" s="42"/>
      <c r="G84" s="30"/>
      <c r="H84" s="27"/>
      <c r="I84" s="28"/>
      <c r="J84" s="29"/>
    </row>
    <row r="85" spans="1:10" ht="18" customHeight="1">
      <c r="A85" s="12"/>
      <c r="B85" s="15"/>
      <c r="C85" s="6"/>
      <c r="D85" s="4"/>
      <c r="E85" s="21"/>
      <c r="F85" s="42"/>
      <c r="G85" s="22"/>
      <c r="H85" s="23"/>
      <c r="I85" s="28"/>
      <c r="J85" s="29"/>
    </row>
    <row r="86" spans="1:10" ht="18" customHeight="1">
      <c r="A86" s="11"/>
      <c r="B86" s="14"/>
      <c r="C86" s="5"/>
      <c r="D86" s="5"/>
      <c r="E86" s="26"/>
      <c r="F86" s="42"/>
      <c r="G86" s="27"/>
      <c r="H86" s="27"/>
      <c r="I86" s="40"/>
      <c r="J86" s="29"/>
    </row>
    <row r="87" spans="1:10" ht="18" customHeight="1">
      <c r="A87" s="11"/>
      <c r="B87" s="15"/>
      <c r="C87" s="6"/>
      <c r="D87" s="4"/>
      <c r="E87" s="21"/>
      <c r="F87" s="42"/>
      <c r="G87" s="22"/>
      <c r="H87" s="22"/>
      <c r="I87" s="41"/>
      <c r="J87" s="29"/>
    </row>
    <row r="88" spans="1:10" ht="18" customHeight="1">
      <c r="A88" s="11"/>
      <c r="B88" s="14"/>
      <c r="C88" s="5"/>
      <c r="D88" s="4"/>
      <c r="E88" s="21"/>
      <c r="F88" s="42"/>
      <c r="G88" s="22"/>
      <c r="H88" s="22"/>
      <c r="I88" s="41"/>
      <c r="J88" s="29"/>
    </row>
    <row r="89" spans="1:10" ht="18" customHeight="1">
      <c r="A89" s="12"/>
      <c r="B89" s="15"/>
      <c r="C89" s="6"/>
      <c r="D89" s="4"/>
      <c r="E89" s="21"/>
      <c r="F89" s="42"/>
      <c r="G89" s="22"/>
      <c r="H89" s="23"/>
      <c r="I89" s="24"/>
      <c r="J89" s="29"/>
    </row>
    <row r="90" spans="1:10" ht="18" customHeight="1">
      <c r="A90" s="11"/>
      <c r="B90" s="14"/>
      <c r="C90" s="5"/>
      <c r="D90" s="5"/>
      <c r="E90" s="26"/>
      <c r="F90" s="42"/>
      <c r="G90" s="27"/>
      <c r="H90" s="27"/>
      <c r="I90" s="28"/>
      <c r="J90" s="29"/>
    </row>
    <row r="91" spans="1:10" ht="18" customHeight="1">
      <c r="A91" s="12"/>
      <c r="B91" s="16"/>
      <c r="C91" s="4"/>
      <c r="D91" s="4"/>
      <c r="E91" s="21"/>
      <c r="F91" s="42"/>
      <c r="G91" s="22"/>
      <c r="H91" s="23"/>
      <c r="I91" s="28"/>
      <c r="J91" s="29"/>
    </row>
    <row r="92" spans="1:10" ht="18" customHeight="1" thickBot="1">
      <c r="A92" s="11"/>
      <c r="B92" s="17"/>
      <c r="C92" s="8"/>
      <c r="D92" s="8"/>
      <c r="E92" s="33"/>
      <c r="F92" s="33"/>
      <c r="G92" s="70"/>
      <c r="H92" s="70"/>
      <c r="I92" s="34"/>
      <c r="J92" s="35"/>
    </row>
    <row r="93" spans="1:10" ht="18" customHeight="1" thickTop="1">
      <c r="A93" s="12"/>
      <c r="B93" s="44" t="s">
        <v>525</v>
      </c>
      <c r="C93" s="45"/>
      <c r="D93" s="45"/>
      <c r="E93" s="46"/>
      <c r="F93" s="46"/>
      <c r="G93" s="47"/>
      <c r="H93" s="47"/>
      <c r="I93" s="48"/>
      <c r="J93" s="49"/>
    </row>
    <row r="94" spans="1:10" ht="18" customHeight="1">
      <c r="A94" s="11"/>
      <c r="B94" s="18"/>
      <c r="C94" s="9"/>
      <c r="D94" s="9"/>
      <c r="E94" s="36"/>
      <c r="F94" s="50"/>
      <c r="G94" s="37">
        <f>TRUNC(E94*F94/1)*1</f>
        <v>0</v>
      </c>
      <c r="H94" s="37"/>
      <c r="I94" s="38"/>
      <c r="J94" s="39"/>
    </row>
    <row r="95" spans="1:10" ht="18" customHeight="1">
      <c r="A95" s="12"/>
      <c r="B95" s="16"/>
      <c r="C95" s="4"/>
      <c r="D95" s="4"/>
      <c r="E95" s="21"/>
      <c r="F95" s="43"/>
      <c r="G95" s="22"/>
      <c r="H95" s="23"/>
      <c r="I95" s="24"/>
      <c r="J95" s="25"/>
    </row>
    <row r="96" spans="1:10" ht="18" customHeight="1">
      <c r="A96" s="11"/>
      <c r="B96" s="14" t="s">
        <v>80</v>
      </c>
      <c r="C96" s="5"/>
      <c r="D96" s="5"/>
      <c r="E96" s="26"/>
      <c r="F96" s="42"/>
      <c r="G96" s="27"/>
      <c r="H96" s="27"/>
      <c r="I96" s="28"/>
      <c r="J96" s="29"/>
    </row>
    <row r="97" spans="1:10" ht="18" customHeight="1">
      <c r="A97" s="12"/>
      <c r="B97" s="15"/>
      <c r="C97" s="6">
        <v>0</v>
      </c>
      <c r="D97" s="4"/>
      <c r="E97" s="26" t="s">
        <v>12</v>
      </c>
      <c r="F97" s="42">
        <v>300</v>
      </c>
      <c r="G97" s="27"/>
      <c r="H97" s="27"/>
      <c r="I97" s="28"/>
      <c r="J97" s="29"/>
    </row>
    <row r="98" spans="1:10" ht="18" customHeight="1">
      <c r="A98" s="11"/>
      <c r="B98" s="19" t="s">
        <v>43</v>
      </c>
      <c r="C98" s="4" t="s">
        <v>68</v>
      </c>
      <c r="D98" s="5"/>
      <c r="E98" s="26"/>
      <c r="F98" s="42"/>
      <c r="G98" s="27"/>
      <c r="H98" s="27"/>
      <c r="I98" s="28"/>
      <c r="J98" s="29"/>
    </row>
    <row r="99" spans="1:10" ht="18" customHeight="1">
      <c r="A99" s="12"/>
      <c r="B99" s="15"/>
      <c r="C99" s="6">
        <v>0</v>
      </c>
      <c r="D99" s="4"/>
      <c r="E99" s="26" t="s">
        <v>13</v>
      </c>
      <c r="F99" s="42">
        <v>9</v>
      </c>
      <c r="G99" s="27"/>
      <c r="H99" s="27"/>
      <c r="I99" s="28"/>
      <c r="J99" s="29"/>
    </row>
    <row r="100" spans="1:10" ht="18" customHeight="1">
      <c r="A100" s="11"/>
      <c r="B100" s="16" t="s">
        <v>81</v>
      </c>
      <c r="C100" s="4" t="s">
        <v>82</v>
      </c>
      <c r="D100" s="5"/>
      <c r="E100" s="26"/>
      <c r="F100" s="42"/>
      <c r="G100" s="27"/>
      <c r="H100" s="27"/>
      <c r="I100" s="40"/>
      <c r="J100" s="29"/>
    </row>
    <row r="101" spans="1:10" ht="18" customHeight="1">
      <c r="A101" s="12"/>
      <c r="B101" s="15"/>
      <c r="C101" s="6"/>
      <c r="D101" s="4"/>
      <c r="E101" s="21"/>
      <c r="F101" s="42"/>
      <c r="G101" s="22"/>
      <c r="H101" s="23"/>
      <c r="I101" s="28"/>
      <c r="J101" s="29"/>
    </row>
    <row r="102" spans="1:10" ht="18" customHeight="1">
      <c r="A102" s="11"/>
      <c r="B102" s="16"/>
      <c r="C102" s="4"/>
      <c r="D102" s="5"/>
      <c r="E102" s="26"/>
      <c r="F102" s="42"/>
      <c r="G102" s="27"/>
      <c r="H102" s="27"/>
      <c r="I102" s="40"/>
      <c r="J102" s="29"/>
    </row>
    <row r="103" spans="1:10" ht="18" customHeight="1">
      <c r="A103" s="12"/>
      <c r="B103" s="15"/>
      <c r="C103" s="6"/>
      <c r="D103" s="4"/>
      <c r="E103" s="21"/>
      <c r="F103" s="42"/>
      <c r="G103" s="22"/>
      <c r="H103" s="23"/>
      <c r="I103" s="28"/>
      <c r="J103" s="29"/>
    </row>
    <row r="104" spans="1:10" ht="18" customHeight="1">
      <c r="A104" s="11"/>
      <c r="B104" s="19"/>
      <c r="C104" s="4"/>
      <c r="D104" s="5"/>
      <c r="E104" s="26"/>
      <c r="F104" s="42"/>
      <c r="G104" s="27"/>
      <c r="H104" s="27"/>
      <c r="I104" s="28"/>
      <c r="J104" s="29"/>
    </row>
    <row r="105" spans="1:10" ht="18" customHeight="1">
      <c r="A105" s="12"/>
      <c r="B105" s="15"/>
      <c r="C105" s="6"/>
      <c r="D105" s="4"/>
      <c r="E105" s="21"/>
      <c r="F105" s="42"/>
      <c r="G105" s="22"/>
      <c r="H105" s="23"/>
      <c r="I105" s="28"/>
      <c r="J105" s="29"/>
    </row>
    <row r="106" spans="1:10" ht="18" customHeight="1">
      <c r="A106" s="11"/>
      <c r="B106" s="16"/>
      <c r="C106" s="4"/>
      <c r="D106" s="5"/>
      <c r="E106" s="26"/>
      <c r="F106" s="42"/>
      <c r="G106" s="27"/>
      <c r="H106" s="27"/>
      <c r="I106" s="40"/>
      <c r="J106" s="29"/>
    </row>
    <row r="107" spans="1:10" ht="18" customHeight="1">
      <c r="A107" s="12"/>
      <c r="B107" s="15"/>
      <c r="C107" s="7"/>
      <c r="D107" s="4"/>
      <c r="E107" s="21"/>
      <c r="F107" s="42"/>
      <c r="G107" s="22"/>
      <c r="H107" s="23"/>
      <c r="I107" s="24"/>
      <c r="J107" s="29"/>
    </row>
    <row r="108" spans="1:10" ht="18" customHeight="1">
      <c r="A108" s="11"/>
      <c r="B108" s="14"/>
      <c r="C108" s="5"/>
      <c r="D108" s="5"/>
      <c r="E108" s="26"/>
      <c r="F108" s="42"/>
      <c r="G108" s="27"/>
      <c r="H108" s="27"/>
      <c r="I108" s="40"/>
      <c r="J108" s="29"/>
    </row>
    <row r="109" spans="1:10" ht="18" customHeight="1">
      <c r="A109" s="12"/>
      <c r="B109" s="16">
        <v>0</v>
      </c>
      <c r="C109" s="4">
        <v>0</v>
      </c>
      <c r="D109" s="4"/>
      <c r="E109" s="21"/>
      <c r="F109" s="42"/>
      <c r="G109" s="22"/>
      <c r="H109" s="23"/>
      <c r="I109" s="28"/>
      <c r="J109" s="29"/>
    </row>
    <row r="110" spans="1:10" ht="18" customHeight="1">
      <c r="A110" s="11"/>
      <c r="B110" s="14"/>
      <c r="C110" s="5"/>
      <c r="D110" s="5"/>
      <c r="E110" s="26"/>
      <c r="F110" s="42"/>
      <c r="G110" s="27"/>
      <c r="H110" s="27"/>
      <c r="I110" s="28"/>
      <c r="J110" s="29"/>
    </row>
    <row r="111" spans="1:10" ht="18" customHeight="1">
      <c r="A111" s="12"/>
      <c r="B111" s="16"/>
      <c r="C111" s="4"/>
      <c r="D111" s="4"/>
      <c r="E111" s="21"/>
      <c r="F111" s="42"/>
      <c r="G111" s="22"/>
      <c r="H111" s="23"/>
      <c r="I111" s="24"/>
      <c r="J111" s="29"/>
    </row>
    <row r="112" spans="1:10" ht="18" customHeight="1">
      <c r="A112" s="11"/>
      <c r="B112" s="16"/>
      <c r="C112" s="4"/>
      <c r="D112" s="5"/>
      <c r="E112" s="26"/>
      <c r="F112" s="42"/>
      <c r="G112" s="27"/>
      <c r="H112" s="27"/>
      <c r="I112" s="28"/>
      <c r="J112" s="29"/>
    </row>
    <row r="113" spans="1:10" ht="18" customHeight="1">
      <c r="A113" s="12"/>
      <c r="B113" s="15"/>
      <c r="C113" s="6"/>
      <c r="D113" s="4"/>
      <c r="E113" s="21"/>
      <c r="F113" s="42"/>
      <c r="G113" s="22"/>
      <c r="H113" s="23"/>
      <c r="I113" s="28"/>
      <c r="J113" s="29"/>
    </row>
    <row r="114" spans="1:10" ht="18" customHeight="1">
      <c r="A114" s="11"/>
      <c r="B114" s="14"/>
      <c r="C114" s="5"/>
      <c r="D114" s="5"/>
      <c r="E114" s="26"/>
      <c r="F114" s="42"/>
      <c r="G114" s="27"/>
      <c r="H114" s="27"/>
      <c r="I114" s="28"/>
      <c r="J114" s="29"/>
    </row>
    <row r="115" spans="1:10" ht="18" customHeight="1">
      <c r="A115" s="12"/>
      <c r="B115" s="15"/>
      <c r="C115" s="6"/>
      <c r="D115" s="4"/>
      <c r="E115" s="21"/>
      <c r="F115" s="42"/>
      <c r="G115" s="22"/>
      <c r="H115" s="23"/>
      <c r="I115" s="24"/>
      <c r="J115" s="29"/>
    </row>
    <row r="116" spans="1:10" ht="18" customHeight="1">
      <c r="A116" s="11"/>
      <c r="B116" s="14"/>
      <c r="C116" s="5"/>
      <c r="D116" s="5"/>
      <c r="E116" s="26"/>
      <c r="F116" s="42"/>
      <c r="G116" s="30"/>
      <c r="H116" s="27"/>
      <c r="I116" s="28"/>
      <c r="J116" s="29"/>
    </row>
    <row r="117" spans="1:10" ht="18" customHeight="1">
      <c r="A117" s="12"/>
      <c r="B117" s="15"/>
      <c r="C117" s="6"/>
      <c r="D117" s="4"/>
      <c r="E117" s="21"/>
      <c r="F117" s="42"/>
      <c r="G117" s="22"/>
      <c r="H117" s="23"/>
      <c r="I117" s="28"/>
      <c r="J117" s="29"/>
    </row>
    <row r="118" spans="1:10" ht="18" customHeight="1">
      <c r="A118" s="11"/>
      <c r="B118" s="14"/>
      <c r="C118" s="5"/>
      <c r="D118" s="5"/>
      <c r="E118" s="26"/>
      <c r="F118" s="42"/>
      <c r="G118" s="30"/>
      <c r="H118" s="27"/>
      <c r="I118" s="28"/>
      <c r="J118" s="29"/>
    </row>
    <row r="119" spans="1:10" ht="18" customHeight="1">
      <c r="A119" s="12"/>
      <c r="B119" s="15"/>
      <c r="C119" s="6"/>
      <c r="D119" s="4"/>
      <c r="E119" s="21"/>
      <c r="F119" s="42"/>
      <c r="G119" s="22"/>
      <c r="H119" s="23"/>
      <c r="I119" s="24"/>
      <c r="J119" s="29"/>
    </row>
    <row r="120" spans="1:10" ht="18" customHeight="1">
      <c r="A120" s="11"/>
      <c r="B120" s="14"/>
      <c r="C120" s="5"/>
      <c r="D120" s="5"/>
      <c r="E120" s="26"/>
      <c r="F120" s="42"/>
      <c r="G120" s="30"/>
      <c r="H120" s="27"/>
      <c r="I120" s="28"/>
      <c r="J120" s="29"/>
    </row>
    <row r="121" spans="1:10" ht="18" customHeight="1">
      <c r="A121" s="12"/>
      <c r="B121" s="15"/>
      <c r="C121" s="6"/>
      <c r="D121" s="4"/>
      <c r="E121" s="21"/>
      <c r="F121" s="42"/>
      <c r="G121" s="22"/>
      <c r="H121" s="23"/>
      <c r="I121" s="28"/>
      <c r="J121" s="29"/>
    </row>
    <row r="122" spans="1:10" ht="18" customHeight="1">
      <c r="A122" s="11"/>
      <c r="B122" s="14"/>
      <c r="C122" s="5"/>
      <c r="D122" s="5"/>
      <c r="E122" s="26"/>
      <c r="F122" s="42"/>
      <c r="G122" s="27"/>
      <c r="H122" s="27"/>
      <c r="I122" s="28"/>
      <c r="J122" s="29"/>
    </row>
    <row r="123" spans="1:10" ht="18" customHeight="1">
      <c r="A123" s="12"/>
      <c r="B123" s="15"/>
      <c r="C123" s="6"/>
      <c r="D123" s="4"/>
      <c r="E123" s="21"/>
      <c r="F123" s="42"/>
      <c r="G123" s="22"/>
      <c r="H123" s="23"/>
      <c r="I123" s="28"/>
      <c r="J123" s="29"/>
    </row>
    <row r="124" spans="1:10" ht="18" customHeight="1">
      <c r="A124" s="11"/>
      <c r="B124" s="14"/>
      <c r="C124" s="5"/>
      <c r="D124" s="5"/>
      <c r="E124" s="26"/>
      <c r="F124" s="42"/>
      <c r="G124" s="27"/>
      <c r="H124" s="27"/>
      <c r="I124" s="28"/>
      <c r="J124" s="29"/>
    </row>
    <row r="125" spans="1:10" ht="18" customHeight="1">
      <c r="A125" s="12"/>
      <c r="B125" s="15"/>
      <c r="C125" s="6"/>
      <c r="D125" s="4"/>
      <c r="E125" s="21"/>
      <c r="F125" s="42"/>
      <c r="G125" s="22"/>
      <c r="H125" s="23"/>
      <c r="I125" s="24"/>
      <c r="J125" s="29"/>
    </row>
    <row r="126" spans="1:10" ht="18" customHeight="1">
      <c r="A126" s="11"/>
      <c r="B126" s="14"/>
      <c r="C126" s="5"/>
      <c r="D126" s="5"/>
      <c r="E126" s="26"/>
      <c r="F126" s="42"/>
      <c r="G126" s="30"/>
      <c r="H126" s="27"/>
      <c r="I126" s="28"/>
      <c r="J126" s="29"/>
    </row>
    <row r="127" spans="1:10" ht="18" customHeight="1">
      <c r="A127" s="12"/>
      <c r="B127" s="15"/>
      <c r="C127" s="6"/>
      <c r="D127" s="4"/>
      <c r="E127" s="21"/>
      <c r="F127" s="42"/>
      <c r="G127" s="22"/>
      <c r="H127" s="23"/>
      <c r="I127" s="24"/>
      <c r="J127" s="29"/>
    </row>
    <row r="128" spans="1:10" ht="18" customHeight="1">
      <c r="A128" s="11"/>
      <c r="B128" s="14"/>
      <c r="C128" s="5"/>
      <c r="D128" s="5"/>
      <c r="E128" s="26"/>
      <c r="F128" s="42"/>
      <c r="G128" s="30"/>
      <c r="H128" s="27"/>
      <c r="I128" s="28"/>
      <c r="J128" s="29"/>
    </row>
    <row r="129" spans="1:10" ht="18" customHeight="1">
      <c r="A129" s="12"/>
      <c r="B129" s="15"/>
      <c r="C129" s="6"/>
      <c r="D129" s="4"/>
      <c r="E129" s="21"/>
      <c r="F129" s="42"/>
      <c r="G129" s="22"/>
      <c r="H129" s="23"/>
      <c r="I129" s="28"/>
      <c r="J129" s="29"/>
    </row>
    <row r="130" spans="1:10" ht="18" customHeight="1">
      <c r="A130" s="11"/>
      <c r="B130" s="14"/>
      <c r="C130" s="5"/>
      <c r="D130" s="5"/>
      <c r="E130" s="26"/>
      <c r="F130" s="42"/>
      <c r="G130" s="27"/>
      <c r="H130" s="27"/>
      <c r="I130" s="28"/>
      <c r="J130" s="29"/>
    </row>
    <row r="131" spans="1:10" ht="18" customHeight="1">
      <c r="A131" s="12"/>
      <c r="B131" s="15"/>
      <c r="C131" s="6"/>
      <c r="D131" s="4"/>
      <c r="E131" s="21"/>
      <c r="F131" s="42"/>
      <c r="G131" s="22"/>
      <c r="H131" s="23"/>
      <c r="I131" s="24"/>
      <c r="J131" s="29"/>
    </row>
    <row r="132" spans="1:10" ht="18" customHeight="1">
      <c r="A132" s="11"/>
      <c r="B132" s="14"/>
      <c r="C132" s="5"/>
      <c r="D132" s="5"/>
      <c r="E132" s="26"/>
      <c r="F132" s="42"/>
      <c r="G132" s="30"/>
      <c r="H132" s="27"/>
      <c r="I132" s="28"/>
      <c r="J132" s="29"/>
    </row>
    <row r="133" spans="1:10" ht="18" customHeight="1">
      <c r="A133" s="12"/>
      <c r="B133" s="15"/>
      <c r="C133" s="6"/>
      <c r="D133" s="4"/>
      <c r="E133" s="21"/>
      <c r="F133" s="42"/>
      <c r="G133" s="22"/>
      <c r="H133" s="23"/>
      <c r="I133" s="28"/>
      <c r="J133" s="29"/>
    </row>
    <row r="134" spans="1:10" ht="18" customHeight="1">
      <c r="A134" s="11"/>
      <c r="B134" s="14"/>
      <c r="C134" s="5"/>
      <c r="D134" s="5"/>
      <c r="E134" s="26"/>
      <c r="F134" s="42"/>
      <c r="G134" s="27"/>
      <c r="H134" s="27"/>
      <c r="I134" s="40"/>
      <c r="J134" s="29"/>
    </row>
    <row r="135" spans="1:10" ht="18" customHeight="1">
      <c r="A135" s="12"/>
      <c r="B135" s="16"/>
      <c r="C135" s="4"/>
      <c r="D135" s="4"/>
      <c r="E135" s="21"/>
      <c r="F135" s="42"/>
      <c r="G135" s="22"/>
      <c r="H135" s="23"/>
      <c r="I135" s="24"/>
      <c r="J135" s="29"/>
    </row>
    <row r="136" spans="1:10" ht="18" customHeight="1">
      <c r="A136" s="11"/>
      <c r="B136" s="14"/>
      <c r="C136" s="5"/>
      <c r="D136" s="5"/>
      <c r="E136" s="26"/>
      <c r="F136" s="42"/>
      <c r="G136" s="27"/>
      <c r="H136" s="27"/>
      <c r="I136" s="28"/>
      <c r="J136" s="29"/>
    </row>
    <row r="137" spans="1:10" ht="18" customHeight="1">
      <c r="A137" s="12"/>
      <c r="B137" s="16"/>
      <c r="C137" s="4"/>
      <c r="D137" s="4"/>
      <c r="E137" s="21"/>
      <c r="F137" s="42"/>
      <c r="G137" s="22"/>
      <c r="H137" s="23"/>
      <c r="I137" s="28"/>
      <c r="J137" s="29"/>
    </row>
    <row r="138" spans="1:10" ht="18" customHeight="1" thickBot="1">
      <c r="A138" s="11"/>
      <c r="B138" s="17"/>
      <c r="C138" s="8"/>
      <c r="D138" s="8"/>
      <c r="E138" s="33"/>
      <c r="F138" s="33"/>
      <c r="G138" s="70"/>
      <c r="H138" s="70"/>
      <c r="I138" s="34"/>
      <c r="J138" s="35"/>
    </row>
    <row r="139" spans="1:10" ht="18" customHeight="1" thickTop="1">
      <c r="A139" s="12"/>
      <c r="B139" s="44" t="s">
        <v>525</v>
      </c>
      <c r="C139" s="45"/>
      <c r="D139" s="45"/>
      <c r="E139" s="46"/>
      <c r="F139" s="46"/>
      <c r="G139" s="47"/>
      <c r="H139" s="47"/>
      <c r="I139" s="48"/>
      <c r="J139" s="49"/>
    </row>
    <row r="140" spans="1:10" ht="18" customHeight="1">
      <c r="A140" s="11"/>
      <c r="B140" s="18"/>
      <c r="C140" s="9"/>
      <c r="D140" s="9"/>
      <c r="E140" s="36"/>
      <c r="F140" s="50"/>
      <c r="G140" s="37"/>
      <c r="H140" s="37"/>
      <c r="I140" s="38"/>
      <c r="J140" s="39"/>
    </row>
    <row r="141" spans="1:10" ht="18" customHeight="1">
      <c r="A141" s="12"/>
      <c r="B141" s="16"/>
      <c r="C141" s="4"/>
      <c r="D141" s="4"/>
      <c r="E141" s="21"/>
      <c r="F141" s="43"/>
      <c r="G141" s="22"/>
      <c r="H141" s="23"/>
      <c r="I141" s="24"/>
      <c r="J141" s="25"/>
    </row>
    <row r="142" spans="1:10" ht="18" customHeight="1">
      <c r="A142" s="11"/>
      <c r="B142" s="14" t="s">
        <v>148</v>
      </c>
      <c r="C142" s="5"/>
      <c r="D142" s="5"/>
      <c r="E142" s="26"/>
      <c r="F142" s="42"/>
      <c r="G142" s="27"/>
      <c r="H142" s="27"/>
      <c r="I142" s="28"/>
      <c r="J142" s="29"/>
    </row>
    <row r="143" spans="1:10" ht="18" customHeight="1">
      <c r="A143" s="12"/>
      <c r="B143" s="16"/>
      <c r="C143" s="6">
        <v>0</v>
      </c>
      <c r="D143" s="4"/>
      <c r="E143" s="26" t="s">
        <v>12</v>
      </c>
      <c r="F143" s="42">
        <v>190</v>
      </c>
      <c r="G143" s="27"/>
      <c r="H143" s="27"/>
      <c r="I143" s="28"/>
      <c r="J143" s="29"/>
    </row>
    <row r="144" spans="1:10" ht="18" customHeight="1">
      <c r="A144" s="11"/>
      <c r="B144" s="19" t="s">
        <v>43</v>
      </c>
      <c r="C144" s="4" t="s">
        <v>90</v>
      </c>
      <c r="D144" s="5"/>
      <c r="E144" s="26"/>
      <c r="F144" s="42"/>
      <c r="G144" s="27"/>
      <c r="H144" s="27"/>
      <c r="I144" s="28"/>
      <c r="J144" s="29"/>
    </row>
    <row r="145" spans="1:10" ht="18" customHeight="1">
      <c r="A145" s="12"/>
      <c r="B145" s="15"/>
      <c r="C145" s="6"/>
      <c r="D145" s="4"/>
      <c r="E145" s="26" t="s">
        <v>12</v>
      </c>
      <c r="F145" s="42">
        <v>81</v>
      </c>
      <c r="G145" s="27"/>
      <c r="H145" s="27"/>
      <c r="I145" s="24"/>
      <c r="J145" s="29"/>
    </row>
    <row r="146" spans="1:10" ht="18" customHeight="1">
      <c r="A146" s="11"/>
      <c r="B146" s="14" t="s">
        <v>149</v>
      </c>
      <c r="C146" s="5" t="s">
        <v>150</v>
      </c>
      <c r="D146" s="5"/>
      <c r="E146" s="26"/>
      <c r="F146" s="42"/>
      <c r="G146" s="27"/>
      <c r="H146" s="27"/>
      <c r="I146" s="28"/>
      <c r="J146" s="29"/>
    </row>
    <row r="147" spans="1:10" ht="18" customHeight="1">
      <c r="A147" s="12"/>
      <c r="B147" s="15"/>
      <c r="C147" s="6"/>
      <c r="D147" s="4"/>
      <c r="E147" s="26" t="s">
        <v>15</v>
      </c>
      <c r="F147" s="42">
        <v>3</v>
      </c>
      <c r="G147" s="27"/>
      <c r="H147" s="27"/>
      <c r="I147" s="28"/>
      <c r="J147" s="29"/>
    </row>
    <row r="148" spans="1:10" ht="18" customHeight="1">
      <c r="A148" s="11"/>
      <c r="B148" s="14" t="s">
        <v>92</v>
      </c>
      <c r="C148" s="5"/>
      <c r="D148" s="5"/>
      <c r="E148" s="26"/>
      <c r="F148" s="42"/>
      <c r="G148" s="27"/>
      <c r="H148" s="27"/>
      <c r="I148" s="40"/>
      <c r="J148" s="29"/>
    </row>
    <row r="149" spans="1:10" ht="18" customHeight="1">
      <c r="A149" s="12"/>
      <c r="B149" s="16"/>
      <c r="C149" s="4"/>
      <c r="D149" s="4"/>
      <c r="E149" s="26" t="s">
        <v>15</v>
      </c>
      <c r="F149" s="42">
        <v>4</v>
      </c>
      <c r="G149" s="27"/>
      <c r="H149" s="27"/>
      <c r="I149" s="28"/>
      <c r="J149" s="29"/>
    </row>
    <row r="150" spans="1:10" ht="18" customHeight="1">
      <c r="A150" s="11"/>
      <c r="B150" s="16" t="s">
        <v>151</v>
      </c>
      <c r="C150" s="4"/>
      <c r="D150" s="5"/>
      <c r="E150" s="26"/>
      <c r="F150" s="42"/>
      <c r="G150" s="27"/>
      <c r="H150" s="27"/>
      <c r="I150" s="40"/>
      <c r="J150" s="29"/>
    </row>
    <row r="151" spans="1:10" ht="18" customHeight="1">
      <c r="A151" s="12"/>
      <c r="B151" s="15"/>
      <c r="C151" s="6"/>
      <c r="D151" s="4"/>
      <c r="E151" s="21"/>
      <c r="F151" s="42"/>
      <c r="G151" s="22"/>
      <c r="H151" s="23"/>
      <c r="I151" s="28"/>
      <c r="J151" s="29"/>
    </row>
    <row r="152" spans="1:10" ht="18" customHeight="1">
      <c r="A152" s="11"/>
      <c r="B152" s="14"/>
      <c r="C152" s="5"/>
      <c r="D152" s="5"/>
      <c r="E152" s="26"/>
      <c r="F152" s="42"/>
      <c r="G152" s="27"/>
      <c r="H152" s="27"/>
      <c r="I152" s="40"/>
      <c r="J152" s="29"/>
    </row>
    <row r="153" spans="1:10" ht="18" customHeight="1">
      <c r="A153" s="12"/>
      <c r="B153" s="16"/>
      <c r="C153" s="4"/>
      <c r="D153" s="4"/>
      <c r="E153" s="21"/>
      <c r="F153" s="42"/>
      <c r="G153" s="22"/>
      <c r="H153" s="23"/>
      <c r="I153" s="28"/>
      <c r="J153" s="29"/>
    </row>
    <row r="154" spans="1:10" ht="18" customHeight="1">
      <c r="A154" s="11"/>
      <c r="B154" s="16"/>
      <c r="C154" s="4"/>
      <c r="D154" s="5"/>
      <c r="E154" s="26"/>
      <c r="F154" s="42"/>
      <c r="G154" s="27"/>
      <c r="H154" s="27"/>
      <c r="I154" s="40"/>
      <c r="J154" s="29"/>
    </row>
    <row r="155" spans="1:10" ht="18" customHeight="1">
      <c r="A155" s="12"/>
      <c r="B155" s="15"/>
      <c r="C155" s="6"/>
      <c r="D155" s="4"/>
      <c r="E155" s="21"/>
      <c r="F155" s="42"/>
      <c r="G155" s="22"/>
      <c r="H155" s="23"/>
      <c r="I155" s="28"/>
      <c r="J155" s="29"/>
    </row>
    <row r="156" spans="1:10" ht="18" customHeight="1">
      <c r="A156" s="11"/>
      <c r="B156" s="14"/>
      <c r="C156" s="5"/>
      <c r="D156" s="5"/>
      <c r="E156" s="26"/>
      <c r="F156" s="42"/>
      <c r="G156" s="27"/>
      <c r="H156" s="27"/>
      <c r="I156" s="40"/>
      <c r="J156" s="29"/>
    </row>
    <row r="157" spans="1:10" ht="18" customHeight="1">
      <c r="A157" s="12"/>
      <c r="B157" s="16"/>
      <c r="C157" s="4"/>
      <c r="D157" s="4"/>
      <c r="E157" s="21"/>
      <c r="F157" s="42"/>
      <c r="G157" s="22"/>
      <c r="H157" s="23"/>
      <c r="I157" s="28"/>
      <c r="J157" s="29"/>
    </row>
    <row r="158" spans="1:10" ht="18" customHeight="1">
      <c r="A158" s="11"/>
      <c r="B158" s="14"/>
      <c r="C158" s="5"/>
      <c r="D158" s="5"/>
      <c r="E158" s="26"/>
      <c r="F158" s="42"/>
      <c r="G158" s="27"/>
      <c r="H158" s="27"/>
      <c r="I158" s="40"/>
      <c r="J158" s="29"/>
    </row>
    <row r="159" spans="1:10" ht="18" customHeight="1">
      <c r="A159" s="12"/>
      <c r="B159" s="15"/>
      <c r="C159" s="6"/>
      <c r="D159" s="4"/>
      <c r="E159" s="21"/>
      <c r="F159" s="42"/>
      <c r="G159" s="22"/>
      <c r="H159" s="23"/>
      <c r="I159" s="28"/>
      <c r="J159" s="29"/>
    </row>
    <row r="160" spans="1:10" ht="18" customHeight="1">
      <c r="A160" s="11"/>
      <c r="B160" s="19"/>
      <c r="C160" s="4"/>
      <c r="D160" s="5"/>
      <c r="E160" s="26"/>
      <c r="F160" s="42"/>
      <c r="G160" s="27"/>
      <c r="H160" s="27"/>
      <c r="I160" s="28"/>
      <c r="J160" s="29"/>
    </row>
    <row r="161" spans="1:10" ht="18" customHeight="1">
      <c r="A161" s="12"/>
      <c r="B161" s="15"/>
      <c r="C161" s="6"/>
      <c r="D161" s="4"/>
      <c r="E161" s="21"/>
      <c r="F161" s="42"/>
      <c r="G161" s="22"/>
      <c r="H161" s="23"/>
      <c r="I161" s="28"/>
      <c r="J161" s="29"/>
    </row>
    <row r="162" spans="1:10" ht="18" customHeight="1">
      <c r="A162" s="11"/>
      <c r="B162" s="55"/>
      <c r="C162" s="5"/>
      <c r="D162" s="5"/>
      <c r="E162" s="26"/>
      <c r="F162" s="42"/>
      <c r="G162" s="27"/>
      <c r="H162" s="27"/>
      <c r="I162" s="40"/>
      <c r="J162" s="29"/>
    </row>
    <row r="163" spans="1:10" ht="18" customHeight="1">
      <c r="A163" s="12"/>
      <c r="B163" s="15"/>
      <c r="C163" s="6"/>
      <c r="D163" s="4"/>
      <c r="E163" s="21"/>
      <c r="F163" s="42"/>
      <c r="G163" s="22"/>
      <c r="H163" s="23"/>
      <c r="I163" s="28"/>
      <c r="J163" s="29"/>
    </row>
    <row r="164" spans="1:10" ht="18" customHeight="1">
      <c r="A164" s="11"/>
      <c r="B164" s="14"/>
      <c r="C164" s="5"/>
      <c r="D164" s="5"/>
      <c r="E164" s="26"/>
      <c r="F164" s="42"/>
      <c r="G164" s="27"/>
      <c r="H164" s="27"/>
      <c r="I164" s="40"/>
      <c r="J164" s="29"/>
    </row>
    <row r="165" spans="1:10" ht="18" customHeight="1">
      <c r="A165" s="12"/>
      <c r="B165" s="15"/>
      <c r="C165" s="7"/>
      <c r="D165" s="4"/>
      <c r="E165" s="21"/>
      <c r="F165" s="42"/>
      <c r="G165" s="22"/>
      <c r="H165" s="23"/>
      <c r="I165" s="28"/>
      <c r="J165" s="29"/>
    </row>
    <row r="166" spans="1:10" ht="18" customHeight="1">
      <c r="A166" s="11"/>
      <c r="B166" s="14"/>
      <c r="C166" s="5"/>
      <c r="D166" s="5"/>
      <c r="E166" s="26"/>
      <c r="F166" s="42"/>
      <c r="G166" s="27"/>
      <c r="H166" s="27"/>
      <c r="I166" s="40"/>
      <c r="J166" s="29"/>
    </row>
    <row r="167" spans="1:10" ht="18" customHeight="1">
      <c r="A167" s="12"/>
      <c r="B167" s="15"/>
      <c r="C167" s="6"/>
      <c r="D167" s="4"/>
      <c r="E167" s="21"/>
      <c r="F167" s="42"/>
      <c r="G167" s="22"/>
      <c r="H167" s="23"/>
      <c r="I167" s="28"/>
      <c r="J167" s="29"/>
    </row>
    <row r="168" spans="1:10" ht="18" customHeight="1">
      <c r="A168" s="11"/>
      <c r="B168" s="14"/>
      <c r="C168" s="5"/>
      <c r="D168" s="5"/>
      <c r="E168" s="26"/>
      <c r="F168" s="42"/>
      <c r="G168" s="27"/>
      <c r="H168" s="27"/>
      <c r="I168" s="28"/>
      <c r="J168" s="29"/>
    </row>
    <row r="169" spans="1:10" ht="18" customHeight="1">
      <c r="A169" s="12"/>
      <c r="B169" s="15"/>
      <c r="C169" s="6"/>
      <c r="D169" s="4"/>
      <c r="E169" s="21"/>
      <c r="F169" s="42"/>
      <c r="G169" s="22"/>
      <c r="H169" s="23"/>
      <c r="I169" s="28"/>
      <c r="J169" s="29"/>
    </row>
    <row r="170" spans="1:10" ht="18" customHeight="1">
      <c r="A170" s="11"/>
      <c r="B170" s="14"/>
      <c r="C170" s="5"/>
      <c r="D170" s="5"/>
      <c r="E170" s="26"/>
      <c r="F170" s="42"/>
      <c r="G170" s="27"/>
      <c r="H170" s="27"/>
      <c r="I170" s="28"/>
      <c r="J170" s="29"/>
    </row>
    <row r="171" spans="1:10" ht="18" customHeight="1">
      <c r="A171" s="12"/>
      <c r="B171" s="15"/>
      <c r="C171" s="6"/>
      <c r="D171" s="4"/>
      <c r="E171" s="21"/>
      <c r="F171" s="42"/>
      <c r="G171" s="22"/>
      <c r="H171" s="23"/>
      <c r="I171" s="24"/>
      <c r="J171" s="29"/>
    </row>
    <row r="172" spans="1:10" ht="18" customHeight="1">
      <c r="A172" s="11"/>
      <c r="B172" s="14"/>
      <c r="C172" s="5"/>
      <c r="D172" s="5"/>
      <c r="E172" s="26"/>
      <c r="F172" s="42"/>
      <c r="G172" s="30"/>
      <c r="H172" s="27"/>
      <c r="I172" s="28"/>
      <c r="J172" s="29"/>
    </row>
    <row r="173" spans="1:10" ht="18" customHeight="1">
      <c r="A173" s="12"/>
      <c r="B173" s="15"/>
      <c r="C173" s="6"/>
      <c r="D173" s="4"/>
      <c r="E173" s="21"/>
      <c r="F173" s="42"/>
      <c r="G173" s="22"/>
      <c r="H173" s="23"/>
      <c r="I173" s="24"/>
      <c r="J173" s="29"/>
    </row>
    <row r="174" spans="1:10" ht="18" customHeight="1">
      <c r="A174" s="11"/>
      <c r="B174" s="14"/>
      <c r="C174" s="5"/>
      <c r="D174" s="5"/>
      <c r="E174" s="26"/>
      <c r="F174" s="42"/>
      <c r="G174" s="30"/>
      <c r="H174" s="27"/>
      <c r="I174" s="28"/>
      <c r="J174" s="29"/>
    </row>
    <row r="175" spans="1:10" ht="18" customHeight="1">
      <c r="A175" s="12"/>
      <c r="B175" s="15"/>
      <c r="C175" s="6"/>
      <c r="D175" s="4"/>
      <c r="E175" s="21"/>
      <c r="F175" s="42"/>
      <c r="G175" s="22"/>
      <c r="H175" s="23"/>
      <c r="I175" s="28"/>
      <c r="J175" s="29"/>
    </row>
    <row r="176" spans="1:10" ht="18" customHeight="1">
      <c r="A176" s="11"/>
      <c r="B176" s="14"/>
      <c r="C176" s="5"/>
      <c r="D176" s="5"/>
      <c r="E176" s="26"/>
      <c r="F176" s="42"/>
      <c r="G176" s="27"/>
      <c r="H176" s="27"/>
      <c r="I176" s="28"/>
      <c r="J176" s="29"/>
    </row>
    <row r="177" spans="1:10" ht="18" customHeight="1">
      <c r="A177" s="12"/>
      <c r="B177" s="15"/>
      <c r="C177" s="6"/>
      <c r="D177" s="4"/>
      <c r="E177" s="21"/>
      <c r="F177" s="42"/>
      <c r="G177" s="22"/>
      <c r="H177" s="23"/>
      <c r="I177" s="24"/>
      <c r="J177" s="29"/>
    </row>
    <row r="178" spans="1:10" ht="18" customHeight="1">
      <c r="A178" s="11"/>
      <c r="B178" s="14"/>
      <c r="C178" s="5"/>
      <c r="D178" s="5"/>
      <c r="E178" s="26"/>
      <c r="F178" s="42"/>
      <c r="G178" s="30"/>
      <c r="H178" s="27"/>
      <c r="I178" s="28"/>
      <c r="J178" s="29"/>
    </row>
    <row r="179" spans="1:10" ht="18" customHeight="1">
      <c r="A179" s="12"/>
      <c r="B179" s="15"/>
      <c r="C179" s="6"/>
      <c r="D179" s="4"/>
      <c r="E179" s="21"/>
      <c r="F179" s="42"/>
      <c r="G179" s="22"/>
      <c r="H179" s="23"/>
      <c r="I179" s="28"/>
      <c r="J179" s="29"/>
    </row>
    <row r="180" spans="1:10" ht="18" customHeight="1">
      <c r="A180" s="11"/>
      <c r="B180" s="14"/>
      <c r="C180" s="5"/>
      <c r="D180" s="5"/>
      <c r="E180" s="26"/>
      <c r="F180" s="42"/>
      <c r="G180" s="27"/>
      <c r="H180" s="27"/>
      <c r="I180" s="40"/>
      <c r="J180" s="29"/>
    </row>
    <row r="181" spans="1:10" ht="18" customHeight="1">
      <c r="A181" s="12"/>
      <c r="B181" s="16"/>
      <c r="C181" s="4"/>
      <c r="D181" s="4"/>
      <c r="E181" s="21"/>
      <c r="F181" s="42"/>
      <c r="G181" s="22"/>
      <c r="H181" s="23"/>
      <c r="I181" s="24"/>
      <c r="J181" s="29"/>
    </row>
    <row r="182" spans="1:10" ht="18" customHeight="1">
      <c r="A182" s="11"/>
      <c r="B182" s="14"/>
      <c r="C182" s="5"/>
      <c r="D182" s="5"/>
      <c r="E182" s="26"/>
      <c r="F182" s="42"/>
      <c r="G182" s="27"/>
      <c r="H182" s="27"/>
      <c r="I182" s="28"/>
      <c r="J182" s="29"/>
    </row>
    <row r="183" spans="1:10" ht="18" customHeight="1">
      <c r="A183" s="12"/>
      <c r="B183" s="16"/>
      <c r="C183" s="4"/>
      <c r="D183" s="4"/>
      <c r="E183" s="21"/>
      <c r="F183" s="42"/>
      <c r="G183" s="22"/>
      <c r="H183" s="23"/>
      <c r="I183" s="28"/>
      <c r="J183" s="29"/>
    </row>
    <row r="184" spans="1:10" ht="18" customHeight="1" thickBot="1">
      <c r="A184" s="11"/>
      <c r="B184" s="17"/>
      <c r="C184" s="8"/>
      <c r="D184" s="8"/>
      <c r="E184" s="33"/>
      <c r="F184" s="33"/>
      <c r="G184" s="70"/>
      <c r="H184" s="70"/>
      <c r="I184" s="34"/>
      <c r="J184" s="35"/>
    </row>
    <row r="185" spans="1:10" ht="18" customHeight="1" thickTop="1">
      <c r="A185" s="12"/>
      <c r="B185" s="44" t="s">
        <v>525</v>
      </c>
      <c r="C185" s="45"/>
      <c r="D185" s="45"/>
      <c r="E185" s="46"/>
      <c r="F185" s="46"/>
      <c r="G185" s="47"/>
      <c r="H185" s="47"/>
      <c r="I185" s="48"/>
      <c r="J185" s="49"/>
    </row>
    <row r="186" spans="1:10" ht="18" customHeight="1">
      <c r="A186" s="11"/>
      <c r="B186" s="18"/>
      <c r="C186" s="9"/>
      <c r="D186" s="9"/>
      <c r="E186" s="36"/>
      <c r="F186" s="50"/>
      <c r="G186" s="37"/>
      <c r="H186" s="37"/>
      <c r="I186" s="38"/>
      <c r="J186" s="39"/>
    </row>
    <row r="187" spans="1:10" ht="18" customHeight="1">
      <c r="A187" s="12"/>
      <c r="B187" s="16"/>
      <c r="C187" s="4"/>
      <c r="D187" s="4"/>
      <c r="E187" s="21"/>
      <c r="F187" s="43"/>
      <c r="G187" s="22"/>
      <c r="H187" s="23"/>
      <c r="I187" s="24"/>
      <c r="J187" s="25"/>
    </row>
    <row r="188" spans="1:10" ht="18" customHeight="1">
      <c r="A188" s="11"/>
      <c r="B188" s="14" t="s">
        <v>152</v>
      </c>
      <c r="C188" s="5"/>
      <c r="D188" s="5"/>
      <c r="E188" s="26"/>
      <c r="F188" s="42"/>
      <c r="G188" s="27"/>
      <c r="H188" s="27"/>
      <c r="I188" s="28"/>
      <c r="J188" s="29"/>
    </row>
    <row r="189" spans="1:10" ht="18" customHeight="1">
      <c r="A189" s="12"/>
      <c r="B189" s="16"/>
      <c r="C189" s="6">
        <v>0</v>
      </c>
      <c r="D189" s="4"/>
      <c r="E189" s="26" t="s">
        <v>12</v>
      </c>
      <c r="F189" s="42">
        <v>1010</v>
      </c>
      <c r="G189" s="27"/>
      <c r="H189" s="27"/>
      <c r="I189" s="28"/>
      <c r="J189" s="29"/>
    </row>
    <row r="190" spans="1:10" ht="18" customHeight="1">
      <c r="A190" s="11"/>
      <c r="B190" s="19" t="s">
        <v>43</v>
      </c>
      <c r="C190" s="4" t="s">
        <v>90</v>
      </c>
      <c r="D190" s="5"/>
      <c r="E190" s="26"/>
      <c r="F190" s="42"/>
      <c r="G190" s="27"/>
      <c r="H190" s="27"/>
      <c r="I190" s="28"/>
      <c r="J190" s="29"/>
    </row>
    <row r="191" spans="1:10" ht="18" customHeight="1">
      <c r="A191" s="12"/>
      <c r="B191" s="15"/>
      <c r="C191" s="6"/>
      <c r="D191" s="4"/>
      <c r="E191" s="26" t="s">
        <v>15</v>
      </c>
      <c r="F191" s="42">
        <v>5</v>
      </c>
      <c r="G191" s="27"/>
      <c r="H191" s="27"/>
      <c r="I191" s="28"/>
      <c r="J191" s="29"/>
    </row>
    <row r="192" spans="1:10" ht="18" customHeight="1">
      <c r="A192" s="11"/>
      <c r="B192" s="19" t="s">
        <v>50</v>
      </c>
      <c r="C192" s="4" t="s">
        <v>91</v>
      </c>
      <c r="D192" s="5"/>
      <c r="E192" s="26"/>
      <c r="F192" s="42"/>
      <c r="G192" s="27"/>
      <c r="H192" s="27"/>
      <c r="I192" s="28"/>
      <c r="J192" s="29"/>
    </row>
    <row r="193" spans="1:10" ht="18" customHeight="1">
      <c r="A193" s="12"/>
      <c r="B193" s="15"/>
      <c r="C193" s="7"/>
      <c r="D193" s="4"/>
      <c r="E193" s="26" t="s">
        <v>27</v>
      </c>
      <c r="F193" s="42">
        <v>2</v>
      </c>
      <c r="G193" s="27"/>
      <c r="H193" s="27"/>
      <c r="I193" s="28"/>
      <c r="J193" s="29"/>
    </row>
    <row r="194" spans="1:10" ht="18" customHeight="1">
      <c r="A194" s="11"/>
      <c r="B194" s="14" t="s">
        <v>123</v>
      </c>
      <c r="C194" s="5" t="s">
        <v>124</v>
      </c>
      <c r="D194" s="5"/>
      <c r="E194" s="26"/>
      <c r="F194" s="42"/>
      <c r="G194" s="27"/>
      <c r="H194" s="27"/>
      <c r="I194" s="40"/>
      <c r="J194" s="29"/>
    </row>
    <row r="195" spans="1:10" ht="18" customHeight="1">
      <c r="A195" s="12"/>
      <c r="B195" s="16">
        <v>0</v>
      </c>
      <c r="C195" s="4">
        <v>0</v>
      </c>
      <c r="D195" s="4"/>
      <c r="E195" s="26" t="s">
        <v>15</v>
      </c>
      <c r="F195" s="42">
        <v>16</v>
      </c>
      <c r="G195" s="27"/>
      <c r="H195" s="27"/>
      <c r="I195" s="28"/>
      <c r="J195" s="29"/>
    </row>
    <row r="196" spans="1:10" ht="18" customHeight="1">
      <c r="A196" s="11"/>
      <c r="B196" s="14" t="s">
        <v>125</v>
      </c>
      <c r="C196" s="5"/>
      <c r="D196" s="5"/>
      <c r="E196" s="26"/>
      <c r="F196" s="42"/>
      <c r="G196" s="27"/>
      <c r="H196" s="27"/>
      <c r="I196" s="40"/>
      <c r="J196" s="29"/>
    </row>
    <row r="197" spans="1:10" ht="18" customHeight="1">
      <c r="A197" s="12"/>
      <c r="B197" s="15"/>
      <c r="C197" s="7"/>
      <c r="D197" s="4"/>
      <c r="E197" s="21"/>
      <c r="F197" s="42"/>
      <c r="G197" s="22"/>
      <c r="H197" s="23"/>
      <c r="I197" s="28"/>
      <c r="J197" s="29"/>
    </row>
    <row r="198" spans="1:10" ht="18" customHeight="1">
      <c r="A198" s="11"/>
      <c r="B198" s="14"/>
      <c r="C198" s="5"/>
      <c r="D198" s="5"/>
      <c r="E198" s="26"/>
      <c r="F198" s="42"/>
      <c r="G198" s="27"/>
      <c r="H198" s="27"/>
      <c r="I198" s="40"/>
      <c r="J198" s="29"/>
    </row>
    <row r="199" spans="1:10" ht="18" customHeight="1">
      <c r="A199" s="12"/>
      <c r="B199" s="16"/>
      <c r="C199" s="4"/>
      <c r="D199" s="4"/>
      <c r="E199" s="21"/>
      <c r="F199" s="42"/>
      <c r="G199" s="22"/>
      <c r="H199" s="23"/>
      <c r="I199" s="28"/>
      <c r="J199" s="29"/>
    </row>
    <row r="200" spans="1:10" ht="18" customHeight="1">
      <c r="A200" s="11"/>
      <c r="B200" s="14"/>
      <c r="C200" s="5"/>
      <c r="D200" s="5"/>
      <c r="E200" s="26"/>
      <c r="F200" s="42"/>
      <c r="G200" s="27"/>
      <c r="H200" s="27"/>
      <c r="I200" s="40"/>
      <c r="J200" s="29"/>
    </row>
    <row r="201" spans="1:10" ht="18" customHeight="1">
      <c r="A201" s="12"/>
      <c r="B201" s="16"/>
      <c r="C201" s="4"/>
      <c r="D201" s="4"/>
      <c r="E201" s="21"/>
      <c r="F201" s="42"/>
      <c r="G201" s="22"/>
      <c r="H201" s="23"/>
      <c r="I201" s="24"/>
      <c r="J201" s="29"/>
    </row>
    <row r="202" spans="1:10" ht="18" customHeight="1">
      <c r="A202" s="11"/>
      <c r="B202" s="16"/>
      <c r="C202" s="4"/>
      <c r="D202" s="5"/>
      <c r="E202" s="26"/>
      <c r="F202" s="42"/>
      <c r="G202" s="27"/>
      <c r="H202" s="27"/>
      <c r="I202" s="28"/>
      <c r="J202" s="29"/>
    </row>
    <row r="203" spans="1:10" ht="18" customHeight="1">
      <c r="A203" s="12"/>
      <c r="B203" s="15"/>
      <c r="C203" s="6"/>
      <c r="D203" s="4"/>
      <c r="E203" s="21"/>
      <c r="F203" s="42"/>
      <c r="G203" s="22"/>
      <c r="H203" s="23"/>
      <c r="I203" s="28"/>
      <c r="J203" s="29"/>
    </row>
    <row r="204" spans="1:10" ht="18" customHeight="1">
      <c r="A204" s="11"/>
      <c r="B204" s="14"/>
      <c r="C204" s="5"/>
      <c r="D204" s="5"/>
      <c r="E204" s="26"/>
      <c r="F204" s="42"/>
      <c r="G204" s="27"/>
      <c r="H204" s="27"/>
      <c r="I204" s="28"/>
      <c r="J204" s="29"/>
    </row>
    <row r="205" spans="1:10" ht="18" customHeight="1">
      <c r="A205" s="12"/>
      <c r="B205" s="15"/>
      <c r="C205" s="6"/>
      <c r="D205" s="4"/>
      <c r="E205" s="21"/>
      <c r="F205" s="42"/>
      <c r="G205" s="22"/>
      <c r="H205" s="23"/>
      <c r="I205" s="24"/>
      <c r="J205" s="29"/>
    </row>
    <row r="206" spans="1:10" ht="18" customHeight="1">
      <c r="A206" s="11"/>
      <c r="B206" s="14"/>
      <c r="C206" s="5"/>
      <c r="D206" s="5"/>
      <c r="E206" s="26"/>
      <c r="F206" s="42"/>
      <c r="G206" s="30"/>
      <c r="H206" s="27"/>
      <c r="I206" s="28"/>
      <c r="J206" s="29"/>
    </row>
    <row r="207" spans="1:10" ht="18" customHeight="1">
      <c r="A207" s="12"/>
      <c r="B207" s="15"/>
      <c r="C207" s="6"/>
      <c r="D207" s="4"/>
      <c r="E207" s="21"/>
      <c r="F207" s="42"/>
      <c r="G207" s="22"/>
      <c r="H207" s="23"/>
      <c r="I207" s="28"/>
      <c r="J207" s="29"/>
    </row>
    <row r="208" spans="1:10" ht="18" customHeight="1">
      <c r="A208" s="11"/>
      <c r="B208" s="16"/>
      <c r="C208" s="4"/>
      <c r="D208" s="5"/>
      <c r="E208" s="26"/>
      <c r="F208" s="42"/>
      <c r="G208" s="27"/>
      <c r="H208" s="27"/>
      <c r="I208" s="40"/>
      <c r="J208" s="29"/>
    </row>
    <row r="209" spans="1:10" ht="18" customHeight="1">
      <c r="A209" s="12"/>
      <c r="B209" s="15"/>
      <c r="C209" s="6"/>
      <c r="D209" s="4"/>
      <c r="E209" s="21"/>
      <c r="F209" s="42"/>
      <c r="G209" s="22"/>
      <c r="H209" s="23"/>
      <c r="I209" s="28"/>
      <c r="J209" s="29"/>
    </row>
    <row r="210" spans="1:10" ht="18" customHeight="1">
      <c r="A210" s="11"/>
      <c r="B210" s="14"/>
      <c r="C210" s="5"/>
      <c r="D210" s="5"/>
      <c r="E210" s="26"/>
      <c r="F210" s="42"/>
      <c r="G210" s="30"/>
      <c r="H210" s="27"/>
      <c r="I210" s="28"/>
      <c r="J210" s="29"/>
    </row>
    <row r="211" spans="1:10" ht="18" customHeight="1">
      <c r="A211" s="12"/>
      <c r="B211" s="15"/>
      <c r="C211" s="6"/>
      <c r="D211" s="4"/>
      <c r="E211" s="21"/>
      <c r="F211" s="42"/>
      <c r="G211" s="22"/>
      <c r="H211" s="23"/>
      <c r="I211" s="24"/>
      <c r="J211" s="29"/>
    </row>
    <row r="212" spans="1:10" ht="18" customHeight="1">
      <c r="A212" s="11"/>
      <c r="B212" s="14"/>
      <c r="C212" s="5"/>
      <c r="D212" s="5"/>
      <c r="E212" s="26"/>
      <c r="F212" s="42"/>
      <c r="G212" s="30"/>
      <c r="H212" s="27"/>
      <c r="I212" s="28"/>
      <c r="J212" s="29"/>
    </row>
    <row r="213" spans="1:10" ht="18" customHeight="1">
      <c r="A213" s="12"/>
      <c r="B213" s="15"/>
      <c r="C213" s="6"/>
      <c r="D213" s="4"/>
      <c r="E213" s="21"/>
      <c r="F213" s="42"/>
      <c r="G213" s="22"/>
      <c r="H213" s="23"/>
      <c r="I213" s="28"/>
      <c r="J213" s="29"/>
    </row>
    <row r="214" spans="1:10" ht="18" customHeight="1">
      <c r="A214" s="11"/>
      <c r="B214" s="14"/>
      <c r="C214" s="5"/>
      <c r="D214" s="5"/>
      <c r="E214" s="26"/>
      <c r="F214" s="42"/>
      <c r="G214" s="27"/>
      <c r="H214" s="27"/>
      <c r="I214" s="28"/>
      <c r="J214" s="29"/>
    </row>
    <row r="215" spans="1:10" ht="18" customHeight="1">
      <c r="A215" s="12"/>
      <c r="B215" s="15"/>
      <c r="C215" s="6"/>
      <c r="D215" s="4"/>
      <c r="E215" s="21"/>
      <c r="F215" s="42"/>
      <c r="G215" s="22"/>
      <c r="H215" s="23"/>
      <c r="I215" s="28"/>
      <c r="J215" s="29"/>
    </row>
    <row r="216" spans="1:10" ht="18" customHeight="1">
      <c r="A216" s="11"/>
      <c r="B216" s="14"/>
      <c r="C216" s="5"/>
      <c r="D216" s="5"/>
      <c r="E216" s="26"/>
      <c r="F216" s="42"/>
      <c r="G216" s="27"/>
      <c r="H216" s="27"/>
      <c r="I216" s="28"/>
      <c r="J216" s="29"/>
    </row>
    <row r="217" spans="1:10" ht="18" customHeight="1">
      <c r="A217" s="12"/>
      <c r="B217" s="15"/>
      <c r="C217" s="6"/>
      <c r="D217" s="4"/>
      <c r="E217" s="21"/>
      <c r="F217" s="42"/>
      <c r="G217" s="22"/>
      <c r="H217" s="23"/>
      <c r="I217" s="24"/>
      <c r="J217" s="29"/>
    </row>
    <row r="218" spans="1:10" ht="18" customHeight="1">
      <c r="A218" s="11"/>
      <c r="B218" s="14"/>
      <c r="C218" s="5"/>
      <c r="D218" s="5"/>
      <c r="E218" s="26"/>
      <c r="F218" s="42"/>
      <c r="G218" s="30"/>
      <c r="H218" s="27"/>
      <c r="I218" s="28"/>
      <c r="J218" s="29"/>
    </row>
    <row r="219" spans="1:10" ht="18" customHeight="1">
      <c r="A219" s="12"/>
      <c r="B219" s="15"/>
      <c r="C219" s="6"/>
      <c r="D219" s="4"/>
      <c r="E219" s="21"/>
      <c r="F219" s="42"/>
      <c r="G219" s="22"/>
      <c r="H219" s="23"/>
      <c r="I219" s="24"/>
      <c r="J219" s="29"/>
    </row>
    <row r="220" spans="1:10" ht="18" customHeight="1">
      <c r="A220" s="11"/>
      <c r="B220" s="14"/>
      <c r="C220" s="5"/>
      <c r="D220" s="5"/>
      <c r="E220" s="26"/>
      <c r="F220" s="42"/>
      <c r="G220" s="30"/>
      <c r="H220" s="27"/>
      <c r="I220" s="28"/>
      <c r="J220" s="29"/>
    </row>
    <row r="221" spans="1:10" ht="18" customHeight="1">
      <c r="A221" s="12"/>
      <c r="B221" s="15"/>
      <c r="C221" s="6"/>
      <c r="D221" s="4"/>
      <c r="E221" s="21"/>
      <c r="F221" s="42"/>
      <c r="G221" s="22"/>
      <c r="H221" s="23"/>
      <c r="I221" s="28"/>
      <c r="J221" s="29"/>
    </row>
    <row r="222" spans="1:10" ht="18" customHeight="1">
      <c r="A222" s="11"/>
      <c r="B222" s="14"/>
      <c r="C222" s="5"/>
      <c r="D222" s="5"/>
      <c r="E222" s="26"/>
      <c r="F222" s="42"/>
      <c r="G222" s="27"/>
      <c r="H222" s="27"/>
      <c r="I222" s="28"/>
      <c r="J222" s="29"/>
    </row>
    <row r="223" spans="1:10" ht="18" customHeight="1">
      <c r="A223" s="12"/>
      <c r="B223" s="15"/>
      <c r="C223" s="6"/>
      <c r="D223" s="4"/>
      <c r="E223" s="21"/>
      <c r="F223" s="42"/>
      <c r="G223" s="22"/>
      <c r="H223" s="23"/>
      <c r="I223" s="24"/>
      <c r="J223" s="29"/>
    </row>
    <row r="224" spans="1:10" ht="18" customHeight="1">
      <c r="A224" s="11"/>
      <c r="B224" s="14"/>
      <c r="C224" s="5"/>
      <c r="D224" s="5"/>
      <c r="E224" s="26"/>
      <c r="F224" s="42"/>
      <c r="G224" s="30"/>
      <c r="H224" s="27"/>
      <c r="I224" s="28"/>
      <c r="J224" s="29"/>
    </row>
    <row r="225" spans="1:10" ht="18" customHeight="1">
      <c r="A225" s="12"/>
      <c r="B225" s="15"/>
      <c r="C225" s="6"/>
      <c r="D225" s="4"/>
      <c r="E225" s="21"/>
      <c r="F225" s="42"/>
      <c r="G225" s="22"/>
      <c r="H225" s="23"/>
      <c r="I225" s="28"/>
      <c r="J225" s="29"/>
    </row>
    <row r="226" spans="1:10" ht="18" customHeight="1">
      <c r="A226" s="11"/>
      <c r="B226" s="14"/>
      <c r="C226" s="5"/>
      <c r="D226" s="5"/>
      <c r="E226" s="26"/>
      <c r="F226" s="42"/>
      <c r="G226" s="27"/>
      <c r="H226" s="27"/>
      <c r="I226" s="40"/>
      <c r="J226" s="29"/>
    </row>
    <row r="227" spans="1:10" ht="18" customHeight="1">
      <c r="A227" s="12"/>
      <c r="B227" s="16"/>
      <c r="C227" s="4"/>
      <c r="D227" s="4"/>
      <c r="E227" s="21"/>
      <c r="F227" s="42"/>
      <c r="G227" s="22"/>
      <c r="H227" s="23"/>
      <c r="I227" s="24"/>
      <c r="J227" s="29"/>
    </row>
    <row r="228" spans="1:10" ht="18" customHeight="1">
      <c r="A228" s="11"/>
      <c r="B228" s="14"/>
      <c r="C228" s="5"/>
      <c r="D228" s="5"/>
      <c r="E228" s="26"/>
      <c r="F228" s="42"/>
      <c r="G228" s="27"/>
      <c r="H228" s="27"/>
      <c r="I228" s="28"/>
      <c r="J228" s="29"/>
    </row>
    <row r="229" spans="1:10" ht="18" customHeight="1">
      <c r="A229" s="12"/>
      <c r="B229" s="16"/>
      <c r="C229" s="4"/>
      <c r="D229" s="4"/>
      <c r="E229" s="21"/>
      <c r="F229" s="42"/>
      <c r="G229" s="22"/>
      <c r="H229" s="23"/>
      <c r="I229" s="28"/>
      <c r="J229" s="29"/>
    </row>
    <row r="230" spans="1:10" ht="18" customHeight="1" thickBot="1">
      <c r="A230" s="11"/>
      <c r="B230" s="17"/>
      <c r="C230" s="8"/>
      <c r="D230" s="8"/>
      <c r="E230" s="33"/>
      <c r="F230" s="33"/>
      <c r="G230" s="70"/>
      <c r="H230" s="70"/>
      <c r="I230" s="34"/>
      <c r="J230" s="35"/>
    </row>
    <row r="231" spans="1:10" ht="18" customHeight="1" thickTop="1">
      <c r="A231" s="12"/>
      <c r="B231" s="44" t="s">
        <v>525</v>
      </c>
      <c r="C231" s="45"/>
      <c r="D231" s="45"/>
      <c r="E231" s="46"/>
      <c r="F231" s="46"/>
      <c r="G231" s="47"/>
      <c r="H231" s="47"/>
      <c r="I231" s="48"/>
      <c r="J231" s="49"/>
    </row>
    <row r="232" spans="1:10" ht="18" customHeight="1">
      <c r="A232" s="11"/>
      <c r="B232" s="18"/>
      <c r="C232" s="9"/>
      <c r="D232" s="9"/>
      <c r="E232" s="36"/>
      <c r="F232" s="50"/>
      <c r="G232" s="37"/>
      <c r="H232" s="37"/>
      <c r="I232" s="38"/>
      <c r="J232" s="39"/>
    </row>
    <row r="233" spans="1:10" ht="18" customHeight="1">
      <c r="A233" s="12"/>
      <c r="B233" s="16"/>
      <c r="C233" s="4"/>
      <c r="D233" s="4"/>
      <c r="E233" s="21"/>
      <c r="F233" s="43"/>
      <c r="G233" s="22"/>
      <c r="H233" s="23"/>
      <c r="I233" s="24"/>
      <c r="J233" s="25"/>
    </row>
    <row r="234" spans="1:10" ht="18" customHeight="1">
      <c r="A234" s="11"/>
      <c r="B234" s="14" t="s">
        <v>554</v>
      </c>
      <c r="C234" s="5"/>
      <c r="D234" s="5"/>
      <c r="E234" s="26"/>
      <c r="F234" s="42"/>
      <c r="G234" s="27"/>
      <c r="H234" s="27"/>
      <c r="I234" s="28"/>
      <c r="J234" s="29"/>
    </row>
    <row r="235" spans="1:10" ht="18" customHeight="1">
      <c r="A235" s="12"/>
      <c r="B235" s="16"/>
      <c r="C235" s="6"/>
      <c r="D235" s="4"/>
      <c r="E235" s="26" t="s">
        <v>137</v>
      </c>
      <c r="F235" s="42">
        <v>247</v>
      </c>
      <c r="G235" s="172"/>
      <c r="H235" s="172"/>
      <c r="I235" s="28"/>
      <c r="J235" s="29"/>
    </row>
    <row r="236" spans="1:10" ht="18" customHeight="1">
      <c r="A236" s="11"/>
      <c r="B236" s="19" t="s">
        <v>136</v>
      </c>
      <c r="C236" s="4"/>
      <c r="D236" s="5"/>
      <c r="E236" s="26"/>
      <c r="F236" s="42"/>
      <c r="G236" s="172"/>
      <c r="H236" s="172"/>
      <c r="I236" s="28"/>
      <c r="J236" s="29"/>
    </row>
    <row r="237" spans="1:10" ht="18" customHeight="1">
      <c r="A237" s="12"/>
      <c r="B237" s="15"/>
      <c r="C237" s="6"/>
      <c r="D237" s="4"/>
      <c r="E237" s="26" t="s">
        <v>139</v>
      </c>
      <c r="F237" s="72">
        <v>1.1100000000000001</v>
      </c>
      <c r="G237" s="27"/>
      <c r="H237" s="27"/>
      <c r="I237" s="28"/>
      <c r="J237" s="29"/>
    </row>
    <row r="238" spans="1:10" ht="18" customHeight="1">
      <c r="A238" s="11"/>
      <c r="B238" s="19" t="s">
        <v>138</v>
      </c>
      <c r="C238" s="100"/>
      <c r="D238" s="5"/>
      <c r="E238" s="26"/>
      <c r="F238" s="72"/>
      <c r="G238" s="27"/>
      <c r="H238" s="27"/>
      <c r="I238" s="40"/>
      <c r="J238" s="29"/>
    </row>
    <row r="239" spans="1:10" ht="18" customHeight="1">
      <c r="A239" s="12"/>
      <c r="B239" s="15"/>
      <c r="C239" s="6"/>
      <c r="D239" s="4"/>
      <c r="E239" s="26" t="s">
        <v>141</v>
      </c>
      <c r="F239" s="72">
        <v>7.0000000000000007E-2</v>
      </c>
      <c r="G239" s="27"/>
      <c r="H239" s="27"/>
      <c r="I239" s="28"/>
      <c r="J239" s="29"/>
    </row>
    <row r="240" spans="1:10" ht="18" customHeight="1">
      <c r="A240" s="11"/>
      <c r="B240" s="19" t="s">
        <v>140</v>
      </c>
      <c r="C240" s="4"/>
      <c r="D240" s="5"/>
      <c r="E240" s="26"/>
      <c r="F240" s="72"/>
      <c r="G240" s="27"/>
      <c r="H240" s="27"/>
      <c r="I240" s="28"/>
      <c r="J240" s="29"/>
    </row>
    <row r="241" spans="1:10" ht="18" customHeight="1">
      <c r="A241" s="12"/>
      <c r="B241" s="15"/>
      <c r="C241" s="6"/>
      <c r="D241" s="4"/>
      <c r="E241" s="26" t="s">
        <v>139</v>
      </c>
      <c r="F241" s="72">
        <v>0.01</v>
      </c>
      <c r="G241" s="27"/>
      <c r="H241" s="27"/>
      <c r="I241" s="28"/>
      <c r="J241" s="29"/>
    </row>
    <row r="242" spans="1:10" ht="18" customHeight="1">
      <c r="A242" s="11"/>
      <c r="B242" s="19" t="s">
        <v>142</v>
      </c>
      <c r="C242" s="4"/>
      <c r="D242" s="5"/>
      <c r="E242" s="26"/>
      <c r="F242" s="72"/>
      <c r="G242" s="27"/>
      <c r="H242" s="27"/>
      <c r="I242" s="40"/>
      <c r="J242" s="29"/>
    </row>
    <row r="243" spans="1:10" ht="18" customHeight="1">
      <c r="A243" s="12"/>
      <c r="B243" s="15"/>
      <c r="C243" s="6"/>
      <c r="D243" s="4"/>
      <c r="E243" s="21"/>
      <c r="F243" s="42"/>
      <c r="G243" s="22"/>
      <c r="H243" s="23"/>
      <c r="I243" s="28"/>
      <c r="J243" s="29"/>
    </row>
    <row r="244" spans="1:10" ht="18" customHeight="1">
      <c r="A244" s="11"/>
      <c r="B244" s="19"/>
      <c r="C244" s="4"/>
      <c r="D244" s="5"/>
      <c r="E244" s="26"/>
      <c r="F244" s="72"/>
      <c r="G244" s="27"/>
      <c r="H244" s="27"/>
      <c r="I244" s="28"/>
      <c r="J244" s="29"/>
    </row>
    <row r="245" spans="1:10" ht="18" customHeight="1">
      <c r="A245" s="12"/>
      <c r="B245" s="15"/>
      <c r="C245" s="6"/>
      <c r="D245" s="4"/>
      <c r="E245" s="21"/>
      <c r="F245" s="42"/>
      <c r="G245" s="22"/>
      <c r="H245" s="23"/>
      <c r="I245" s="28"/>
      <c r="J245" s="29"/>
    </row>
    <row r="246" spans="1:10" ht="18" customHeight="1">
      <c r="A246" s="11"/>
      <c r="B246" s="16"/>
      <c r="C246" s="4"/>
      <c r="D246" s="5"/>
      <c r="E246" s="26"/>
      <c r="F246" s="42"/>
      <c r="G246" s="27"/>
      <c r="H246" s="27"/>
      <c r="I246" s="40"/>
      <c r="J246" s="29"/>
    </row>
    <row r="247" spans="1:10" ht="18" customHeight="1">
      <c r="A247" s="12"/>
      <c r="B247" s="15"/>
      <c r="C247" s="6"/>
      <c r="D247" s="4"/>
      <c r="E247" s="21"/>
      <c r="F247" s="42"/>
      <c r="G247" s="22"/>
      <c r="H247" s="23"/>
      <c r="I247" s="28"/>
      <c r="J247" s="29"/>
    </row>
    <row r="248" spans="1:10" ht="18" customHeight="1">
      <c r="A248" s="11"/>
      <c r="B248" s="16"/>
      <c r="C248" s="4"/>
      <c r="D248" s="5"/>
      <c r="E248" s="26"/>
      <c r="F248" s="42"/>
      <c r="G248" s="27"/>
      <c r="H248" s="27"/>
      <c r="I248" s="28"/>
      <c r="J248" s="29"/>
    </row>
    <row r="249" spans="1:10" ht="18" customHeight="1">
      <c r="A249" s="12"/>
      <c r="B249" s="15"/>
      <c r="C249" s="6"/>
      <c r="D249" s="4"/>
      <c r="E249" s="21"/>
      <c r="F249" s="42"/>
      <c r="G249" s="22"/>
      <c r="H249" s="23"/>
      <c r="I249" s="28"/>
      <c r="J249" s="29"/>
    </row>
    <row r="250" spans="1:10" ht="18" customHeight="1">
      <c r="A250" s="11"/>
      <c r="B250" s="16"/>
      <c r="C250" s="4"/>
      <c r="D250" s="5"/>
      <c r="E250" s="26"/>
      <c r="F250" s="42"/>
      <c r="G250" s="27"/>
      <c r="H250" s="27"/>
      <c r="I250" s="40"/>
      <c r="J250" s="29"/>
    </row>
    <row r="251" spans="1:10" ht="18" customHeight="1">
      <c r="A251" s="12"/>
      <c r="B251" s="15"/>
      <c r="C251" s="7"/>
      <c r="D251" s="4"/>
      <c r="E251" s="21"/>
      <c r="F251" s="42"/>
      <c r="G251" s="22"/>
      <c r="H251" s="23"/>
      <c r="I251" s="24"/>
      <c r="J251" s="29"/>
    </row>
    <row r="252" spans="1:10" ht="18" customHeight="1">
      <c r="A252" s="11"/>
      <c r="B252" s="14"/>
      <c r="C252" s="5"/>
      <c r="D252" s="5"/>
      <c r="E252" s="26"/>
      <c r="F252" s="42"/>
      <c r="G252" s="27"/>
      <c r="H252" s="27"/>
      <c r="I252" s="40"/>
      <c r="J252" s="29"/>
    </row>
    <row r="253" spans="1:10" ht="18" customHeight="1">
      <c r="A253" s="12"/>
      <c r="B253" s="16"/>
      <c r="C253" s="4"/>
      <c r="D253" s="4"/>
      <c r="E253" s="21"/>
      <c r="F253" s="42"/>
      <c r="G253" s="22"/>
      <c r="H253" s="23"/>
      <c r="I253" s="28"/>
      <c r="J253" s="29"/>
    </row>
    <row r="254" spans="1:10" ht="18" customHeight="1">
      <c r="A254" s="11"/>
      <c r="B254" s="14"/>
      <c r="C254" s="5"/>
      <c r="D254" s="5"/>
      <c r="E254" s="26"/>
      <c r="F254" s="42"/>
      <c r="G254" s="27"/>
      <c r="H254" s="27"/>
      <c r="I254" s="40"/>
      <c r="J254" s="29"/>
    </row>
    <row r="255" spans="1:10" ht="18" customHeight="1">
      <c r="A255" s="12"/>
      <c r="B255" s="15"/>
      <c r="C255" s="6"/>
      <c r="D255" s="4"/>
      <c r="E255" s="21"/>
      <c r="F255" s="42"/>
      <c r="G255" s="22"/>
      <c r="H255" s="23"/>
      <c r="I255" s="28"/>
      <c r="J255" s="29"/>
    </row>
    <row r="256" spans="1:10" ht="18" customHeight="1">
      <c r="A256" s="11"/>
      <c r="B256" s="16"/>
      <c r="C256" s="4"/>
      <c r="D256" s="5"/>
      <c r="E256" s="26"/>
      <c r="F256" s="42"/>
      <c r="G256" s="27"/>
      <c r="H256" s="27"/>
      <c r="I256" s="40"/>
      <c r="J256" s="29"/>
    </row>
    <row r="257" spans="1:10" ht="18" customHeight="1">
      <c r="A257" s="12"/>
      <c r="B257" s="15"/>
      <c r="C257" s="6"/>
      <c r="D257" s="4"/>
      <c r="E257" s="21"/>
      <c r="F257" s="42"/>
      <c r="G257" s="22"/>
      <c r="H257" s="23"/>
      <c r="I257" s="28"/>
      <c r="J257" s="29"/>
    </row>
    <row r="258" spans="1:10" ht="18" customHeight="1">
      <c r="A258" s="11"/>
      <c r="B258" s="16"/>
      <c r="C258" s="4"/>
      <c r="D258" s="5"/>
      <c r="E258" s="26"/>
      <c r="F258" s="42"/>
      <c r="G258" s="27"/>
      <c r="H258" s="27"/>
      <c r="I258" s="40"/>
      <c r="J258" s="29"/>
    </row>
    <row r="259" spans="1:10" ht="18" customHeight="1">
      <c r="A259" s="12"/>
      <c r="B259" s="15"/>
      <c r="C259" s="6"/>
      <c r="D259" s="4"/>
      <c r="E259" s="21"/>
      <c r="F259" s="42"/>
      <c r="G259" s="22"/>
      <c r="H259" s="23"/>
      <c r="I259" s="24"/>
      <c r="J259" s="29"/>
    </row>
    <row r="260" spans="1:10" ht="18" customHeight="1">
      <c r="A260" s="11"/>
      <c r="B260" s="16"/>
      <c r="C260" s="4"/>
      <c r="D260" s="5"/>
      <c r="E260" s="26"/>
      <c r="F260" s="42"/>
      <c r="G260" s="27"/>
      <c r="H260" s="27"/>
      <c r="I260" s="28"/>
      <c r="J260" s="29"/>
    </row>
    <row r="261" spans="1:10" ht="18" customHeight="1">
      <c r="A261" s="12"/>
      <c r="B261" s="15"/>
      <c r="C261" s="6"/>
      <c r="D261" s="4"/>
      <c r="E261" s="21"/>
      <c r="F261" s="42"/>
      <c r="G261" s="22"/>
      <c r="H261" s="23"/>
      <c r="I261" s="28"/>
      <c r="J261" s="29"/>
    </row>
    <row r="262" spans="1:10" ht="18" customHeight="1">
      <c r="A262" s="11"/>
      <c r="B262" s="16"/>
      <c r="C262" s="4"/>
      <c r="D262" s="5"/>
      <c r="E262" s="26"/>
      <c r="F262" s="42"/>
      <c r="G262" s="27"/>
      <c r="H262" s="27"/>
      <c r="I262" s="28"/>
      <c r="J262" s="29"/>
    </row>
    <row r="263" spans="1:10" ht="18" customHeight="1">
      <c r="A263" s="12"/>
      <c r="B263" s="15"/>
      <c r="C263" s="6"/>
      <c r="D263" s="4"/>
      <c r="E263" s="21"/>
      <c r="F263" s="42"/>
      <c r="G263" s="22"/>
      <c r="H263" s="23"/>
      <c r="I263" s="28"/>
      <c r="J263" s="29"/>
    </row>
    <row r="264" spans="1:10" ht="18" customHeight="1">
      <c r="A264" s="11"/>
      <c r="B264" s="16"/>
      <c r="C264" s="4"/>
      <c r="D264" s="5"/>
      <c r="E264" s="26"/>
      <c r="F264" s="42"/>
      <c r="G264" s="27"/>
      <c r="H264" s="27"/>
      <c r="I264" s="28"/>
      <c r="J264" s="29"/>
    </row>
    <row r="265" spans="1:10" ht="18" customHeight="1">
      <c r="A265" s="12"/>
      <c r="B265" s="15"/>
      <c r="C265" s="6"/>
      <c r="D265" s="4"/>
      <c r="E265" s="21"/>
      <c r="F265" s="42"/>
      <c r="G265" s="22"/>
      <c r="H265" s="23"/>
      <c r="I265" s="28"/>
      <c r="J265" s="29"/>
    </row>
    <row r="266" spans="1:10" ht="18" customHeight="1">
      <c r="A266" s="11"/>
      <c r="B266" s="16"/>
      <c r="C266" s="4"/>
      <c r="D266" s="5"/>
      <c r="E266" s="26"/>
      <c r="F266" s="42"/>
      <c r="G266" s="27"/>
      <c r="H266" s="27"/>
      <c r="I266" s="28"/>
      <c r="J266" s="29"/>
    </row>
    <row r="267" spans="1:10" ht="18" customHeight="1">
      <c r="A267" s="12"/>
      <c r="B267" s="15"/>
      <c r="C267" s="6"/>
      <c r="D267" s="4"/>
      <c r="E267" s="21"/>
      <c r="F267" s="42"/>
      <c r="G267" s="22"/>
      <c r="H267" s="23"/>
      <c r="I267" s="28"/>
      <c r="J267" s="29"/>
    </row>
    <row r="268" spans="1:10" ht="18" customHeight="1">
      <c r="A268" s="11"/>
      <c r="B268" s="16"/>
      <c r="C268" s="4"/>
      <c r="D268" s="5"/>
      <c r="E268" s="26"/>
      <c r="F268" s="42"/>
      <c r="G268" s="27"/>
      <c r="H268" s="27"/>
      <c r="I268" s="28"/>
      <c r="J268" s="29"/>
    </row>
    <row r="269" spans="1:10" ht="18" customHeight="1">
      <c r="A269" s="12"/>
      <c r="B269" s="15"/>
      <c r="C269" s="6"/>
      <c r="D269" s="4"/>
      <c r="E269" s="21"/>
      <c r="F269" s="42"/>
      <c r="G269" s="22"/>
      <c r="H269" s="23"/>
      <c r="I269" s="28"/>
      <c r="J269" s="29"/>
    </row>
    <row r="270" spans="1:10" ht="18" customHeight="1">
      <c r="A270" s="11"/>
      <c r="B270" s="16"/>
      <c r="C270" s="4"/>
      <c r="D270" s="5"/>
      <c r="E270" s="26"/>
      <c r="F270" s="42"/>
      <c r="G270" s="27"/>
      <c r="H270" s="27"/>
      <c r="I270" s="28"/>
      <c r="J270" s="29"/>
    </row>
    <row r="271" spans="1:10" ht="18" customHeight="1">
      <c r="A271" s="12"/>
      <c r="B271" s="15"/>
      <c r="C271" s="6"/>
      <c r="D271" s="4"/>
      <c r="E271" s="21"/>
      <c r="F271" s="42"/>
      <c r="G271" s="22"/>
      <c r="H271" s="23"/>
      <c r="I271" s="28"/>
      <c r="J271" s="29"/>
    </row>
    <row r="272" spans="1:10" ht="18" customHeight="1">
      <c r="A272" s="11"/>
      <c r="B272" s="16"/>
      <c r="C272" s="4"/>
      <c r="D272" s="5"/>
      <c r="E272" s="26"/>
      <c r="F272" s="42"/>
      <c r="G272" s="27"/>
      <c r="H272" s="27"/>
      <c r="I272" s="28"/>
      <c r="J272" s="29"/>
    </row>
    <row r="273" spans="1:10" ht="18" customHeight="1">
      <c r="A273" s="12"/>
      <c r="B273" s="15"/>
      <c r="C273" s="6"/>
      <c r="D273" s="4"/>
      <c r="E273" s="21"/>
      <c r="F273" s="42"/>
      <c r="G273" s="22"/>
      <c r="H273" s="23"/>
      <c r="I273" s="28"/>
      <c r="J273" s="29"/>
    </row>
    <row r="274" spans="1:10" ht="18" customHeight="1">
      <c r="A274" s="11"/>
      <c r="B274" s="16"/>
      <c r="C274" s="4"/>
      <c r="D274" s="5"/>
      <c r="E274" s="26"/>
      <c r="F274" s="42"/>
      <c r="G274" s="27"/>
      <c r="H274" s="27"/>
      <c r="I274" s="28"/>
      <c r="J274" s="29"/>
    </row>
    <row r="275" spans="1:10" ht="18" customHeight="1">
      <c r="A275" s="12"/>
      <c r="B275" s="15"/>
      <c r="C275" s="6"/>
      <c r="D275" s="4"/>
      <c r="E275" s="21"/>
      <c r="F275" s="42"/>
      <c r="G275" s="22"/>
      <c r="H275" s="23"/>
      <c r="I275" s="28"/>
      <c r="J275" s="29"/>
    </row>
    <row r="276" spans="1:10" ht="18" customHeight="1" thickBot="1">
      <c r="A276" s="11"/>
      <c r="B276" s="17"/>
      <c r="C276" s="8"/>
      <c r="D276" s="8"/>
      <c r="E276" s="91"/>
      <c r="F276" s="92"/>
      <c r="G276" s="70"/>
      <c r="H276" s="70"/>
      <c r="I276" s="93"/>
      <c r="J276" s="35"/>
    </row>
    <row r="277" spans="1:10" ht="18" customHeight="1" thickTop="1">
      <c r="A277" s="12"/>
      <c r="B277" s="94" t="s">
        <v>533</v>
      </c>
      <c r="C277" s="95"/>
      <c r="D277" s="95"/>
      <c r="E277" s="96"/>
      <c r="F277" s="43"/>
      <c r="G277" s="97"/>
      <c r="H277" s="241"/>
      <c r="I277" s="98"/>
      <c r="J277" s="99"/>
    </row>
    <row r="278" spans="1:10" ht="18" customHeight="1">
      <c r="A278" s="11"/>
      <c r="B278" s="18"/>
      <c r="C278" s="9"/>
      <c r="D278" s="9"/>
      <c r="E278" s="36"/>
      <c r="F278" s="50"/>
      <c r="G278" s="37"/>
      <c r="H278" s="173"/>
      <c r="I278" s="38"/>
      <c r="J278" s="39"/>
    </row>
  </sheetData>
  <mergeCells count="3">
    <mergeCell ref="B1:B2"/>
    <mergeCell ref="C1:C2"/>
    <mergeCell ref="I1:J2"/>
  </mergeCells>
  <phoneticPr fontId="4"/>
  <printOptions horizontalCentered="1"/>
  <pageMargins left="0.98425196850393704" right="0.39370078740157483" top="0.78740157480314965" bottom="0.39370078740157483" header="0.39370078740157483" footer="0.19685039370078741"/>
  <pageSetup paperSize="9" scale="91" firstPageNumber="41" orientation="portrait" useFirstPageNumber="1" r:id="rId1"/>
  <headerFooter alignWithMargins="0">
    <oddHeader>&amp;C&amp;"HG丸ｺﾞｼｯｸM-PRO,標準"&amp;8細目別内訳書&amp;R
&amp;"HG丸ｺﾞｼｯｸM-PRO,標準"&amp;8(電気体育館)</oddHeader>
    <oddFooter xml:space="preserve">&amp;R&amp;"HG丸ｺﾞｼｯｸM-PRO,標準"&amp;8&amp;P
</oddFooter>
  </headerFooter>
  <rowBreaks count="5" manualBreakCount="5">
    <brk id="48" min="1" max="9" man="1"/>
    <brk id="94" min="1" max="9" man="1"/>
    <brk id="140" min="1" max="9" man="1"/>
    <brk id="186" min="1" max="9" man="1"/>
    <brk id="232" min="1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E22C0-D181-4D3C-8042-E9209827F77A}">
  <sheetPr>
    <tabColor rgb="FFFFFF00"/>
  </sheetPr>
  <dimension ref="A1:J48"/>
  <sheetViews>
    <sheetView showGridLines="0" showZeros="0" view="pageBreakPreview" zoomScale="120" zoomScaleNormal="75" zoomScaleSheetLayoutView="120" workbookViewId="0">
      <selection activeCell="H5" sqref="H5"/>
    </sheetView>
  </sheetViews>
  <sheetFormatPr defaultRowHeight="16.2"/>
  <cols>
    <col min="1" max="1" width="4.4140625" customWidth="1"/>
    <col min="2" max="2" width="16.6640625" customWidth="1"/>
    <col min="3" max="3" width="12.6640625" customWidth="1"/>
    <col min="4" max="4" width="4.33203125" hidden="1" customWidth="1"/>
    <col min="5" max="5" width="3.6640625" customWidth="1"/>
    <col min="6" max="6" width="5.6640625" customWidth="1"/>
    <col min="7" max="8" width="9.58203125" customWidth="1"/>
    <col min="9" max="10" width="5.6640625" customWidth="1"/>
  </cols>
  <sheetData>
    <row r="1" spans="1:10" s="1" customFormat="1" ht="13.5" customHeight="1">
      <c r="B1" s="255" t="s">
        <v>9</v>
      </c>
      <c r="C1" s="257" t="s">
        <v>8</v>
      </c>
      <c r="D1" s="51"/>
      <c r="E1" s="52"/>
      <c r="F1" s="2" t="s">
        <v>6</v>
      </c>
      <c r="G1" s="2"/>
      <c r="H1" s="3"/>
      <c r="I1" s="259" t="s">
        <v>0</v>
      </c>
      <c r="J1" s="260"/>
    </row>
    <row r="2" spans="1:10" s="1" customFormat="1" ht="12">
      <c r="B2" s="256"/>
      <c r="C2" s="258"/>
      <c r="D2" s="53"/>
      <c r="E2" s="54" t="s">
        <v>1</v>
      </c>
      <c r="F2" s="20" t="s">
        <v>2</v>
      </c>
      <c r="G2" s="20" t="s">
        <v>3</v>
      </c>
      <c r="H2" s="20" t="s">
        <v>4</v>
      </c>
      <c r="I2" s="261"/>
      <c r="J2" s="262"/>
    </row>
    <row r="3" spans="1:10" ht="18" customHeight="1">
      <c r="A3" s="10"/>
      <c r="B3" s="13"/>
      <c r="C3" s="4"/>
      <c r="D3" s="4"/>
      <c r="E3" s="21"/>
      <c r="F3" s="42"/>
      <c r="G3" s="22"/>
      <c r="H3" s="23"/>
      <c r="I3" s="24"/>
      <c r="J3" s="25"/>
    </row>
    <row r="4" spans="1:10" ht="18" customHeight="1">
      <c r="A4" s="11"/>
      <c r="B4" s="14" t="s">
        <v>501</v>
      </c>
      <c r="C4" s="5"/>
      <c r="D4" s="5"/>
      <c r="E4" s="26"/>
      <c r="F4" s="42"/>
      <c r="G4" s="27"/>
      <c r="H4" s="27"/>
      <c r="I4" s="28"/>
      <c r="J4" s="29"/>
    </row>
    <row r="5" spans="1:10" ht="18" customHeight="1">
      <c r="A5" s="12"/>
      <c r="B5" s="15"/>
      <c r="C5" s="6"/>
      <c r="D5" s="4"/>
      <c r="E5" s="26" t="s">
        <v>7</v>
      </c>
      <c r="F5" s="42">
        <v>1</v>
      </c>
      <c r="G5" s="30"/>
      <c r="H5" s="27"/>
      <c r="I5" s="28"/>
      <c r="J5" s="29"/>
    </row>
    <row r="6" spans="1:10" ht="18" customHeight="1">
      <c r="A6" s="11"/>
      <c r="B6" s="16" t="s">
        <v>538</v>
      </c>
      <c r="C6" s="4"/>
      <c r="D6" s="5"/>
      <c r="E6" s="26"/>
      <c r="F6" s="42"/>
      <c r="G6" s="30"/>
      <c r="H6" s="27"/>
      <c r="I6" s="28"/>
      <c r="J6" s="29"/>
    </row>
    <row r="7" spans="1:10" ht="18" customHeight="1">
      <c r="A7" s="12"/>
      <c r="B7" s="15"/>
      <c r="C7" s="6"/>
      <c r="D7" s="4"/>
      <c r="E7" s="26" t="s">
        <v>7</v>
      </c>
      <c r="F7" s="42">
        <v>1</v>
      </c>
      <c r="G7" s="30"/>
      <c r="H7" s="27"/>
      <c r="I7" s="28"/>
      <c r="J7" s="29"/>
    </row>
    <row r="8" spans="1:10" ht="18" customHeight="1">
      <c r="A8" s="11"/>
      <c r="B8" s="16" t="s">
        <v>539</v>
      </c>
      <c r="C8" s="4"/>
      <c r="D8" s="5"/>
      <c r="E8" s="26"/>
      <c r="F8" s="42"/>
      <c r="G8" s="30"/>
      <c r="H8" s="27"/>
      <c r="I8" s="28"/>
      <c r="J8" s="29"/>
    </row>
    <row r="9" spans="1:10" ht="18" customHeight="1">
      <c r="A9" s="12"/>
      <c r="B9" s="15"/>
      <c r="C9" s="6"/>
      <c r="D9" s="4"/>
      <c r="E9" s="21"/>
      <c r="F9" s="42"/>
      <c r="G9" s="22"/>
      <c r="H9" s="23"/>
      <c r="I9" s="28"/>
      <c r="J9" s="29"/>
    </row>
    <row r="10" spans="1:10" ht="18" customHeight="1">
      <c r="A10" s="11"/>
      <c r="B10" s="16"/>
      <c r="C10" s="4"/>
      <c r="D10" s="5"/>
      <c r="E10" s="26"/>
      <c r="F10" s="42"/>
      <c r="G10" s="30"/>
      <c r="H10" s="27"/>
      <c r="I10" s="28"/>
      <c r="J10" s="29"/>
    </row>
    <row r="11" spans="1:10" ht="18" customHeight="1">
      <c r="A11" s="12"/>
      <c r="B11" s="240" t="s">
        <v>525</v>
      </c>
      <c r="C11" s="6"/>
      <c r="D11" s="4"/>
      <c r="E11" s="21"/>
      <c r="F11" s="42"/>
      <c r="G11" s="22"/>
      <c r="H11" s="23"/>
      <c r="I11" s="28"/>
      <c r="J11" s="29"/>
    </row>
    <row r="12" spans="1:10" ht="18" customHeight="1">
      <c r="A12" s="11"/>
      <c r="B12" s="86"/>
      <c r="C12" s="4"/>
      <c r="D12" s="5"/>
      <c r="E12" s="26"/>
      <c r="F12" s="42"/>
      <c r="G12" s="30"/>
      <c r="H12" s="27"/>
      <c r="I12" s="28"/>
      <c r="J12" s="29"/>
    </row>
    <row r="13" spans="1:10" ht="18" customHeight="1">
      <c r="A13" s="12"/>
      <c r="B13" s="15"/>
      <c r="C13" s="6"/>
      <c r="D13" s="4"/>
      <c r="E13" s="21"/>
      <c r="F13" s="42"/>
      <c r="G13" s="22"/>
      <c r="H13" s="23"/>
      <c r="I13" s="28"/>
      <c r="J13" s="29"/>
    </row>
    <row r="14" spans="1:10" ht="18" customHeight="1">
      <c r="A14" s="11"/>
      <c r="B14" s="16"/>
      <c r="C14" s="4"/>
      <c r="D14" s="5"/>
      <c r="E14" s="26"/>
      <c r="F14" s="42"/>
      <c r="G14" s="30"/>
      <c r="H14" s="27"/>
      <c r="I14" s="28"/>
      <c r="J14" s="29"/>
    </row>
    <row r="15" spans="1:10" ht="18" customHeight="1">
      <c r="A15" s="12"/>
      <c r="B15" s="15"/>
      <c r="C15" s="6"/>
      <c r="D15" s="4"/>
      <c r="E15" s="21"/>
      <c r="F15" s="42"/>
      <c r="G15" s="22"/>
      <c r="H15" s="23"/>
      <c r="I15" s="24"/>
      <c r="J15" s="29"/>
    </row>
    <row r="16" spans="1:10" ht="18" customHeight="1">
      <c r="A16" s="11"/>
      <c r="B16" s="14"/>
      <c r="C16" s="5"/>
      <c r="D16" s="5"/>
      <c r="E16" s="26"/>
      <c r="F16" s="42"/>
      <c r="G16" s="31"/>
      <c r="H16" s="27"/>
      <c r="I16" s="28"/>
      <c r="J16" s="29"/>
    </row>
    <row r="17" spans="1:10" ht="18" customHeight="1">
      <c r="A17" s="12"/>
      <c r="B17" s="15"/>
      <c r="C17" s="6"/>
      <c r="D17" s="4"/>
      <c r="E17" s="21"/>
      <c r="F17" s="42"/>
      <c r="G17" s="22"/>
      <c r="H17" s="23"/>
      <c r="I17" s="28"/>
      <c r="J17" s="29"/>
    </row>
    <row r="18" spans="1:10" ht="18" customHeight="1">
      <c r="A18" s="11"/>
      <c r="B18" s="14"/>
      <c r="C18" s="5"/>
      <c r="D18" s="5"/>
      <c r="E18" s="26"/>
      <c r="F18" s="42"/>
      <c r="G18" s="27"/>
      <c r="H18" s="27"/>
      <c r="I18" s="28"/>
      <c r="J18" s="29"/>
    </row>
    <row r="19" spans="1:10" ht="18" customHeight="1">
      <c r="A19" s="11"/>
      <c r="B19" s="16"/>
      <c r="C19" s="4"/>
      <c r="D19" s="4"/>
      <c r="E19" s="21"/>
      <c r="F19" s="42"/>
      <c r="G19" s="32"/>
      <c r="H19" s="22"/>
      <c r="I19" s="24"/>
      <c r="J19" s="29"/>
    </row>
    <row r="20" spans="1:10" ht="18" customHeight="1">
      <c r="A20" s="11"/>
      <c r="B20" s="16"/>
      <c r="C20" s="4"/>
      <c r="D20" s="4"/>
      <c r="E20" s="26"/>
      <c r="F20" s="42"/>
      <c r="G20" s="32"/>
      <c r="H20" s="22"/>
      <c r="I20" s="24"/>
      <c r="J20" s="29"/>
    </row>
    <row r="21" spans="1:10" ht="18" customHeight="1">
      <c r="A21" s="12"/>
      <c r="B21" s="15"/>
      <c r="C21" s="7"/>
      <c r="D21" s="4"/>
      <c r="E21" s="21"/>
      <c r="F21" s="42"/>
      <c r="G21" s="22"/>
      <c r="H21" s="23"/>
      <c r="I21" s="24"/>
      <c r="J21" s="29"/>
    </row>
    <row r="22" spans="1:10" ht="18" customHeight="1">
      <c r="A22" s="11"/>
      <c r="B22" s="14"/>
      <c r="C22" s="5"/>
      <c r="D22" s="5"/>
      <c r="E22" s="26"/>
      <c r="F22" s="42"/>
      <c r="G22" s="30"/>
      <c r="H22" s="27"/>
      <c r="I22" s="28"/>
      <c r="J22" s="29"/>
    </row>
    <row r="23" spans="1:10" ht="18" customHeight="1">
      <c r="A23" s="12"/>
      <c r="B23" s="16"/>
      <c r="C23" s="4"/>
      <c r="D23" s="4"/>
      <c r="E23" s="21"/>
      <c r="F23" s="42"/>
      <c r="G23" s="22"/>
      <c r="H23" s="23"/>
      <c r="I23" s="28"/>
      <c r="J23" s="29"/>
    </row>
    <row r="24" spans="1:10" ht="18" customHeight="1">
      <c r="A24" s="11"/>
      <c r="B24" s="14"/>
      <c r="C24" s="5"/>
      <c r="D24" s="5"/>
      <c r="E24" s="26"/>
      <c r="F24" s="42"/>
      <c r="G24" s="30"/>
      <c r="H24" s="27"/>
      <c r="I24" s="28"/>
      <c r="J24" s="29"/>
    </row>
    <row r="25" spans="1:10" ht="18" customHeight="1">
      <c r="A25" s="12"/>
      <c r="B25" s="15"/>
      <c r="C25" s="6"/>
      <c r="D25" s="4"/>
      <c r="E25" s="21"/>
      <c r="F25" s="42"/>
      <c r="G25" s="22"/>
      <c r="H25" s="23"/>
      <c r="I25" s="28"/>
      <c r="J25" s="29"/>
    </row>
    <row r="26" spans="1:10" ht="18" customHeight="1">
      <c r="A26" s="11"/>
      <c r="B26" s="14"/>
      <c r="C26" s="5"/>
      <c r="D26" s="5"/>
      <c r="E26" s="26"/>
      <c r="F26" s="42"/>
      <c r="G26" s="30"/>
      <c r="H26" s="27"/>
      <c r="I26" s="28"/>
      <c r="J26" s="29"/>
    </row>
    <row r="27" spans="1:10" ht="18" customHeight="1">
      <c r="A27" s="12"/>
      <c r="B27" s="15"/>
      <c r="C27" s="6"/>
      <c r="D27" s="4"/>
      <c r="E27" s="21"/>
      <c r="F27" s="42"/>
      <c r="G27" s="22"/>
      <c r="H27" s="23"/>
      <c r="I27" s="24"/>
      <c r="J27" s="29"/>
    </row>
    <row r="28" spans="1:10" ht="18" customHeight="1">
      <c r="A28" s="11"/>
      <c r="B28" s="14"/>
      <c r="C28" s="5"/>
      <c r="D28" s="5"/>
      <c r="E28" s="26"/>
      <c r="F28" s="42"/>
      <c r="G28" s="30"/>
      <c r="H28" s="27"/>
      <c r="I28" s="28"/>
      <c r="J28" s="29"/>
    </row>
    <row r="29" spans="1:10" ht="18" customHeight="1">
      <c r="A29" s="12"/>
      <c r="B29" s="15"/>
      <c r="C29" s="6"/>
      <c r="D29" s="4"/>
      <c r="E29" s="21"/>
      <c r="F29" s="42"/>
      <c r="G29" s="22"/>
      <c r="H29" s="23"/>
      <c r="I29" s="28"/>
      <c r="J29" s="29"/>
    </row>
    <row r="30" spans="1:10" ht="18" customHeight="1">
      <c r="A30" s="11"/>
      <c r="B30" s="14"/>
      <c r="C30" s="5"/>
      <c r="D30" s="5"/>
      <c r="E30" s="26"/>
      <c r="F30" s="42"/>
      <c r="G30" s="30"/>
      <c r="H30" s="27"/>
      <c r="I30" s="28"/>
      <c r="J30" s="29"/>
    </row>
    <row r="31" spans="1:10" ht="18" customHeight="1">
      <c r="A31" s="12"/>
      <c r="B31" s="15"/>
      <c r="C31" s="6"/>
      <c r="D31" s="4"/>
      <c r="E31" s="21"/>
      <c r="F31" s="42"/>
      <c r="G31" s="22"/>
      <c r="H31" s="23"/>
      <c r="I31" s="24"/>
      <c r="J31" s="29"/>
    </row>
    <row r="32" spans="1:10" ht="18" customHeight="1">
      <c r="A32" s="11"/>
      <c r="B32" s="14"/>
      <c r="C32" s="5"/>
      <c r="D32" s="5"/>
      <c r="E32" s="26"/>
      <c r="F32" s="42"/>
      <c r="G32" s="30"/>
      <c r="H32" s="27"/>
      <c r="I32" s="28"/>
      <c r="J32" s="29"/>
    </row>
    <row r="33" spans="1:10" ht="18" customHeight="1">
      <c r="A33" s="11"/>
      <c r="B33" s="15"/>
      <c r="C33" s="6"/>
      <c r="D33" s="4"/>
      <c r="E33" s="21"/>
      <c r="F33" s="42"/>
      <c r="G33" s="22"/>
      <c r="H33" s="23"/>
      <c r="I33" s="28"/>
      <c r="J33" s="29"/>
    </row>
    <row r="34" spans="1:10" ht="18" customHeight="1">
      <c r="A34" s="11"/>
      <c r="B34" s="14"/>
      <c r="C34" s="5"/>
      <c r="D34" s="5"/>
      <c r="E34" s="26"/>
      <c r="F34" s="42"/>
      <c r="G34" s="27"/>
      <c r="H34" s="27"/>
      <c r="I34" s="28"/>
      <c r="J34" s="29"/>
    </row>
    <row r="35" spans="1:10" ht="18" customHeight="1">
      <c r="A35" s="11"/>
      <c r="B35" s="15"/>
      <c r="C35" s="6"/>
      <c r="D35" s="4"/>
      <c r="E35" s="21"/>
      <c r="F35" s="42"/>
      <c r="G35" s="22"/>
      <c r="H35" s="23"/>
      <c r="I35" s="28"/>
      <c r="J35" s="29"/>
    </row>
    <row r="36" spans="1:10" ht="18" customHeight="1">
      <c r="A36" s="11"/>
      <c r="B36" s="14"/>
      <c r="C36" s="5"/>
      <c r="D36" s="5"/>
      <c r="E36" s="26"/>
      <c r="F36" s="42"/>
      <c r="G36" s="27"/>
      <c r="H36" s="27"/>
      <c r="I36" s="28"/>
      <c r="J36" s="29"/>
    </row>
    <row r="37" spans="1:10" ht="18" customHeight="1">
      <c r="A37" s="11"/>
      <c r="B37" s="16"/>
      <c r="C37" s="4"/>
      <c r="D37" s="4"/>
      <c r="E37" s="21"/>
      <c r="F37" s="42"/>
      <c r="G37" s="22"/>
      <c r="H37" s="23"/>
      <c r="I37" s="24"/>
      <c r="J37" s="29"/>
    </row>
    <row r="38" spans="1:10" ht="18" customHeight="1">
      <c r="A38" s="11"/>
      <c r="B38" s="14"/>
      <c r="C38" s="5"/>
      <c r="D38" s="5"/>
      <c r="E38" s="26"/>
      <c r="F38" s="42"/>
      <c r="G38" s="27"/>
      <c r="H38" s="27"/>
      <c r="I38" s="28"/>
      <c r="J38" s="29"/>
    </row>
    <row r="39" spans="1:10" ht="18" customHeight="1">
      <c r="A39" s="11"/>
      <c r="B39" s="15"/>
      <c r="C39" s="6"/>
      <c r="D39" s="4"/>
      <c r="E39" s="21"/>
      <c r="F39" s="42"/>
      <c r="G39" s="22"/>
      <c r="H39" s="23"/>
      <c r="I39" s="28"/>
      <c r="J39" s="29"/>
    </row>
    <row r="40" spans="1:10" ht="18" customHeight="1">
      <c r="A40" s="11"/>
      <c r="B40" s="14"/>
      <c r="C40" s="5"/>
      <c r="D40" s="5"/>
      <c r="E40" s="26"/>
      <c r="F40" s="42"/>
      <c r="G40" s="27"/>
      <c r="H40" s="27"/>
      <c r="I40" s="28"/>
      <c r="J40" s="29"/>
    </row>
    <row r="41" spans="1:10" ht="18" customHeight="1">
      <c r="A41" s="11"/>
      <c r="B41" s="15"/>
      <c r="C41" s="6"/>
      <c r="D41" s="4"/>
      <c r="E41" s="21"/>
      <c r="F41" s="42"/>
      <c r="G41" s="22"/>
      <c r="H41" s="23"/>
      <c r="I41" s="28"/>
      <c r="J41" s="29"/>
    </row>
    <row r="42" spans="1:10" ht="18" customHeight="1">
      <c r="A42" s="11"/>
      <c r="B42" s="14"/>
      <c r="C42" s="5"/>
      <c r="D42" s="5"/>
      <c r="E42" s="26"/>
      <c r="F42" s="42"/>
      <c r="G42" s="27"/>
      <c r="H42" s="27"/>
      <c r="I42" s="28"/>
      <c r="J42" s="29"/>
    </row>
    <row r="43" spans="1:10" ht="18" customHeight="1">
      <c r="A43" s="11"/>
      <c r="B43" s="16"/>
      <c r="C43" s="4"/>
      <c r="D43" s="4"/>
      <c r="E43" s="21"/>
      <c r="F43" s="42"/>
      <c r="G43" s="22"/>
      <c r="H43" s="23"/>
      <c r="I43" s="24"/>
      <c r="J43" s="29"/>
    </row>
    <row r="44" spans="1:10" ht="18" customHeight="1">
      <c r="A44" s="11"/>
      <c r="B44" s="14"/>
      <c r="C44" s="5"/>
      <c r="D44" s="5"/>
      <c r="E44" s="26"/>
      <c r="F44" s="42"/>
      <c r="G44" s="27"/>
      <c r="H44" s="27"/>
      <c r="I44" s="28"/>
      <c r="J44" s="29"/>
    </row>
    <row r="45" spans="1:10" ht="18" customHeight="1">
      <c r="A45" s="11"/>
      <c r="B45" s="16"/>
      <c r="C45" s="4"/>
      <c r="D45" s="4"/>
      <c r="E45" s="21"/>
      <c r="F45" s="42"/>
      <c r="G45" s="22"/>
      <c r="H45" s="23"/>
      <c r="I45" s="28"/>
      <c r="J45" s="29"/>
    </row>
    <row r="46" spans="1:10" ht="18" customHeight="1" thickBot="1">
      <c r="A46" s="11"/>
      <c r="B46" s="17"/>
      <c r="C46" s="8"/>
      <c r="D46" s="8"/>
      <c r="E46" s="33"/>
      <c r="F46" s="33"/>
      <c r="G46" s="70"/>
      <c r="H46" s="70"/>
      <c r="I46" s="34"/>
      <c r="J46" s="35"/>
    </row>
    <row r="47" spans="1:10" ht="18" customHeight="1" thickTop="1">
      <c r="A47" s="10"/>
      <c r="B47" s="44"/>
      <c r="C47" s="45"/>
      <c r="D47" s="45"/>
      <c r="E47" s="46"/>
      <c r="F47" s="46"/>
      <c r="G47" s="47"/>
      <c r="H47" s="47"/>
      <c r="I47" s="48"/>
      <c r="J47" s="49"/>
    </row>
    <row r="48" spans="1:10" ht="18" customHeight="1">
      <c r="A48" s="11"/>
      <c r="B48" s="18"/>
      <c r="C48" s="9"/>
      <c r="D48" s="9"/>
      <c r="E48" s="36"/>
      <c r="F48" s="50"/>
      <c r="G48" s="37"/>
      <c r="H48" s="37"/>
      <c r="I48" s="38"/>
      <c r="J48" s="39"/>
    </row>
  </sheetData>
  <mergeCells count="3">
    <mergeCell ref="B1:B2"/>
    <mergeCell ref="C1:C2"/>
    <mergeCell ref="I1:J2"/>
  </mergeCells>
  <phoneticPr fontId="4"/>
  <printOptions horizontalCentered="1"/>
  <pageMargins left="0.98425196850393704" right="0.39370078740157483" top="0.78740157480314965" bottom="0.39370078740157483" header="0.39370078740157483" footer="0.19685039370078741"/>
  <pageSetup paperSize="9" scale="91" firstPageNumber="47" orientation="portrait" useFirstPageNumber="1" r:id="rId1"/>
  <headerFooter alignWithMargins="0">
    <oddHeader>&amp;C&amp;"HG丸ｺﾞｼｯｸM-PRO,標準"&amp;8科目別内訳書&amp;R
&amp;"HG丸ｺﾞｼｯｸM-PRO,標準"&amp;8(機械)</oddHeader>
    <oddFooter xml:space="preserve">&amp;R&amp;"HG丸ｺﾞｼｯｸM-PRO,標準"&amp;8&amp;P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D7866-0A25-483C-BDC8-CCECC254C281}">
  <sheetPr>
    <tabColor theme="7" tint="0.79998168889431442"/>
  </sheetPr>
  <dimension ref="A1:J48"/>
  <sheetViews>
    <sheetView showGridLines="0" showZeros="0" view="pageBreakPreview" zoomScale="120" zoomScaleNormal="75" zoomScaleSheetLayoutView="120" workbookViewId="0">
      <selection activeCell="B4" sqref="B4"/>
    </sheetView>
  </sheetViews>
  <sheetFormatPr defaultRowHeight="16.2"/>
  <cols>
    <col min="1" max="1" width="4.4140625" customWidth="1"/>
    <col min="2" max="2" width="16.6640625" customWidth="1"/>
    <col min="3" max="3" width="12.6640625" customWidth="1"/>
    <col min="4" max="4" width="4.33203125" hidden="1" customWidth="1"/>
    <col min="5" max="5" width="3.6640625" customWidth="1"/>
    <col min="6" max="6" width="5.6640625" customWidth="1"/>
    <col min="7" max="8" width="9.58203125" customWidth="1"/>
    <col min="9" max="10" width="5.6640625" customWidth="1"/>
  </cols>
  <sheetData>
    <row r="1" spans="1:10" s="1" customFormat="1" ht="13.5" customHeight="1">
      <c r="B1" s="255" t="s">
        <v>9</v>
      </c>
      <c r="C1" s="257" t="s">
        <v>8</v>
      </c>
      <c r="D1" s="51"/>
      <c r="E1" s="52"/>
      <c r="F1" s="2" t="s">
        <v>6</v>
      </c>
      <c r="G1" s="2"/>
      <c r="H1" s="3"/>
      <c r="I1" s="259" t="s">
        <v>0</v>
      </c>
      <c r="J1" s="260"/>
    </row>
    <row r="2" spans="1:10" s="1" customFormat="1" ht="12">
      <c r="B2" s="256"/>
      <c r="C2" s="258"/>
      <c r="D2" s="53"/>
      <c r="E2" s="54" t="s">
        <v>1</v>
      </c>
      <c r="F2" s="20" t="s">
        <v>2</v>
      </c>
      <c r="G2" s="20" t="s">
        <v>3</v>
      </c>
      <c r="H2" s="20" t="s">
        <v>4</v>
      </c>
      <c r="I2" s="261"/>
      <c r="J2" s="262"/>
    </row>
    <row r="3" spans="1:10" ht="18" customHeight="1">
      <c r="A3" s="10"/>
      <c r="B3" s="13"/>
      <c r="C3" s="4"/>
      <c r="D3" s="4"/>
      <c r="E3" s="21"/>
      <c r="F3" s="42"/>
      <c r="G3" s="22"/>
      <c r="H3" s="23"/>
      <c r="I3" s="24"/>
      <c r="J3" s="25"/>
    </row>
    <row r="4" spans="1:10" ht="18" customHeight="1">
      <c r="A4" s="11"/>
      <c r="B4" s="14" t="s">
        <v>563</v>
      </c>
      <c r="C4" s="5"/>
      <c r="D4" s="5"/>
      <c r="E4" s="26"/>
      <c r="F4" s="42"/>
      <c r="G4" s="27"/>
      <c r="H4" s="27"/>
      <c r="I4" s="28"/>
      <c r="J4" s="29"/>
    </row>
    <row r="5" spans="1:10" ht="18" customHeight="1">
      <c r="A5" s="11"/>
      <c r="B5" s="15" t="s">
        <v>153</v>
      </c>
      <c r="C5" s="4"/>
      <c r="D5" s="4"/>
      <c r="E5" s="21"/>
      <c r="F5" s="42"/>
      <c r="G5" s="22"/>
      <c r="H5" s="22"/>
      <c r="I5" s="28"/>
      <c r="J5" s="29"/>
    </row>
    <row r="6" spans="1:10" ht="18" customHeight="1">
      <c r="A6" s="11"/>
      <c r="B6" s="16"/>
      <c r="C6" s="4"/>
      <c r="D6" s="4"/>
      <c r="E6" s="21"/>
      <c r="F6" s="42"/>
      <c r="G6" s="22"/>
      <c r="H6" s="22"/>
      <c r="I6" s="28"/>
      <c r="J6" s="29"/>
    </row>
    <row r="7" spans="1:10" ht="18" customHeight="1">
      <c r="A7" s="12"/>
      <c r="B7" s="15"/>
      <c r="C7" s="6"/>
      <c r="D7" s="4"/>
      <c r="E7" s="26" t="s">
        <v>7</v>
      </c>
      <c r="F7" s="42">
        <v>1</v>
      </c>
      <c r="G7" s="30"/>
      <c r="H7" s="27"/>
      <c r="I7" s="28"/>
      <c r="J7" s="29"/>
    </row>
    <row r="8" spans="1:10" ht="18" customHeight="1">
      <c r="A8" s="11"/>
      <c r="B8" s="16" t="s">
        <v>154</v>
      </c>
      <c r="C8" s="4"/>
      <c r="D8" s="5"/>
      <c r="E8" s="26"/>
      <c r="F8" s="42"/>
      <c r="G8" s="30"/>
      <c r="H8" s="27"/>
      <c r="I8" s="28"/>
      <c r="J8" s="29"/>
    </row>
    <row r="9" spans="1:10" ht="18" customHeight="1">
      <c r="A9" s="12"/>
      <c r="B9" s="15"/>
      <c r="C9" s="6"/>
      <c r="D9" s="4"/>
      <c r="E9" s="26" t="s">
        <v>7</v>
      </c>
      <c r="F9" s="42">
        <v>1</v>
      </c>
      <c r="G9" s="30"/>
      <c r="H9" s="27"/>
      <c r="I9" s="28"/>
      <c r="J9" s="29"/>
    </row>
    <row r="10" spans="1:10" ht="18" customHeight="1">
      <c r="A10" s="11"/>
      <c r="B10" s="16" t="str">
        <f>'機械&lt;校舎&gt;細目'!B26</f>
        <v>2)　給水設備</v>
      </c>
      <c r="C10" s="4"/>
      <c r="D10" s="5"/>
      <c r="E10" s="26"/>
      <c r="F10" s="42"/>
      <c r="G10" s="30"/>
      <c r="H10" s="27"/>
      <c r="I10" s="28"/>
      <c r="J10" s="29"/>
    </row>
    <row r="11" spans="1:10" ht="18" customHeight="1">
      <c r="A11" s="12"/>
      <c r="B11" s="15"/>
      <c r="C11" s="6"/>
      <c r="D11" s="4"/>
      <c r="E11" s="26" t="s">
        <v>7</v>
      </c>
      <c r="F11" s="42">
        <v>1</v>
      </c>
      <c r="G11" s="30"/>
      <c r="H11" s="27"/>
      <c r="I11" s="28"/>
      <c r="J11" s="29"/>
    </row>
    <row r="12" spans="1:10" ht="18" customHeight="1">
      <c r="A12" s="11"/>
      <c r="B12" s="16" t="s">
        <v>460</v>
      </c>
      <c r="C12" s="4"/>
      <c r="D12" s="5"/>
      <c r="E12" s="26"/>
      <c r="F12" s="42"/>
      <c r="G12" s="30"/>
      <c r="H12" s="27"/>
      <c r="I12" s="28"/>
      <c r="J12" s="29"/>
    </row>
    <row r="13" spans="1:10" ht="18" customHeight="1">
      <c r="A13" s="12"/>
      <c r="B13" s="240" t="s">
        <v>525</v>
      </c>
      <c r="C13" s="6"/>
      <c r="D13" s="4"/>
      <c r="E13" s="21"/>
      <c r="F13" s="42"/>
      <c r="G13" s="22"/>
      <c r="H13" s="23"/>
      <c r="I13" s="28"/>
      <c r="J13" s="29"/>
    </row>
    <row r="14" spans="1:10" ht="18" customHeight="1">
      <c r="A14" s="11"/>
      <c r="B14" s="86"/>
      <c r="C14" s="4"/>
      <c r="D14" s="5"/>
      <c r="E14" s="26"/>
      <c r="F14" s="42"/>
      <c r="G14" s="30"/>
      <c r="H14" s="31"/>
      <c r="I14" s="28"/>
      <c r="J14" s="29"/>
    </row>
    <row r="15" spans="1:10" ht="18" customHeight="1">
      <c r="A15" s="12"/>
      <c r="B15" s="15"/>
      <c r="C15" s="7"/>
      <c r="D15" s="4"/>
      <c r="E15" s="21"/>
      <c r="F15" s="42"/>
      <c r="G15" s="22"/>
      <c r="H15" s="23"/>
      <c r="I15" s="28"/>
      <c r="J15" s="29"/>
    </row>
    <row r="16" spans="1:10" ht="18" customHeight="1">
      <c r="A16" s="11"/>
      <c r="B16" s="14" t="s">
        <v>155</v>
      </c>
      <c r="C16" s="5"/>
      <c r="D16" s="5"/>
      <c r="E16" s="26"/>
      <c r="F16" s="42"/>
      <c r="G16" s="30"/>
      <c r="H16" s="27"/>
      <c r="I16" s="28"/>
      <c r="J16" s="29"/>
    </row>
    <row r="17" spans="1:10" ht="18" customHeight="1">
      <c r="A17" s="12"/>
      <c r="B17" s="16"/>
      <c r="C17" s="4"/>
      <c r="D17" s="4"/>
      <c r="E17" s="26" t="s">
        <v>7</v>
      </c>
      <c r="F17" s="42">
        <v>1</v>
      </c>
      <c r="G17" s="30"/>
      <c r="H17" s="27"/>
      <c r="I17" s="24"/>
      <c r="J17" s="29"/>
    </row>
    <row r="18" spans="1:10" ht="18" customHeight="1">
      <c r="A18" s="11"/>
      <c r="B18" s="14" t="s">
        <v>156</v>
      </c>
      <c r="C18" s="5"/>
      <c r="D18" s="5"/>
      <c r="E18" s="26"/>
      <c r="F18" s="42"/>
      <c r="G18" s="30"/>
      <c r="H18" s="27"/>
      <c r="I18" s="28"/>
      <c r="J18" s="29"/>
    </row>
    <row r="19" spans="1:10" ht="18" customHeight="1">
      <c r="A19" s="12"/>
      <c r="B19" s="86" t="s">
        <v>5</v>
      </c>
      <c r="C19" s="4"/>
      <c r="D19" s="5"/>
      <c r="E19" s="26"/>
      <c r="F19" s="42"/>
      <c r="G19" s="30"/>
      <c r="H19" s="31"/>
      <c r="I19" s="28"/>
      <c r="J19" s="29"/>
    </row>
    <row r="20" spans="1:10" ht="18" customHeight="1">
      <c r="A20" s="11"/>
      <c r="B20" s="87"/>
      <c r="C20" s="5"/>
      <c r="D20" s="5"/>
      <c r="E20" s="26"/>
      <c r="F20" s="42"/>
      <c r="G20" s="27"/>
      <c r="H20" s="27"/>
      <c r="I20" s="28"/>
      <c r="J20" s="29"/>
    </row>
    <row r="21" spans="1:10" ht="18" customHeight="1">
      <c r="A21" s="12"/>
      <c r="B21" s="15"/>
      <c r="C21" s="6"/>
      <c r="D21" s="4"/>
      <c r="E21" s="21"/>
      <c r="F21" s="42"/>
      <c r="G21" s="22"/>
      <c r="H21" s="23"/>
      <c r="I21" s="24"/>
      <c r="J21" s="29"/>
    </row>
    <row r="22" spans="1:10" ht="18" customHeight="1">
      <c r="A22" s="11"/>
      <c r="B22" s="14" t="s">
        <v>157</v>
      </c>
      <c r="C22" s="5"/>
      <c r="D22" s="5"/>
      <c r="E22" s="26"/>
      <c r="F22" s="42"/>
      <c r="G22" s="30"/>
      <c r="H22" s="27"/>
      <c r="I22" s="28"/>
      <c r="J22" s="29"/>
    </row>
    <row r="23" spans="1:10" ht="18" customHeight="1">
      <c r="A23" s="12"/>
      <c r="B23" s="15"/>
      <c r="C23" s="6"/>
      <c r="D23" s="4"/>
      <c r="E23" s="26" t="s">
        <v>7</v>
      </c>
      <c r="F23" s="42">
        <v>1</v>
      </c>
      <c r="G23" s="30"/>
      <c r="H23" s="27"/>
      <c r="I23" s="28"/>
      <c r="J23" s="29"/>
    </row>
    <row r="24" spans="1:10" ht="18" customHeight="1">
      <c r="A24" s="11"/>
      <c r="B24" s="14" t="s">
        <v>158</v>
      </c>
      <c r="C24" s="5"/>
      <c r="D24" s="5"/>
      <c r="E24" s="26"/>
      <c r="F24" s="42"/>
      <c r="G24" s="30"/>
      <c r="H24" s="27"/>
      <c r="I24" s="28"/>
      <c r="J24" s="29"/>
    </row>
    <row r="25" spans="1:10" ht="18" customHeight="1">
      <c r="A25" s="12"/>
      <c r="B25" s="86" t="s">
        <v>5</v>
      </c>
      <c r="C25" s="4"/>
      <c r="D25" s="5"/>
      <c r="E25" s="26"/>
      <c r="F25" s="42"/>
      <c r="G25" s="30"/>
      <c r="H25" s="31"/>
      <c r="I25" s="28"/>
      <c r="J25" s="29"/>
    </row>
    <row r="26" spans="1:10" ht="18" customHeight="1">
      <c r="A26" s="11"/>
      <c r="B26" s="87"/>
      <c r="C26" s="5"/>
      <c r="D26" s="5"/>
      <c r="E26" s="26"/>
      <c r="F26" s="42"/>
      <c r="G26" s="27"/>
      <c r="H26" s="27"/>
      <c r="I26" s="28"/>
      <c r="J26" s="29"/>
    </row>
    <row r="27" spans="1:10" ht="18" customHeight="1">
      <c r="A27" s="12"/>
      <c r="B27" s="15"/>
      <c r="C27" s="6"/>
      <c r="D27" s="4"/>
      <c r="E27" s="26" t="s">
        <v>7</v>
      </c>
      <c r="F27" s="42">
        <v>1</v>
      </c>
      <c r="G27" s="27"/>
      <c r="H27" s="27"/>
      <c r="I27" s="28"/>
      <c r="J27" s="29"/>
    </row>
    <row r="28" spans="1:10" ht="18" customHeight="1">
      <c r="A28" s="11"/>
      <c r="B28" s="14" t="s">
        <v>550</v>
      </c>
      <c r="C28" s="5"/>
      <c r="D28" s="5"/>
      <c r="E28" s="26"/>
      <c r="F28" s="42"/>
      <c r="G28" s="27"/>
      <c r="H28" s="27"/>
      <c r="I28" s="28"/>
      <c r="J28" s="29"/>
    </row>
    <row r="29" spans="1:10" ht="18" customHeight="1">
      <c r="A29" s="12"/>
      <c r="B29" s="86" t="s">
        <v>5</v>
      </c>
      <c r="C29" s="4"/>
      <c r="D29" s="5"/>
      <c r="E29" s="26"/>
      <c r="F29" s="42"/>
      <c r="G29" s="30"/>
      <c r="H29" s="31"/>
      <c r="I29" s="28"/>
      <c r="J29" s="29"/>
    </row>
    <row r="30" spans="1:10" ht="18" customHeight="1">
      <c r="A30" s="11"/>
      <c r="B30" s="14"/>
      <c r="C30" s="5"/>
      <c r="D30" s="5"/>
      <c r="E30" s="26"/>
      <c r="F30" s="42"/>
      <c r="G30" s="30"/>
      <c r="H30" s="27"/>
      <c r="I30" s="28"/>
      <c r="J30" s="29"/>
    </row>
    <row r="31" spans="1:10" ht="18" customHeight="1">
      <c r="A31" s="11"/>
      <c r="B31" s="15"/>
      <c r="C31" s="6"/>
      <c r="D31" s="4"/>
      <c r="E31" s="26" t="s">
        <v>7</v>
      </c>
      <c r="F31" s="42">
        <v>1</v>
      </c>
      <c r="G31" s="27"/>
      <c r="H31" s="23"/>
      <c r="I31" s="28"/>
      <c r="J31" s="29"/>
    </row>
    <row r="32" spans="1:10" ht="18" customHeight="1">
      <c r="A32" s="11"/>
      <c r="B32" s="14" t="s">
        <v>549</v>
      </c>
      <c r="C32" s="5"/>
      <c r="D32" s="5"/>
      <c r="E32" s="26"/>
      <c r="F32" s="42"/>
      <c r="G32" s="27"/>
      <c r="H32" s="27"/>
      <c r="I32" s="28"/>
      <c r="J32" s="29"/>
    </row>
    <row r="33" spans="1:10" ht="18" customHeight="1">
      <c r="A33" s="11"/>
      <c r="B33" s="86" t="s">
        <v>5</v>
      </c>
      <c r="C33" s="4"/>
      <c r="D33" s="5"/>
      <c r="E33" s="26"/>
      <c r="F33" s="42"/>
      <c r="G33" s="30"/>
      <c r="H33" s="23"/>
      <c r="I33" s="24"/>
      <c r="J33" s="29"/>
    </row>
    <row r="34" spans="1:10" ht="18" customHeight="1">
      <c r="A34" s="11"/>
      <c r="B34" s="14"/>
      <c r="C34" s="5"/>
      <c r="D34" s="5"/>
      <c r="E34" s="26"/>
      <c r="F34" s="42"/>
      <c r="G34" s="27"/>
      <c r="H34" s="27"/>
      <c r="I34" s="28"/>
      <c r="J34" s="29"/>
    </row>
    <row r="35" spans="1:10" ht="18" customHeight="1">
      <c r="A35" s="11"/>
      <c r="B35" s="16"/>
      <c r="C35" s="4"/>
      <c r="D35" s="4"/>
      <c r="E35" s="21"/>
      <c r="F35" s="42"/>
      <c r="G35" s="22"/>
      <c r="H35" s="23"/>
      <c r="I35" s="28"/>
      <c r="J35" s="29"/>
    </row>
    <row r="36" spans="1:10" ht="18" customHeight="1">
      <c r="A36" s="11"/>
      <c r="B36" s="14"/>
      <c r="C36" s="5"/>
      <c r="D36" s="5"/>
      <c r="E36" s="102"/>
      <c r="F36" s="42"/>
      <c r="G36" s="27"/>
      <c r="H36" s="27"/>
      <c r="I36" s="28"/>
      <c r="J36" s="29"/>
    </row>
    <row r="37" spans="1:10" ht="18" customHeight="1">
      <c r="A37" s="11"/>
      <c r="B37" s="15"/>
      <c r="C37" s="6"/>
      <c r="D37" s="4"/>
      <c r="E37" s="21"/>
      <c r="F37" s="42"/>
      <c r="G37" s="22"/>
      <c r="H37" s="23"/>
      <c r="I37" s="28"/>
      <c r="J37" s="29"/>
    </row>
    <row r="38" spans="1:10" ht="18" customHeight="1">
      <c r="A38" s="11"/>
      <c r="B38" s="14"/>
      <c r="C38" s="5"/>
      <c r="D38" s="5"/>
      <c r="E38" s="102"/>
      <c r="F38" s="42"/>
      <c r="G38" s="27"/>
      <c r="H38" s="27"/>
      <c r="I38" s="28"/>
      <c r="J38" s="29"/>
    </row>
    <row r="39" spans="1:10" ht="18" customHeight="1">
      <c r="A39" s="11"/>
      <c r="B39" s="15"/>
      <c r="C39" s="6"/>
      <c r="D39" s="4"/>
      <c r="E39" s="21"/>
      <c r="F39" s="42"/>
      <c r="G39" s="22"/>
      <c r="H39" s="23"/>
      <c r="I39" s="24"/>
      <c r="J39" s="29"/>
    </row>
    <row r="40" spans="1:10" ht="18" customHeight="1">
      <c r="A40" s="11"/>
      <c r="B40" s="14"/>
      <c r="C40" s="5"/>
      <c r="D40" s="5"/>
      <c r="E40" s="26"/>
      <c r="F40" s="42"/>
      <c r="G40" s="27"/>
      <c r="H40" s="27"/>
      <c r="I40" s="28"/>
      <c r="J40" s="29"/>
    </row>
    <row r="41" spans="1:10" ht="18" customHeight="1">
      <c r="A41" s="11"/>
      <c r="B41" s="16"/>
      <c r="C41" s="4"/>
      <c r="D41" s="4"/>
      <c r="E41" s="21"/>
      <c r="F41" s="42"/>
      <c r="G41" s="22"/>
      <c r="H41" s="22"/>
      <c r="I41" s="28"/>
      <c r="J41" s="29"/>
    </row>
    <row r="42" spans="1:10" ht="18" customHeight="1">
      <c r="A42" s="11"/>
      <c r="B42" s="16"/>
      <c r="C42" s="4"/>
      <c r="D42" s="4"/>
      <c r="E42" s="21"/>
      <c r="F42" s="42"/>
      <c r="G42" s="22"/>
      <c r="H42" s="22"/>
      <c r="I42" s="28"/>
      <c r="J42" s="29"/>
    </row>
    <row r="43" spans="1:10" ht="18" customHeight="1">
      <c r="A43" s="11"/>
      <c r="B43" s="16"/>
      <c r="C43" s="4"/>
      <c r="D43" s="4"/>
      <c r="E43" s="21"/>
      <c r="F43" s="42"/>
      <c r="G43" s="22"/>
      <c r="H43" s="23"/>
      <c r="I43" s="28"/>
      <c r="J43" s="29"/>
    </row>
    <row r="44" spans="1:10" ht="18" customHeight="1">
      <c r="A44" s="11"/>
      <c r="B44" s="14"/>
      <c r="C44" s="5"/>
      <c r="D44" s="5"/>
      <c r="E44" s="26"/>
      <c r="F44" s="42"/>
      <c r="G44" s="174"/>
      <c r="H44" s="174"/>
      <c r="I44" s="267"/>
      <c r="J44" s="268"/>
    </row>
    <row r="45" spans="1:10" ht="18" customHeight="1">
      <c r="A45" s="11"/>
      <c r="B45" s="16"/>
      <c r="C45" s="4"/>
      <c r="D45" s="4"/>
      <c r="E45" s="21"/>
      <c r="F45" s="42"/>
      <c r="G45" s="117"/>
      <c r="H45" s="22"/>
      <c r="I45" s="118"/>
      <c r="J45" s="119"/>
    </row>
    <row r="46" spans="1:10" ht="18" customHeight="1" thickBot="1">
      <c r="A46" s="11"/>
      <c r="B46" s="124"/>
      <c r="C46" s="8"/>
      <c r="D46" s="8"/>
      <c r="E46" s="120"/>
      <c r="F46" s="92"/>
      <c r="G46" s="121"/>
      <c r="H46" s="125"/>
      <c r="I46" s="122"/>
      <c r="J46" s="123"/>
    </row>
    <row r="47" spans="1:10" ht="18" customHeight="1" thickTop="1">
      <c r="A47" s="10"/>
      <c r="B47" s="105"/>
      <c r="C47" s="71"/>
      <c r="D47" s="71"/>
      <c r="E47" s="79"/>
      <c r="F47" s="78"/>
      <c r="G47" s="77"/>
      <c r="H47" s="76"/>
      <c r="I47" s="48"/>
      <c r="J47" s="49"/>
    </row>
    <row r="48" spans="1:10" ht="18" customHeight="1">
      <c r="A48" s="11"/>
      <c r="B48" s="73"/>
      <c r="C48" s="63"/>
      <c r="D48" s="63"/>
      <c r="E48" s="115"/>
      <c r="F48" s="115"/>
      <c r="G48" s="65"/>
      <c r="H48" s="37"/>
      <c r="I48" s="38"/>
      <c r="J48" s="39"/>
    </row>
  </sheetData>
  <mergeCells count="4">
    <mergeCell ref="B1:B2"/>
    <mergeCell ref="C1:C2"/>
    <mergeCell ref="I1:J2"/>
    <mergeCell ref="I44:J44"/>
  </mergeCells>
  <phoneticPr fontId="4"/>
  <printOptions horizontalCentered="1"/>
  <pageMargins left="0.98425196850393704" right="0.39370078740157483" top="0.78740157480314965" bottom="0.39370078740157483" header="0.39370078740157483" footer="0.19685039370078741"/>
  <pageSetup paperSize="9" scale="91" firstPageNumber="48" orientation="portrait" useFirstPageNumber="1" r:id="rId1"/>
  <headerFooter alignWithMargins="0">
    <oddHeader>&amp;C&amp;"HG丸ｺﾞｼｯｸM-PRO,標準"&amp;8中科目別内訳書&amp;R
&amp;"HG丸ｺﾞｼｯｸM-PRO,標準"&amp;8(機械校舎棟)</oddHeader>
    <oddFooter xml:space="preserve">&amp;R&amp;"HG丸ｺﾞｼｯｸM-PRO,標準"&amp;8&amp;P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F7261-1EB1-438A-A4FF-E254EA51EBB4}">
  <sheetPr>
    <tabColor theme="7" tint="0.79998168889431442"/>
  </sheetPr>
  <dimension ref="A1:J140"/>
  <sheetViews>
    <sheetView showGridLines="0" showZeros="0" view="pageBreakPreview" zoomScale="120" zoomScaleNormal="75" zoomScaleSheetLayoutView="120" workbookViewId="0">
      <selection activeCell="B4" sqref="B4"/>
    </sheetView>
  </sheetViews>
  <sheetFormatPr defaultRowHeight="16.2"/>
  <cols>
    <col min="1" max="1" width="4.4140625" customWidth="1"/>
    <col min="2" max="2" width="16.6640625" customWidth="1"/>
    <col min="3" max="3" width="12.6640625" customWidth="1"/>
    <col min="4" max="4" width="4.33203125" hidden="1" customWidth="1"/>
    <col min="5" max="5" width="3.6640625" customWidth="1"/>
    <col min="6" max="6" width="5.6640625" customWidth="1"/>
    <col min="7" max="8" width="9.58203125" customWidth="1"/>
    <col min="9" max="10" width="5.6640625" customWidth="1"/>
  </cols>
  <sheetData>
    <row r="1" spans="1:10" s="1" customFormat="1" ht="13.5" customHeight="1">
      <c r="B1" s="255" t="s">
        <v>9</v>
      </c>
      <c r="C1" s="257" t="s">
        <v>8</v>
      </c>
      <c r="D1" s="51"/>
      <c r="E1" s="52"/>
      <c r="F1" s="2" t="s">
        <v>6</v>
      </c>
      <c r="G1" s="2"/>
      <c r="H1" s="3"/>
      <c r="I1" s="259" t="s">
        <v>0</v>
      </c>
      <c r="J1" s="260"/>
    </row>
    <row r="2" spans="1:10" s="1" customFormat="1" ht="12">
      <c r="B2" s="256"/>
      <c r="C2" s="258"/>
      <c r="D2" s="53"/>
      <c r="E2" s="54" t="s">
        <v>1</v>
      </c>
      <c r="F2" s="20" t="s">
        <v>2</v>
      </c>
      <c r="G2" s="20" t="s">
        <v>3</v>
      </c>
      <c r="H2" s="20" t="s">
        <v>4</v>
      </c>
      <c r="I2" s="261"/>
      <c r="J2" s="262"/>
    </row>
    <row r="3" spans="1:10" ht="18" customHeight="1">
      <c r="A3" s="10"/>
      <c r="B3" s="13"/>
      <c r="C3" s="4"/>
      <c r="D3" s="4"/>
      <c r="E3" s="21"/>
      <c r="F3" s="42"/>
      <c r="G3" s="22"/>
      <c r="H3" s="23"/>
      <c r="I3" s="24"/>
      <c r="J3" s="25"/>
    </row>
    <row r="4" spans="1:10" ht="18" customHeight="1">
      <c r="A4" s="11"/>
      <c r="B4" s="14" t="s">
        <v>563</v>
      </c>
      <c r="C4" s="5"/>
      <c r="D4" s="5"/>
      <c r="E4" s="26"/>
      <c r="F4" s="42"/>
      <c r="G4" s="27"/>
      <c r="H4" s="27"/>
      <c r="I4" s="28"/>
      <c r="J4" s="29"/>
    </row>
    <row r="5" spans="1:10" ht="18" customHeight="1">
      <c r="A5" s="12"/>
      <c r="B5" s="15"/>
      <c r="C5" s="6"/>
      <c r="D5" s="4"/>
      <c r="E5" s="21"/>
      <c r="F5" s="42"/>
      <c r="G5" s="27"/>
      <c r="H5" s="23"/>
      <c r="I5" s="28"/>
      <c r="J5" s="29"/>
    </row>
    <row r="6" spans="1:10" ht="18" customHeight="1">
      <c r="A6" s="11"/>
      <c r="B6" s="16" t="s">
        <v>458</v>
      </c>
      <c r="C6" s="4"/>
      <c r="D6" s="5"/>
      <c r="E6" s="26"/>
      <c r="F6" s="42"/>
      <c r="G6" s="27"/>
      <c r="H6" s="27"/>
      <c r="I6" s="28"/>
      <c r="J6" s="29"/>
    </row>
    <row r="7" spans="1:10" ht="18" customHeight="1">
      <c r="A7" s="12"/>
      <c r="B7" s="15" t="s">
        <v>165</v>
      </c>
      <c r="C7" s="6"/>
      <c r="D7" s="4"/>
      <c r="E7" s="26" t="s">
        <v>16</v>
      </c>
      <c r="F7" s="42">
        <v>21</v>
      </c>
      <c r="G7" s="27"/>
      <c r="H7" s="27"/>
      <c r="I7" s="28"/>
      <c r="J7" s="29"/>
    </row>
    <row r="8" spans="1:10" ht="18" customHeight="1">
      <c r="A8" s="11"/>
      <c r="B8" s="16" t="s">
        <v>22</v>
      </c>
      <c r="C8" s="4" t="s">
        <v>166</v>
      </c>
      <c r="D8" s="5"/>
      <c r="E8" s="26"/>
      <c r="F8" s="42"/>
      <c r="G8" s="27"/>
      <c r="H8" s="27"/>
      <c r="I8" s="269"/>
      <c r="J8" s="270"/>
    </row>
    <row r="9" spans="1:10" ht="18" customHeight="1">
      <c r="A9" s="12"/>
      <c r="B9" s="15"/>
      <c r="C9" s="6"/>
      <c r="D9" s="4"/>
      <c r="E9" s="21"/>
      <c r="F9" s="42"/>
      <c r="G9" s="27"/>
      <c r="H9" s="23"/>
      <c r="I9" s="28"/>
      <c r="J9" s="29"/>
    </row>
    <row r="10" spans="1:10" ht="18" customHeight="1">
      <c r="A10" s="11"/>
      <c r="B10" s="16"/>
      <c r="C10" s="4"/>
      <c r="D10" s="5"/>
      <c r="E10" s="26"/>
      <c r="F10" s="42"/>
      <c r="G10" s="27"/>
      <c r="H10" s="101"/>
      <c r="I10" s="28"/>
      <c r="J10" s="29"/>
    </row>
    <row r="11" spans="1:10" ht="18" customHeight="1">
      <c r="A11" s="12"/>
      <c r="B11" s="15"/>
      <c r="C11" s="6"/>
      <c r="D11" s="4"/>
      <c r="E11" s="26" t="s">
        <v>16</v>
      </c>
      <c r="F11" s="42">
        <v>14</v>
      </c>
      <c r="G11" s="27"/>
      <c r="H11" s="27"/>
      <c r="I11" s="28"/>
      <c r="J11" s="29"/>
    </row>
    <row r="12" spans="1:10" ht="18" customHeight="1">
      <c r="A12" s="11"/>
      <c r="B12" s="16" t="s">
        <v>167</v>
      </c>
      <c r="C12" s="4" t="s">
        <v>168</v>
      </c>
      <c r="D12" s="5"/>
      <c r="E12" s="26"/>
      <c r="F12" s="42"/>
      <c r="G12" s="27"/>
      <c r="H12" s="27"/>
      <c r="I12" s="269"/>
      <c r="J12" s="270"/>
    </row>
    <row r="13" spans="1:10" ht="18" customHeight="1">
      <c r="A13" s="12"/>
      <c r="B13" s="15"/>
      <c r="C13" s="6"/>
      <c r="D13" s="4"/>
      <c r="E13" s="26" t="s">
        <v>16</v>
      </c>
      <c r="F13" s="42">
        <v>1</v>
      </c>
      <c r="G13" s="27"/>
      <c r="H13" s="27"/>
      <c r="I13" s="28"/>
      <c r="J13" s="29"/>
    </row>
    <row r="14" spans="1:10" ht="18" customHeight="1">
      <c r="A14" s="11"/>
      <c r="B14" s="16" t="s">
        <v>169</v>
      </c>
      <c r="C14" s="4" t="s">
        <v>170</v>
      </c>
      <c r="D14" s="5"/>
      <c r="E14" s="26"/>
      <c r="F14" s="42"/>
      <c r="G14" s="27"/>
      <c r="H14" s="27"/>
      <c r="I14" s="269"/>
      <c r="J14" s="270"/>
    </row>
    <row r="15" spans="1:10" ht="18" customHeight="1">
      <c r="A15" s="12"/>
      <c r="B15" s="15"/>
      <c r="C15" s="6"/>
      <c r="D15" s="4"/>
      <c r="E15" s="26" t="s">
        <v>16</v>
      </c>
      <c r="F15" s="42">
        <v>13</v>
      </c>
      <c r="G15" s="27"/>
      <c r="H15" s="27"/>
      <c r="I15" s="28"/>
      <c r="J15" s="29"/>
    </row>
    <row r="16" spans="1:10" ht="18" customHeight="1">
      <c r="A16" s="11"/>
      <c r="B16" s="14" t="s">
        <v>171</v>
      </c>
      <c r="C16" s="5" t="s">
        <v>172</v>
      </c>
      <c r="D16" s="5"/>
      <c r="E16" s="26"/>
      <c r="F16" s="42"/>
      <c r="G16" s="27"/>
      <c r="H16" s="27"/>
      <c r="I16" s="269"/>
      <c r="J16" s="270"/>
    </row>
    <row r="17" spans="1:10" ht="18" customHeight="1">
      <c r="A17" s="12"/>
      <c r="B17" s="15"/>
      <c r="C17" s="6"/>
      <c r="D17" s="4"/>
      <c r="E17" s="26" t="s">
        <v>16</v>
      </c>
      <c r="F17" s="42">
        <v>4</v>
      </c>
      <c r="G17" s="27"/>
      <c r="H17" s="27"/>
      <c r="I17" s="28"/>
      <c r="J17" s="29"/>
    </row>
    <row r="18" spans="1:10" ht="18" customHeight="1">
      <c r="A18" s="11"/>
      <c r="B18" s="14" t="s">
        <v>173</v>
      </c>
      <c r="C18" s="5" t="s">
        <v>174</v>
      </c>
      <c r="D18" s="5"/>
      <c r="E18" s="26"/>
      <c r="F18" s="42"/>
      <c r="G18" s="27"/>
      <c r="H18" s="27"/>
      <c r="I18" s="269"/>
      <c r="J18" s="270"/>
    </row>
    <row r="19" spans="1:10" ht="18" customHeight="1">
      <c r="A19" s="11"/>
      <c r="B19" s="16"/>
      <c r="C19" s="4"/>
      <c r="D19" s="4"/>
      <c r="E19" s="85" t="s">
        <v>16</v>
      </c>
      <c r="F19" s="84">
        <v>62</v>
      </c>
      <c r="G19" s="83"/>
      <c r="H19" s="83"/>
      <c r="I19" s="28"/>
      <c r="J19" s="29"/>
    </row>
    <row r="20" spans="1:10" ht="18" customHeight="1" thickBot="1">
      <c r="A20" s="11"/>
      <c r="B20" s="16" t="s">
        <v>175</v>
      </c>
      <c r="C20" s="4" t="s">
        <v>176</v>
      </c>
      <c r="D20" s="4"/>
      <c r="E20" s="85"/>
      <c r="F20" s="84"/>
      <c r="G20" s="83"/>
      <c r="H20" s="83"/>
      <c r="I20" s="271"/>
      <c r="J20" s="272"/>
    </row>
    <row r="21" spans="1:10" ht="18" customHeight="1" thickTop="1">
      <c r="A21" s="12"/>
      <c r="B21" s="242" t="s">
        <v>533</v>
      </c>
      <c r="C21" s="80"/>
      <c r="D21" s="106"/>
      <c r="E21" s="79"/>
      <c r="F21" s="78"/>
      <c r="G21" s="77"/>
      <c r="H21" s="47"/>
      <c r="I21" s="75"/>
      <c r="J21" s="74"/>
    </row>
    <row r="22" spans="1:10" ht="18" customHeight="1">
      <c r="A22" s="11"/>
      <c r="B22" s="18"/>
      <c r="C22" s="9"/>
      <c r="D22" s="107"/>
      <c r="E22" s="36"/>
      <c r="F22" s="50"/>
      <c r="G22" s="37"/>
      <c r="H22" s="37"/>
      <c r="I22" s="57"/>
      <c r="J22" s="66"/>
    </row>
    <row r="23" spans="1:10" ht="18" customHeight="1">
      <c r="A23" s="12"/>
      <c r="B23" s="16"/>
      <c r="C23" s="4"/>
      <c r="D23" s="4"/>
      <c r="E23" s="21"/>
      <c r="F23" s="43"/>
      <c r="G23" s="22"/>
      <c r="H23" s="23"/>
      <c r="I23" s="24"/>
      <c r="J23" s="25"/>
    </row>
    <row r="24" spans="1:10" ht="18" customHeight="1">
      <c r="A24" s="11"/>
      <c r="B24" s="14"/>
      <c r="C24" s="5"/>
      <c r="D24" s="5"/>
      <c r="E24" s="26"/>
      <c r="F24" s="42"/>
      <c r="G24" s="30"/>
      <c r="H24" s="27"/>
      <c r="I24" s="28"/>
      <c r="J24" s="29"/>
    </row>
    <row r="25" spans="1:10" ht="18" customHeight="1">
      <c r="A25" s="12"/>
      <c r="B25" s="15"/>
      <c r="C25" s="6"/>
      <c r="D25" s="4"/>
      <c r="E25" s="21"/>
      <c r="F25" s="42"/>
      <c r="G25" s="22"/>
      <c r="H25" s="23"/>
      <c r="I25" s="28"/>
      <c r="J25" s="29"/>
    </row>
    <row r="26" spans="1:10" ht="18" customHeight="1">
      <c r="A26" s="11"/>
      <c r="B26" s="14" t="s">
        <v>459</v>
      </c>
      <c r="C26" s="5"/>
      <c r="D26" s="5"/>
      <c r="E26" s="26"/>
      <c r="F26" s="42"/>
      <c r="G26" s="30"/>
      <c r="H26" s="27"/>
      <c r="I26" s="28"/>
      <c r="J26" s="29"/>
    </row>
    <row r="27" spans="1:10" ht="18" customHeight="1">
      <c r="A27" s="12"/>
      <c r="B27" s="15"/>
      <c r="C27" s="6" t="s">
        <v>177</v>
      </c>
      <c r="D27" s="4"/>
      <c r="E27" s="26" t="s">
        <v>11</v>
      </c>
      <c r="F27" s="42">
        <v>1</v>
      </c>
      <c r="G27" s="27"/>
      <c r="H27" s="27"/>
      <c r="I27" s="24"/>
      <c r="J27" s="29"/>
    </row>
    <row r="28" spans="1:10" ht="18" customHeight="1">
      <c r="A28" s="11"/>
      <c r="B28" s="14" t="s">
        <v>178</v>
      </c>
      <c r="C28" s="5" t="s">
        <v>179</v>
      </c>
      <c r="D28" s="5"/>
      <c r="E28" s="26"/>
      <c r="F28" s="42"/>
      <c r="G28" s="27"/>
      <c r="H28" s="27"/>
      <c r="I28" s="269"/>
      <c r="J28" s="270"/>
    </row>
    <row r="29" spans="1:10" ht="18" customHeight="1">
      <c r="A29" s="11"/>
      <c r="B29" s="16"/>
      <c r="C29" s="6" t="s">
        <v>177</v>
      </c>
      <c r="D29" s="4"/>
      <c r="E29" s="26" t="s">
        <v>11</v>
      </c>
      <c r="F29" s="42">
        <v>1</v>
      </c>
      <c r="G29" s="27"/>
      <c r="H29" s="27"/>
      <c r="I29" s="108"/>
      <c r="J29" s="104"/>
    </row>
    <row r="30" spans="1:10" ht="18" customHeight="1">
      <c r="A30" s="11"/>
      <c r="B30" s="16" t="s">
        <v>180</v>
      </c>
      <c r="C30" s="4" t="s">
        <v>181</v>
      </c>
      <c r="D30" s="4"/>
      <c r="E30" s="26"/>
      <c r="F30" s="42"/>
      <c r="G30" s="27"/>
      <c r="H30" s="27"/>
      <c r="I30" s="269"/>
      <c r="J30" s="270"/>
    </row>
    <row r="31" spans="1:10" ht="18" customHeight="1">
      <c r="A31" s="12"/>
      <c r="B31" s="15"/>
      <c r="C31" s="6" t="s">
        <v>24</v>
      </c>
      <c r="D31" s="4"/>
      <c r="E31" s="26" t="s">
        <v>11</v>
      </c>
      <c r="F31" s="42">
        <v>1</v>
      </c>
      <c r="G31" s="27"/>
      <c r="H31" s="27"/>
      <c r="I31" s="28"/>
      <c r="J31" s="29"/>
    </row>
    <row r="32" spans="1:10" ht="18" customHeight="1">
      <c r="A32" s="11"/>
      <c r="B32" s="14" t="s">
        <v>182</v>
      </c>
      <c r="C32" s="5" t="s">
        <v>183</v>
      </c>
      <c r="D32" s="5"/>
      <c r="E32" s="26"/>
      <c r="F32" s="42"/>
      <c r="G32" s="27"/>
      <c r="H32" s="27"/>
      <c r="I32" s="269"/>
      <c r="J32" s="270"/>
    </row>
    <row r="33" spans="1:10" ht="18" customHeight="1">
      <c r="A33" s="11"/>
      <c r="B33" s="16"/>
      <c r="C33" s="4" t="s">
        <v>184</v>
      </c>
      <c r="D33" s="4"/>
      <c r="E33" s="26" t="s">
        <v>11</v>
      </c>
      <c r="F33" s="42">
        <v>1</v>
      </c>
      <c r="G33" s="22"/>
      <c r="H33" s="27"/>
      <c r="I33" s="56"/>
      <c r="J33" s="104"/>
    </row>
    <row r="34" spans="1:10" ht="18" customHeight="1" thickBot="1">
      <c r="A34" s="11"/>
      <c r="B34" s="16" t="s">
        <v>25</v>
      </c>
      <c r="C34" s="4" t="s">
        <v>185</v>
      </c>
      <c r="D34" s="4"/>
      <c r="E34" s="26"/>
      <c r="F34" s="42"/>
      <c r="G34" s="22"/>
      <c r="H34" s="27"/>
      <c r="I34" s="269"/>
      <c r="J34" s="270"/>
    </row>
    <row r="35" spans="1:10" ht="18" customHeight="1" thickTop="1">
      <c r="A35" s="12"/>
      <c r="B35" s="44" t="s">
        <v>525</v>
      </c>
      <c r="C35" s="45"/>
      <c r="D35" s="109"/>
      <c r="E35" s="46"/>
      <c r="F35" s="46"/>
      <c r="G35" s="47"/>
      <c r="H35" s="47"/>
      <c r="I35" s="48"/>
      <c r="J35" s="49"/>
    </row>
    <row r="36" spans="1:10" ht="18" customHeight="1">
      <c r="A36" s="11"/>
      <c r="B36" s="18"/>
      <c r="C36" s="9"/>
      <c r="D36" s="107"/>
      <c r="E36" s="36"/>
      <c r="F36" s="50"/>
      <c r="G36" s="37"/>
      <c r="H36" s="37"/>
      <c r="I36" s="38"/>
      <c r="J36" s="39"/>
    </row>
    <row r="37" spans="1:10" ht="18" customHeight="1">
      <c r="A37" s="12"/>
      <c r="B37" s="15"/>
      <c r="C37" s="6"/>
      <c r="D37" s="4"/>
      <c r="E37" s="21"/>
      <c r="F37" s="42"/>
      <c r="G37" s="23"/>
      <c r="H37" s="23"/>
      <c r="I37" s="24"/>
      <c r="J37" s="29"/>
    </row>
    <row r="38" spans="1:10" ht="18" customHeight="1">
      <c r="A38" s="11"/>
      <c r="B38" s="14"/>
      <c r="C38" s="5"/>
      <c r="D38" s="5"/>
      <c r="E38" s="26"/>
      <c r="F38" s="42"/>
      <c r="G38" s="101"/>
      <c r="H38" s="27"/>
      <c r="I38" s="28"/>
      <c r="J38" s="29"/>
    </row>
    <row r="39" spans="1:10" ht="18" customHeight="1">
      <c r="A39" s="12"/>
      <c r="B39" s="15"/>
      <c r="C39" s="6"/>
      <c r="D39" s="4"/>
      <c r="E39" s="21"/>
      <c r="F39" s="42"/>
      <c r="G39" s="22"/>
      <c r="H39" s="23"/>
      <c r="I39" s="24"/>
      <c r="J39" s="29"/>
    </row>
    <row r="40" spans="1:10" ht="18" customHeight="1">
      <c r="A40" s="11"/>
      <c r="B40" s="14"/>
      <c r="C40" s="5"/>
      <c r="D40" s="5"/>
      <c r="E40" s="26"/>
      <c r="F40" s="42"/>
      <c r="G40" s="30"/>
      <c r="H40" s="27"/>
      <c r="I40" s="28"/>
      <c r="J40" s="29"/>
    </row>
    <row r="41" spans="1:10" ht="18" customHeight="1">
      <c r="A41" s="11"/>
      <c r="B41" s="15"/>
      <c r="C41" s="6"/>
      <c r="D41" s="4"/>
      <c r="E41" s="21"/>
      <c r="F41" s="42"/>
      <c r="G41" s="22"/>
      <c r="H41" s="23"/>
      <c r="I41" s="24"/>
      <c r="J41" s="29"/>
    </row>
    <row r="42" spans="1:10" ht="18" customHeight="1">
      <c r="A42" s="11"/>
      <c r="B42" s="14" t="s">
        <v>457</v>
      </c>
      <c r="C42" s="5"/>
      <c r="D42" s="5"/>
      <c r="E42" s="26"/>
      <c r="F42" s="42"/>
      <c r="G42" s="30"/>
      <c r="H42" s="27"/>
      <c r="I42" s="28"/>
      <c r="J42" s="29"/>
    </row>
    <row r="43" spans="1:10" ht="18" customHeight="1">
      <c r="A43" s="11"/>
      <c r="B43" s="67"/>
      <c r="C43" s="68" t="s">
        <v>186</v>
      </c>
      <c r="D43" s="68"/>
      <c r="E43" s="61" t="s">
        <v>11</v>
      </c>
      <c r="F43" s="42">
        <v>1</v>
      </c>
      <c r="G43" s="27"/>
      <c r="H43" s="27"/>
      <c r="I43" s="69"/>
      <c r="J43" s="62"/>
    </row>
    <row r="44" spans="1:10" ht="18" customHeight="1">
      <c r="A44" s="11"/>
      <c r="B44" s="111" t="s">
        <v>187</v>
      </c>
      <c r="C44" s="60" t="s">
        <v>188</v>
      </c>
      <c r="D44" s="60"/>
      <c r="E44" s="61"/>
      <c r="F44" s="42"/>
      <c r="G44" s="27"/>
      <c r="H44" s="27"/>
      <c r="I44" s="103"/>
      <c r="J44" s="104"/>
    </row>
    <row r="45" spans="1:10" ht="18" customHeight="1">
      <c r="A45" s="11"/>
      <c r="B45" s="112"/>
      <c r="C45" s="68" t="s">
        <v>189</v>
      </c>
      <c r="D45" s="68"/>
      <c r="E45" s="61" t="s">
        <v>11</v>
      </c>
      <c r="F45" s="42">
        <v>1</v>
      </c>
      <c r="G45" s="27"/>
      <c r="H45" s="27"/>
      <c r="I45" s="56"/>
      <c r="J45" s="113"/>
    </row>
    <row r="46" spans="1:10" ht="18" customHeight="1" thickBot="1">
      <c r="A46" s="11"/>
      <c r="B46" s="111" t="s">
        <v>190</v>
      </c>
      <c r="C46" s="60" t="s">
        <v>191</v>
      </c>
      <c r="D46" s="60"/>
      <c r="E46" s="61"/>
      <c r="F46" s="42"/>
      <c r="G46" s="27"/>
      <c r="H46" s="27"/>
      <c r="I46" s="103"/>
      <c r="J46" s="104"/>
    </row>
    <row r="47" spans="1:10" ht="18" customHeight="1" thickTop="1">
      <c r="A47" s="11"/>
      <c r="B47" s="44" t="s">
        <v>525</v>
      </c>
      <c r="C47" s="45"/>
      <c r="D47" s="109"/>
      <c r="E47" s="46"/>
      <c r="F47" s="46"/>
      <c r="G47" s="47"/>
      <c r="H47" s="47"/>
      <c r="I47" s="48"/>
      <c r="J47" s="49"/>
    </row>
    <row r="48" spans="1:10" ht="18" customHeight="1">
      <c r="A48" s="11"/>
      <c r="B48" s="176"/>
      <c r="C48" s="9"/>
      <c r="D48" s="107"/>
      <c r="E48" s="36"/>
      <c r="F48" s="50"/>
      <c r="G48" s="37"/>
      <c r="H48" s="37"/>
      <c r="I48" s="38"/>
      <c r="J48" s="39"/>
    </row>
    <row r="49" spans="1:10" ht="18" customHeight="1">
      <c r="A49" s="12"/>
      <c r="B49" s="15"/>
      <c r="C49" s="6"/>
      <c r="D49" s="4"/>
      <c r="E49" s="21"/>
      <c r="F49" s="42"/>
      <c r="G49" s="22"/>
      <c r="H49" s="23"/>
      <c r="I49" s="28"/>
      <c r="J49" s="29"/>
    </row>
    <row r="50" spans="1:10" ht="18" customHeight="1">
      <c r="A50" s="11"/>
      <c r="B50" s="14" t="s">
        <v>155</v>
      </c>
      <c r="C50" s="4"/>
      <c r="D50" s="5"/>
      <c r="E50" s="26"/>
      <c r="F50" s="42"/>
      <c r="G50" s="27"/>
      <c r="H50" s="27"/>
      <c r="I50" s="28"/>
      <c r="J50" s="29"/>
    </row>
    <row r="51" spans="1:10" ht="18" customHeight="1">
      <c r="A51" s="12"/>
      <c r="B51" s="16"/>
      <c r="C51" s="6"/>
      <c r="D51" s="4"/>
      <c r="E51" s="21"/>
      <c r="F51" s="42"/>
      <c r="G51" s="22"/>
      <c r="H51" s="23"/>
      <c r="I51" s="28"/>
      <c r="J51" s="29"/>
    </row>
    <row r="52" spans="1:10" ht="18" customHeight="1">
      <c r="A52" s="11"/>
      <c r="B52" s="14" t="s">
        <v>156</v>
      </c>
      <c r="C52" s="4"/>
      <c r="D52" s="5"/>
      <c r="E52" s="26"/>
      <c r="F52" s="42"/>
      <c r="G52" s="27"/>
      <c r="H52" s="27"/>
      <c r="I52" s="28"/>
      <c r="J52" s="29"/>
    </row>
    <row r="53" spans="1:10" ht="18" customHeight="1">
      <c r="A53" s="12"/>
      <c r="B53" s="15" t="s">
        <v>192</v>
      </c>
      <c r="C53" s="6" t="s">
        <v>193</v>
      </c>
      <c r="D53" s="4"/>
      <c r="E53" s="26" t="s">
        <v>16</v>
      </c>
      <c r="F53" s="42">
        <v>3</v>
      </c>
      <c r="G53" s="27"/>
      <c r="H53" s="27"/>
      <c r="I53" s="24"/>
      <c r="J53" s="25"/>
    </row>
    <row r="54" spans="1:10" ht="18" customHeight="1">
      <c r="A54" s="11"/>
      <c r="B54" s="16" t="s">
        <v>194</v>
      </c>
      <c r="C54" s="4" t="s">
        <v>195</v>
      </c>
      <c r="D54" s="5"/>
      <c r="E54" s="26"/>
      <c r="F54" s="42"/>
      <c r="G54" s="27"/>
      <c r="H54" s="27"/>
      <c r="I54" s="103"/>
      <c r="J54" s="104"/>
    </row>
    <row r="55" spans="1:10" ht="18" customHeight="1">
      <c r="A55" s="12"/>
      <c r="B55" s="15">
        <v>0</v>
      </c>
      <c r="C55" s="6" t="s">
        <v>196</v>
      </c>
      <c r="D55" s="4"/>
      <c r="E55" s="21"/>
      <c r="F55" s="42"/>
      <c r="G55" s="27"/>
      <c r="H55" s="27"/>
      <c r="I55" s="28"/>
      <c r="J55" s="29"/>
    </row>
    <row r="56" spans="1:10" ht="18" customHeight="1">
      <c r="A56" s="11"/>
      <c r="B56" s="16"/>
      <c r="C56" s="4"/>
      <c r="D56" s="5"/>
      <c r="E56" s="26"/>
      <c r="F56" s="42"/>
      <c r="G56" s="27"/>
      <c r="H56" s="27"/>
      <c r="I56" s="40"/>
      <c r="J56" s="29"/>
    </row>
    <row r="57" spans="1:10" ht="18" customHeight="1">
      <c r="A57" s="12"/>
      <c r="B57" s="15" t="s">
        <v>197</v>
      </c>
      <c r="C57" s="6" t="s">
        <v>198</v>
      </c>
      <c r="D57" s="4"/>
      <c r="E57" s="26" t="s">
        <v>16</v>
      </c>
      <c r="F57" s="42">
        <v>2</v>
      </c>
      <c r="G57" s="27"/>
      <c r="H57" s="27"/>
      <c r="I57" s="24"/>
      <c r="J57" s="25"/>
    </row>
    <row r="58" spans="1:10" ht="18" customHeight="1">
      <c r="A58" s="11"/>
      <c r="B58" s="16" t="s">
        <v>194</v>
      </c>
      <c r="C58" s="4" t="s">
        <v>199</v>
      </c>
      <c r="D58" s="5"/>
      <c r="E58" s="26"/>
      <c r="F58" s="42"/>
      <c r="G58" s="27"/>
      <c r="H58" s="27"/>
      <c r="I58" s="103"/>
      <c r="J58" s="104"/>
    </row>
    <row r="59" spans="1:10" ht="18" customHeight="1">
      <c r="A59" s="12"/>
      <c r="B59" s="15">
        <v>0</v>
      </c>
      <c r="C59" s="6" t="s">
        <v>200</v>
      </c>
      <c r="D59" s="4"/>
      <c r="E59" s="21"/>
      <c r="F59" s="42"/>
      <c r="G59" s="27"/>
      <c r="H59" s="27"/>
      <c r="I59" s="28"/>
      <c r="J59" s="29"/>
    </row>
    <row r="60" spans="1:10" ht="18" customHeight="1" thickBot="1">
      <c r="A60" s="11"/>
      <c r="B60" s="16"/>
      <c r="C60" s="4"/>
      <c r="D60" s="5"/>
      <c r="E60" s="26"/>
      <c r="F60" s="42"/>
      <c r="G60" s="27"/>
      <c r="H60" s="27"/>
      <c r="I60" s="40"/>
      <c r="J60" s="29"/>
    </row>
    <row r="61" spans="1:10" ht="18" customHeight="1" thickTop="1">
      <c r="A61" s="12"/>
      <c r="B61" s="44" t="s">
        <v>525</v>
      </c>
      <c r="C61" s="45"/>
      <c r="D61" s="45"/>
      <c r="E61" s="46"/>
      <c r="F61" s="46"/>
      <c r="G61" s="47"/>
      <c r="H61" s="47"/>
      <c r="I61" s="48"/>
      <c r="J61" s="49"/>
    </row>
    <row r="62" spans="1:10" ht="18" customHeight="1">
      <c r="A62" s="11"/>
      <c r="B62" s="18"/>
      <c r="C62" s="9"/>
      <c r="D62" s="9"/>
      <c r="E62" s="36"/>
      <c r="F62" s="50"/>
      <c r="G62" s="37"/>
      <c r="H62" s="37"/>
      <c r="I62" s="38"/>
      <c r="J62" s="39"/>
    </row>
    <row r="63" spans="1:10" ht="18" customHeight="1">
      <c r="A63" s="11"/>
      <c r="B63" s="94"/>
      <c r="C63" s="95"/>
      <c r="D63" s="95"/>
      <c r="E63" s="96"/>
      <c r="F63" s="96"/>
      <c r="G63" s="97"/>
      <c r="H63" s="97"/>
      <c r="I63" s="98"/>
      <c r="J63" s="99"/>
    </row>
    <row r="64" spans="1:10" ht="18" customHeight="1">
      <c r="A64" s="11"/>
      <c r="B64" s="14"/>
      <c r="C64" s="5"/>
      <c r="D64" s="5"/>
      <c r="E64" s="26"/>
      <c r="F64" s="42"/>
      <c r="G64" s="101"/>
      <c r="H64" s="27"/>
      <c r="I64" s="269"/>
      <c r="J64" s="270"/>
    </row>
    <row r="65" spans="1:10" ht="18" customHeight="1">
      <c r="A65" s="11"/>
      <c r="B65" s="15"/>
      <c r="C65" s="6"/>
      <c r="D65" s="5"/>
      <c r="E65" s="26"/>
      <c r="F65" s="42"/>
      <c r="G65" s="101"/>
      <c r="H65" s="27"/>
      <c r="I65" s="108"/>
      <c r="J65" s="104"/>
    </row>
    <row r="66" spans="1:10" ht="18" customHeight="1">
      <c r="A66" s="12"/>
      <c r="B66" s="14" t="s">
        <v>157</v>
      </c>
      <c r="C66" s="4"/>
      <c r="D66" s="5"/>
      <c r="E66" s="26"/>
      <c r="F66" s="42"/>
      <c r="G66" s="27"/>
      <c r="H66" s="27"/>
      <c r="I66" s="28"/>
      <c r="J66" s="29"/>
    </row>
    <row r="67" spans="1:10" ht="18" customHeight="1">
      <c r="A67" s="11"/>
      <c r="B67" s="15"/>
      <c r="C67" s="6"/>
      <c r="D67" s="4"/>
      <c r="E67" s="21"/>
      <c r="F67" s="42"/>
      <c r="G67" s="22"/>
      <c r="H67" s="23"/>
      <c r="I67" s="28"/>
      <c r="J67" s="29"/>
    </row>
    <row r="68" spans="1:10" ht="18" customHeight="1">
      <c r="A68" s="12"/>
      <c r="B68" s="14" t="s">
        <v>158</v>
      </c>
      <c r="C68" s="4"/>
      <c r="D68" s="5"/>
      <c r="E68" s="26"/>
      <c r="F68" s="42"/>
      <c r="G68" s="27"/>
      <c r="H68" s="27"/>
      <c r="I68" s="28"/>
      <c r="J68" s="29"/>
    </row>
    <row r="69" spans="1:10" ht="18" customHeight="1">
      <c r="A69" s="11"/>
      <c r="B69" s="15" t="s">
        <v>17</v>
      </c>
      <c r="C69" s="6"/>
      <c r="D69" s="4"/>
      <c r="E69" s="26" t="s">
        <v>16</v>
      </c>
      <c r="F69" s="42">
        <v>2</v>
      </c>
      <c r="G69" s="27"/>
      <c r="H69" s="27"/>
      <c r="I69" s="24"/>
      <c r="J69" s="25"/>
    </row>
    <row r="70" spans="1:10" ht="18" customHeight="1">
      <c r="A70" s="12"/>
      <c r="B70" s="16" t="s">
        <v>201</v>
      </c>
      <c r="C70" s="114" t="s">
        <v>202</v>
      </c>
      <c r="D70" s="5"/>
      <c r="E70" s="26"/>
      <c r="F70" s="42"/>
      <c r="G70" s="27"/>
      <c r="H70" s="27"/>
      <c r="I70" s="103"/>
      <c r="J70" s="104"/>
    </row>
    <row r="71" spans="1:10" ht="18" customHeight="1">
      <c r="A71" s="11"/>
      <c r="B71" s="15" t="s">
        <v>18</v>
      </c>
      <c r="C71" s="6"/>
      <c r="D71" s="4"/>
      <c r="E71" s="26" t="s">
        <v>16</v>
      </c>
      <c r="F71" s="42">
        <v>6</v>
      </c>
      <c r="G71" s="27"/>
      <c r="H71" s="27"/>
      <c r="I71" s="28"/>
      <c r="J71" s="29"/>
    </row>
    <row r="72" spans="1:10" ht="18" customHeight="1">
      <c r="A72" s="12"/>
      <c r="B72" s="16" t="s">
        <v>201</v>
      </c>
      <c r="C72" s="114" t="s">
        <v>21</v>
      </c>
      <c r="D72" s="5"/>
      <c r="E72" s="26"/>
      <c r="F72" s="42"/>
      <c r="G72" s="27"/>
      <c r="H72" s="27"/>
      <c r="I72" s="103"/>
      <c r="J72" s="104"/>
    </row>
    <row r="73" spans="1:10" ht="18" customHeight="1">
      <c r="A73" s="11"/>
      <c r="B73" s="15" t="s">
        <v>19</v>
      </c>
      <c r="C73" s="6"/>
      <c r="D73" s="4"/>
      <c r="E73" s="26" t="s">
        <v>16</v>
      </c>
      <c r="F73" s="42">
        <v>2</v>
      </c>
      <c r="G73" s="27"/>
      <c r="H73" s="27"/>
      <c r="I73" s="24"/>
      <c r="J73" s="25"/>
    </row>
    <row r="74" spans="1:10" ht="18" customHeight="1">
      <c r="A74" s="12"/>
      <c r="B74" s="16" t="s">
        <v>203</v>
      </c>
      <c r="C74" s="114" t="s">
        <v>202</v>
      </c>
      <c r="D74" s="5"/>
      <c r="E74" s="26"/>
      <c r="F74" s="42"/>
      <c r="G74" s="27"/>
      <c r="H74" s="27"/>
      <c r="I74" s="103"/>
      <c r="J74" s="104"/>
    </row>
    <row r="75" spans="1:10" ht="18" customHeight="1">
      <c r="A75" s="11"/>
      <c r="B75" s="15" t="s">
        <v>20</v>
      </c>
      <c r="C75" s="6"/>
      <c r="D75" s="4"/>
      <c r="E75" s="26" t="s">
        <v>16</v>
      </c>
      <c r="F75" s="42">
        <v>1</v>
      </c>
      <c r="G75" s="27"/>
      <c r="H75" s="27"/>
      <c r="I75" s="24"/>
      <c r="J75" s="25"/>
    </row>
    <row r="76" spans="1:10" ht="18" customHeight="1">
      <c r="A76" s="12"/>
      <c r="B76" s="14" t="s">
        <v>204</v>
      </c>
      <c r="C76" s="169"/>
      <c r="D76" s="5"/>
      <c r="E76" s="26"/>
      <c r="F76" s="42"/>
      <c r="G76" s="27"/>
      <c r="H76" s="27"/>
      <c r="I76" s="269"/>
      <c r="J76" s="270"/>
    </row>
    <row r="77" spans="1:10" ht="18" customHeight="1">
      <c r="A77" s="11"/>
      <c r="B77" s="16"/>
      <c r="C77" s="4"/>
      <c r="D77" s="4"/>
      <c r="E77" s="21"/>
      <c r="F77" s="42"/>
      <c r="G77" s="22"/>
      <c r="H77" s="23"/>
      <c r="I77" s="24"/>
      <c r="J77" s="29"/>
    </row>
    <row r="78" spans="1:10" ht="18" customHeight="1" thickBot="1">
      <c r="A78" s="12"/>
      <c r="B78" s="16"/>
      <c r="C78" s="4"/>
      <c r="D78" s="5"/>
      <c r="E78" s="26"/>
      <c r="F78" s="42"/>
      <c r="G78" s="27"/>
      <c r="H78" s="27"/>
      <c r="I78" s="28"/>
      <c r="J78" s="29"/>
    </row>
    <row r="79" spans="1:10" ht="18" customHeight="1" thickTop="1">
      <c r="A79" s="11"/>
      <c r="B79" s="44" t="s">
        <v>5</v>
      </c>
      <c r="C79" s="45"/>
      <c r="D79" s="45"/>
      <c r="E79" s="46"/>
      <c r="F79" s="46"/>
      <c r="G79" s="47"/>
      <c r="H79" s="47"/>
      <c r="I79" s="48"/>
      <c r="J79" s="49"/>
    </row>
    <row r="80" spans="1:10" ht="18" customHeight="1">
      <c r="A80" s="12"/>
      <c r="B80" s="18"/>
      <c r="C80" s="9"/>
      <c r="D80" s="9"/>
      <c r="E80" s="36"/>
      <c r="F80" s="50"/>
      <c r="G80" s="37"/>
      <c r="H80" s="37"/>
      <c r="I80" s="38"/>
      <c r="J80" s="39"/>
    </row>
    <row r="81" spans="1:10" ht="18" customHeight="1">
      <c r="A81" s="11"/>
      <c r="B81" s="15"/>
      <c r="C81" s="6"/>
      <c r="D81" s="4"/>
      <c r="E81" s="21"/>
      <c r="F81" s="42"/>
      <c r="G81" s="22"/>
      <c r="H81" s="23"/>
      <c r="I81" s="28"/>
      <c r="J81" s="29"/>
    </row>
    <row r="82" spans="1:10" ht="18" customHeight="1">
      <c r="A82" s="12"/>
      <c r="B82" s="14" t="s">
        <v>550</v>
      </c>
      <c r="C82" s="5"/>
      <c r="D82" s="5"/>
      <c r="E82" s="26"/>
      <c r="F82" s="42"/>
      <c r="G82" s="27"/>
      <c r="H82" s="27"/>
      <c r="I82" s="28"/>
      <c r="J82" s="29"/>
    </row>
    <row r="83" spans="1:10" ht="18" customHeight="1">
      <c r="A83" s="11"/>
      <c r="B83" s="16"/>
      <c r="C83" s="4"/>
      <c r="D83" s="4"/>
      <c r="E83" s="102" t="s">
        <v>11</v>
      </c>
      <c r="F83" s="42">
        <v>2</v>
      </c>
      <c r="G83" s="27"/>
      <c r="H83" s="27"/>
      <c r="I83" s="24"/>
      <c r="J83" s="29"/>
    </row>
    <row r="84" spans="1:10" ht="18" customHeight="1">
      <c r="A84" s="12"/>
      <c r="B84" s="14" t="s">
        <v>159</v>
      </c>
      <c r="C84" s="5" t="s">
        <v>569</v>
      </c>
      <c r="D84" s="5"/>
      <c r="E84" s="102"/>
      <c r="F84" s="42"/>
      <c r="G84" s="27"/>
      <c r="H84" s="27"/>
      <c r="I84" s="28"/>
      <c r="J84" s="29"/>
    </row>
    <row r="85" spans="1:10" ht="18" customHeight="1">
      <c r="A85" s="11"/>
      <c r="B85" s="15"/>
      <c r="C85" s="6"/>
      <c r="D85" s="4"/>
      <c r="E85" s="102"/>
      <c r="F85" s="42"/>
      <c r="G85" s="27"/>
      <c r="H85" s="27"/>
      <c r="I85" s="28"/>
      <c r="J85" s="29"/>
    </row>
    <row r="86" spans="1:10" ht="18" customHeight="1" thickBot="1">
      <c r="A86" s="12"/>
      <c r="B86" s="14"/>
      <c r="C86" s="5"/>
      <c r="D86" s="5"/>
      <c r="E86" s="102"/>
      <c r="F86" s="42"/>
      <c r="G86" s="27"/>
      <c r="H86" s="27"/>
      <c r="I86" s="40"/>
      <c r="J86" s="29"/>
    </row>
    <row r="87" spans="1:10" ht="18" customHeight="1" thickTop="1">
      <c r="A87" s="11"/>
      <c r="B87" s="44" t="s">
        <v>5</v>
      </c>
      <c r="C87" s="45"/>
      <c r="D87" s="45"/>
      <c r="E87" s="46"/>
      <c r="F87" s="46"/>
      <c r="G87" s="47"/>
      <c r="H87" s="47"/>
      <c r="I87" s="48"/>
      <c r="J87" s="49"/>
    </row>
    <row r="88" spans="1:10" ht="18" customHeight="1">
      <c r="A88" s="12"/>
      <c r="B88" s="18"/>
      <c r="C88" s="9"/>
      <c r="D88" s="9"/>
      <c r="E88" s="36"/>
      <c r="F88" s="50"/>
      <c r="G88" s="37"/>
      <c r="H88" s="37"/>
      <c r="I88" s="38"/>
      <c r="J88" s="39"/>
    </row>
    <row r="89" spans="1:10" ht="18" customHeight="1">
      <c r="A89" s="11"/>
      <c r="B89" s="16"/>
      <c r="C89" s="4"/>
      <c r="D89" s="4"/>
      <c r="E89" s="85"/>
      <c r="F89" s="84"/>
      <c r="G89" s="175"/>
      <c r="H89" s="175"/>
      <c r="I89" s="28"/>
      <c r="J89" s="29"/>
    </row>
    <row r="90" spans="1:10" ht="18" customHeight="1">
      <c r="A90" s="12"/>
      <c r="B90" s="16"/>
      <c r="C90" s="4"/>
      <c r="D90" s="4"/>
      <c r="E90" s="85"/>
      <c r="F90" s="84"/>
      <c r="G90" s="175"/>
      <c r="H90" s="175"/>
      <c r="I90" s="82"/>
      <c r="J90" s="81"/>
    </row>
    <row r="91" spans="1:10" ht="18" customHeight="1">
      <c r="A91" s="11"/>
      <c r="B91" s="15"/>
      <c r="C91" s="6"/>
      <c r="D91" s="6"/>
      <c r="E91" s="168"/>
      <c r="F91" s="42"/>
      <c r="G91" s="27"/>
      <c r="H91" s="27"/>
      <c r="I91" s="28"/>
      <c r="J91" s="29"/>
    </row>
    <row r="92" spans="1:10" ht="18" customHeight="1" thickBot="1">
      <c r="A92" s="12"/>
      <c r="B92" s="17"/>
      <c r="C92" s="8"/>
      <c r="D92" s="8"/>
      <c r="E92" s="120"/>
      <c r="F92" s="243"/>
      <c r="G92" s="125"/>
      <c r="H92" s="125"/>
      <c r="I92" s="34"/>
      <c r="J92" s="81"/>
    </row>
    <row r="93" spans="1:10" ht="18" customHeight="1" thickTop="1">
      <c r="A93" s="11"/>
      <c r="B93" s="242"/>
      <c r="C93" s="71"/>
      <c r="D93" s="71"/>
      <c r="E93" s="79"/>
      <c r="F93" s="78"/>
      <c r="G93" s="77"/>
      <c r="H93" s="76"/>
      <c r="I93" s="48"/>
      <c r="J93" s="49"/>
    </row>
    <row r="94" spans="1:10" ht="18" customHeight="1">
      <c r="A94" s="12"/>
      <c r="B94" s="73"/>
      <c r="C94" s="63"/>
      <c r="D94" s="63"/>
      <c r="E94" s="115"/>
      <c r="F94" s="115"/>
      <c r="G94" s="65"/>
      <c r="H94" s="37"/>
      <c r="I94" s="38"/>
      <c r="J94" s="39"/>
    </row>
    <row r="95" spans="1:10" ht="18" customHeight="1">
      <c r="A95" s="12"/>
      <c r="B95" s="15"/>
      <c r="C95" s="6"/>
      <c r="D95" s="4"/>
      <c r="E95" s="21"/>
      <c r="F95" s="42"/>
      <c r="G95" s="22"/>
      <c r="H95" s="23"/>
      <c r="I95" s="28"/>
      <c r="J95" s="29"/>
    </row>
    <row r="96" spans="1:10" ht="18" customHeight="1">
      <c r="A96" s="11"/>
      <c r="B96" s="14" t="s">
        <v>551</v>
      </c>
      <c r="C96" s="4"/>
      <c r="D96" s="5"/>
      <c r="E96" s="26"/>
      <c r="F96" s="42"/>
      <c r="G96" s="27"/>
      <c r="H96" s="27"/>
      <c r="I96" s="28"/>
      <c r="J96" s="29"/>
    </row>
    <row r="97" spans="1:10" ht="18" customHeight="1">
      <c r="A97" s="12"/>
      <c r="B97" s="15"/>
      <c r="C97" s="6"/>
      <c r="D97" s="4"/>
      <c r="E97" s="102" t="s">
        <v>23</v>
      </c>
      <c r="F97" s="42">
        <v>2.8</v>
      </c>
      <c r="G97" s="27"/>
      <c r="H97" s="27"/>
      <c r="I97" s="28"/>
      <c r="J97" s="29"/>
    </row>
    <row r="98" spans="1:10" ht="18" customHeight="1">
      <c r="A98" s="11"/>
      <c r="B98" s="14" t="s">
        <v>160</v>
      </c>
      <c r="C98" s="5" t="s">
        <v>161</v>
      </c>
      <c r="D98" s="5"/>
      <c r="E98" s="102"/>
      <c r="F98" s="42"/>
      <c r="G98" s="27"/>
      <c r="H98" s="27"/>
      <c r="I98" s="40"/>
      <c r="J98" s="29"/>
    </row>
    <row r="99" spans="1:10" ht="18" customHeight="1">
      <c r="A99" s="12"/>
      <c r="B99" s="15"/>
      <c r="C99" s="6"/>
      <c r="D99" s="4"/>
      <c r="E99" s="26" t="s">
        <v>26</v>
      </c>
      <c r="F99" s="42">
        <v>0.7</v>
      </c>
      <c r="G99" s="27"/>
      <c r="H99" s="27"/>
      <c r="I99" s="28"/>
      <c r="J99" s="25"/>
    </row>
    <row r="100" spans="1:10" ht="18" customHeight="1">
      <c r="A100" s="11"/>
      <c r="B100" s="14"/>
      <c r="C100" s="5" t="s">
        <v>162</v>
      </c>
      <c r="D100" s="5"/>
      <c r="E100" s="26"/>
      <c r="F100" s="42"/>
      <c r="G100" s="27"/>
      <c r="H100" s="27"/>
      <c r="I100" s="28"/>
      <c r="J100" s="104"/>
    </row>
    <row r="101" spans="1:10" ht="18" customHeight="1">
      <c r="A101" s="12"/>
      <c r="B101" s="16"/>
      <c r="C101" s="4"/>
      <c r="D101" s="4"/>
      <c r="E101" s="85" t="s">
        <v>164</v>
      </c>
      <c r="F101" s="84">
        <v>510.08000000000004</v>
      </c>
      <c r="G101" s="175"/>
      <c r="H101" s="175"/>
      <c r="I101" s="28"/>
      <c r="J101" s="29"/>
    </row>
    <row r="102" spans="1:10" ht="18" customHeight="1">
      <c r="A102" s="11"/>
      <c r="B102" s="16"/>
      <c r="C102" s="4" t="s">
        <v>163</v>
      </c>
      <c r="D102" s="4"/>
      <c r="E102" s="85"/>
      <c r="F102" s="84"/>
      <c r="G102" s="175"/>
      <c r="H102" s="175"/>
      <c r="I102" s="40"/>
      <c r="J102" s="29"/>
    </row>
    <row r="103" spans="1:10" ht="18" customHeight="1">
      <c r="A103" s="12"/>
      <c r="B103" s="15"/>
      <c r="C103" s="6" t="s">
        <v>464</v>
      </c>
      <c r="D103" s="6"/>
      <c r="E103" s="168" t="s">
        <v>10</v>
      </c>
      <c r="F103" s="42">
        <v>1</v>
      </c>
      <c r="G103" s="27"/>
      <c r="H103" s="27"/>
      <c r="I103" s="28"/>
      <c r="J103" s="25"/>
    </row>
    <row r="104" spans="1:10" ht="18" customHeight="1">
      <c r="A104" s="11"/>
      <c r="B104" s="14" t="s">
        <v>465</v>
      </c>
      <c r="C104" s="5" t="s">
        <v>466</v>
      </c>
      <c r="D104" s="5"/>
      <c r="E104" s="21"/>
      <c r="F104" s="43"/>
      <c r="G104" s="22"/>
      <c r="H104" s="22"/>
      <c r="I104" s="28"/>
      <c r="J104" s="104"/>
    </row>
    <row r="105" spans="1:10" ht="18" customHeight="1">
      <c r="A105" s="12"/>
      <c r="B105" s="16">
        <v>0</v>
      </c>
      <c r="C105" s="4" t="s">
        <v>200</v>
      </c>
      <c r="D105" s="4"/>
      <c r="E105" s="21"/>
      <c r="F105" s="43"/>
      <c r="G105" s="22"/>
      <c r="H105" s="22"/>
      <c r="I105" s="24"/>
      <c r="J105" s="29"/>
    </row>
    <row r="106" spans="1:10" ht="18" customHeight="1" thickBot="1">
      <c r="A106" s="11"/>
      <c r="B106" s="16"/>
      <c r="C106" s="4"/>
      <c r="D106" s="5"/>
      <c r="E106" s="26"/>
      <c r="F106" s="42"/>
      <c r="G106" s="27"/>
      <c r="H106" s="27"/>
      <c r="I106" s="40"/>
      <c r="J106" s="29"/>
    </row>
    <row r="107" spans="1:10" ht="18" customHeight="1" thickTop="1">
      <c r="A107" s="12"/>
      <c r="B107" s="44" t="s">
        <v>5</v>
      </c>
      <c r="C107" s="45"/>
      <c r="D107" s="45"/>
      <c r="E107" s="46"/>
      <c r="F107" s="46"/>
      <c r="G107" s="47"/>
      <c r="H107" s="47"/>
      <c r="I107" s="48"/>
      <c r="J107" s="49"/>
    </row>
    <row r="108" spans="1:10" ht="18" customHeight="1">
      <c r="A108" s="11"/>
      <c r="B108" s="18"/>
      <c r="C108" s="9"/>
      <c r="D108" s="9"/>
      <c r="E108" s="36"/>
      <c r="F108" s="50"/>
      <c r="G108" s="37"/>
      <c r="H108" s="37"/>
      <c r="I108" s="38"/>
      <c r="J108" s="39"/>
    </row>
    <row r="109" spans="1:10" ht="18" customHeight="1">
      <c r="A109" s="11"/>
      <c r="B109" s="94"/>
      <c r="C109" s="95"/>
      <c r="D109" s="95"/>
      <c r="E109" s="96"/>
      <c r="F109" s="96"/>
      <c r="G109" s="97"/>
      <c r="H109" s="97"/>
      <c r="I109" s="98"/>
      <c r="J109" s="99"/>
    </row>
    <row r="110" spans="1:10" ht="18" customHeight="1">
      <c r="A110" s="11"/>
      <c r="B110" s="14"/>
      <c r="C110" s="5"/>
      <c r="D110" s="5"/>
      <c r="E110" s="26"/>
      <c r="F110" s="42"/>
      <c r="G110" s="101"/>
      <c r="H110" s="27"/>
      <c r="I110" s="269"/>
      <c r="J110" s="270"/>
    </row>
    <row r="111" spans="1:10" ht="18" customHeight="1">
      <c r="A111" s="11"/>
      <c r="B111" s="15"/>
      <c r="C111" s="6"/>
      <c r="D111" s="5"/>
      <c r="E111" s="26"/>
      <c r="F111" s="42"/>
      <c r="G111" s="101"/>
      <c r="H111" s="27"/>
      <c r="I111" s="108"/>
      <c r="J111" s="104"/>
    </row>
    <row r="112" spans="1:10" ht="18" customHeight="1">
      <c r="A112" s="12"/>
      <c r="B112" s="14"/>
      <c r="C112" s="4"/>
      <c r="D112" s="5"/>
      <c r="E112" s="26"/>
      <c r="F112" s="42"/>
      <c r="G112" s="27"/>
      <c r="H112" s="27"/>
      <c r="I112" s="28"/>
      <c r="J112" s="29"/>
    </row>
    <row r="113" spans="1:10" ht="18" customHeight="1">
      <c r="A113" s="11"/>
      <c r="B113" s="15"/>
      <c r="C113" s="6"/>
      <c r="D113" s="4"/>
      <c r="E113" s="21"/>
      <c r="F113" s="42"/>
      <c r="G113" s="22"/>
      <c r="H113" s="23"/>
      <c r="I113" s="28"/>
      <c r="J113" s="29"/>
    </row>
    <row r="114" spans="1:10" ht="18" customHeight="1">
      <c r="A114" s="12"/>
      <c r="B114" s="14"/>
      <c r="C114" s="4"/>
      <c r="D114" s="5"/>
      <c r="E114" s="26"/>
      <c r="F114" s="42"/>
      <c r="G114" s="27"/>
      <c r="H114" s="27"/>
      <c r="I114" s="28"/>
      <c r="J114" s="29"/>
    </row>
    <row r="115" spans="1:10" ht="18" customHeight="1">
      <c r="A115" s="11"/>
      <c r="B115" s="15"/>
      <c r="C115" s="6"/>
      <c r="D115" s="4"/>
      <c r="E115" s="26"/>
      <c r="F115" s="42"/>
      <c r="G115" s="27"/>
      <c r="H115" s="27"/>
      <c r="I115" s="24"/>
      <c r="J115" s="25"/>
    </row>
    <row r="116" spans="1:10" ht="18" customHeight="1">
      <c r="A116" s="12"/>
      <c r="B116" s="16"/>
      <c r="C116" s="114"/>
      <c r="D116" s="5"/>
      <c r="E116" s="26"/>
      <c r="F116" s="42"/>
      <c r="G116" s="27"/>
      <c r="H116" s="27"/>
      <c r="I116" s="103"/>
      <c r="J116" s="104"/>
    </row>
    <row r="117" spans="1:10" ht="18" customHeight="1">
      <c r="A117" s="11"/>
      <c r="B117" s="15"/>
      <c r="C117" s="6"/>
      <c r="D117" s="4"/>
      <c r="E117" s="26"/>
      <c r="F117" s="42"/>
      <c r="G117" s="27"/>
      <c r="H117" s="27"/>
      <c r="I117" s="28"/>
      <c r="J117" s="29"/>
    </row>
    <row r="118" spans="1:10" ht="18" customHeight="1">
      <c r="A118" s="12"/>
      <c r="B118" s="16"/>
      <c r="C118" s="114"/>
      <c r="D118" s="5"/>
      <c r="E118" s="26"/>
      <c r="F118" s="42"/>
      <c r="G118" s="27"/>
      <c r="H118" s="27"/>
      <c r="I118" s="103"/>
      <c r="J118" s="104"/>
    </row>
    <row r="119" spans="1:10" ht="18" customHeight="1">
      <c r="A119" s="11"/>
      <c r="B119" s="15"/>
      <c r="C119" s="6"/>
      <c r="D119" s="4"/>
      <c r="E119" s="26"/>
      <c r="F119" s="42"/>
      <c r="G119" s="27"/>
      <c r="H119" s="27"/>
      <c r="I119" s="24"/>
      <c r="J119" s="25"/>
    </row>
    <row r="120" spans="1:10" ht="18" customHeight="1">
      <c r="A120" s="12"/>
      <c r="B120" s="16"/>
      <c r="C120" s="114"/>
      <c r="D120" s="5"/>
      <c r="E120" s="26"/>
      <c r="F120" s="42"/>
      <c r="G120" s="27"/>
      <c r="H120" s="27"/>
      <c r="I120" s="103"/>
      <c r="J120" s="104"/>
    </row>
    <row r="121" spans="1:10" ht="18" customHeight="1">
      <c r="A121" s="11"/>
      <c r="B121" s="15"/>
      <c r="C121" s="6"/>
      <c r="D121" s="4"/>
      <c r="E121" s="26"/>
      <c r="F121" s="42"/>
      <c r="G121" s="27"/>
      <c r="H121" s="27"/>
      <c r="I121" s="24"/>
      <c r="J121" s="25"/>
    </row>
    <row r="122" spans="1:10" ht="18" customHeight="1">
      <c r="A122" s="12"/>
      <c r="B122" s="14"/>
      <c r="C122" s="169"/>
      <c r="D122" s="5"/>
      <c r="E122" s="26"/>
      <c r="F122" s="42"/>
      <c r="G122" s="27"/>
      <c r="H122" s="27"/>
      <c r="I122" s="269"/>
      <c r="J122" s="270"/>
    </row>
    <row r="123" spans="1:10" ht="18" customHeight="1">
      <c r="A123" s="11"/>
      <c r="B123" s="15"/>
      <c r="C123" s="6"/>
      <c r="D123" s="4"/>
      <c r="E123" s="26"/>
      <c r="F123" s="42"/>
      <c r="G123" s="27"/>
      <c r="H123" s="27"/>
      <c r="I123" s="24"/>
      <c r="J123" s="25"/>
    </row>
    <row r="124" spans="1:10" ht="18" customHeight="1">
      <c r="A124" s="12"/>
      <c r="B124" s="14"/>
      <c r="C124" s="169"/>
      <c r="D124" s="5"/>
      <c r="E124" s="26"/>
      <c r="F124" s="42"/>
      <c r="G124" s="27"/>
      <c r="H124" s="27"/>
      <c r="I124" s="269"/>
      <c r="J124" s="270"/>
    </row>
    <row r="125" spans="1:10" ht="18" customHeight="1">
      <c r="A125" s="11"/>
      <c r="B125" s="15"/>
      <c r="C125" s="6"/>
      <c r="D125" s="4"/>
      <c r="E125" s="26"/>
      <c r="F125" s="42"/>
      <c r="G125" s="27"/>
      <c r="H125" s="27"/>
      <c r="I125" s="24"/>
      <c r="J125" s="25"/>
    </row>
    <row r="126" spans="1:10" ht="18" customHeight="1">
      <c r="A126" s="12"/>
      <c r="B126" s="14"/>
      <c r="C126" s="169"/>
      <c r="D126" s="5"/>
      <c r="E126" s="26"/>
      <c r="F126" s="42"/>
      <c r="G126" s="27"/>
      <c r="H126" s="27"/>
      <c r="I126" s="269"/>
      <c r="J126" s="270"/>
    </row>
    <row r="127" spans="1:10" ht="18" customHeight="1">
      <c r="A127" s="11"/>
      <c r="B127" s="15"/>
      <c r="C127" s="6"/>
      <c r="D127" s="4"/>
      <c r="E127" s="26"/>
      <c r="F127" s="42"/>
      <c r="G127" s="27"/>
      <c r="H127" s="27"/>
      <c r="I127" s="24"/>
      <c r="J127" s="25"/>
    </row>
    <row r="128" spans="1:10" ht="18" customHeight="1">
      <c r="A128" s="12"/>
      <c r="B128" s="14"/>
      <c r="C128" s="169"/>
      <c r="D128" s="5"/>
      <c r="E128" s="26"/>
      <c r="F128" s="42"/>
      <c r="G128" s="27"/>
      <c r="H128" s="27"/>
      <c r="I128" s="269"/>
      <c r="J128" s="270"/>
    </row>
    <row r="129" spans="1:10" ht="18" customHeight="1">
      <c r="A129" s="11"/>
      <c r="B129" s="16"/>
      <c r="C129" s="4"/>
      <c r="D129" s="4"/>
      <c r="E129" s="102"/>
      <c r="F129" s="42"/>
      <c r="G129" s="27"/>
      <c r="H129" s="27"/>
      <c r="I129" s="24"/>
      <c r="J129" s="29"/>
    </row>
    <row r="130" spans="1:10" ht="18" customHeight="1">
      <c r="A130" s="12"/>
      <c r="B130" s="14"/>
      <c r="C130" s="5"/>
      <c r="D130" s="5"/>
      <c r="E130" s="102"/>
      <c r="F130" s="42"/>
      <c r="G130" s="27"/>
      <c r="H130" s="27"/>
      <c r="I130" s="28"/>
      <c r="J130" s="29"/>
    </row>
    <row r="131" spans="1:10" ht="18" customHeight="1">
      <c r="A131" s="11"/>
      <c r="B131" s="15"/>
      <c r="C131" s="6"/>
      <c r="D131" s="4"/>
      <c r="E131" s="102"/>
      <c r="F131" s="42"/>
      <c r="G131" s="27"/>
      <c r="H131" s="27"/>
      <c r="I131" s="28"/>
      <c r="J131" s="29"/>
    </row>
    <row r="132" spans="1:10" ht="18" customHeight="1">
      <c r="A132" s="12"/>
      <c r="B132" s="14"/>
      <c r="C132" s="5"/>
      <c r="D132" s="5"/>
      <c r="E132" s="102"/>
      <c r="F132" s="42"/>
      <c r="G132" s="27"/>
      <c r="H132" s="27"/>
      <c r="I132" s="40"/>
      <c r="J132" s="29"/>
    </row>
    <row r="133" spans="1:10" ht="18" customHeight="1">
      <c r="A133" s="11"/>
      <c r="B133" s="15"/>
      <c r="C133" s="6"/>
      <c r="D133" s="4"/>
      <c r="E133" s="26"/>
      <c r="F133" s="42"/>
      <c r="G133" s="27"/>
      <c r="H133" s="27"/>
      <c r="I133" s="24"/>
      <c r="J133" s="29"/>
    </row>
    <row r="134" spans="1:10" ht="18" customHeight="1">
      <c r="A134" s="12"/>
      <c r="B134" s="14"/>
      <c r="C134" s="5"/>
      <c r="D134" s="5"/>
      <c r="E134" s="26"/>
      <c r="F134" s="42"/>
      <c r="G134" s="27"/>
      <c r="H134" s="27"/>
      <c r="I134" s="28"/>
      <c r="J134" s="29"/>
    </row>
    <row r="135" spans="1:10" ht="18" customHeight="1">
      <c r="A135" s="11"/>
      <c r="B135" s="16"/>
      <c r="C135" s="4"/>
      <c r="D135" s="4"/>
      <c r="E135" s="85"/>
      <c r="F135" s="84"/>
      <c r="G135" s="175"/>
      <c r="H135" s="175"/>
      <c r="I135" s="28"/>
      <c r="J135" s="29"/>
    </row>
    <row r="136" spans="1:10" ht="18" customHeight="1">
      <c r="A136" s="12"/>
      <c r="B136" s="16"/>
      <c r="C136" s="4"/>
      <c r="D136" s="4"/>
      <c r="E136" s="85"/>
      <c r="F136" s="84"/>
      <c r="G136" s="175"/>
      <c r="H136" s="175"/>
      <c r="I136" s="82"/>
      <c r="J136" s="81"/>
    </row>
    <row r="137" spans="1:10" ht="18" customHeight="1">
      <c r="A137" s="11"/>
      <c r="B137" s="15"/>
      <c r="C137" s="6"/>
      <c r="D137" s="6"/>
      <c r="E137" s="168"/>
      <c r="F137" s="42"/>
      <c r="G137" s="27"/>
      <c r="H137" s="27"/>
      <c r="I137" s="28"/>
      <c r="J137" s="29"/>
    </row>
    <row r="138" spans="1:10" ht="18" customHeight="1" thickBot="1">
      <c r="A138" s="12"/>
      <c r="B138" s="17"/>
      <c r="C138" s="8"/>
      <c r="D138" s="8"/>
      <c r="E138" s="120"/>
      <c r="F138" s="243"/>
      <c r="G138" s="125"/>
      <c r="H138" s="125"/>
      <c r="I138" s="34"/>
      <c r="J138" s="81"/>
    </row>
    <row r="139" spans="1:10" ht="18" customHeight="1" thickTop="1">
      <c r="A139" s="11"/>
      <c r="B139" s="242"/>
      <c r="C139" s="71"/>
      <c r="D139" s="71"/>
      <c r="E139" s="79"/>
      <c r="F139" s="78"/>
      <c r="G139" s="77"/>
      <c r="H139" s="76"/>
      <c r="I139" s="48"/>
      <c r="J139" s="49"/>
    </row>
    <row r="140" spans="1:10" ht="18" customHeight="1">
      <c r="A140" s="12"/>
      <c r="B140" s="73"/>
      <c r="C140" s="63"/>
      <c r="D140" s="63"/>
      <c r="E140" s="115"/>
      <c r="F140" s="115"/>
      <c r="G140" s="65"/>
      <c r="H140" s="37"/>
      <c r="I140" s="38"/>
      <c r="J140" s="39"/>
    </row>
  </sheetData>
  <mergeCells count="20">
    <mergeCell ref="I110:J110"/>
    <mergeCell ref="I122:J122"/>
    <mergeCell ref="I124:J124"/>
    <mergeCell ref="I126:J126"/>
    <mergeCell ref="I128:J128"/>
    <mergeCell ref="I34:J34"/>
    <mergeCell ref="I64:J64"/>
    <mergeCell ref="I76:J76"/>
    <mergeCell ref="I32:J32"/>
    <mergeCell ref="B1:B2"/>
    <mergeCell ref="C1:C2"/>
    <mergeCell ref="I1:J2"/>
    <mergeCell ref="I8:J8"/>
    <mergeCell ref="I12:J12"/>
    <mergeCell ref="I14:J14"/>
    <mergeCell ref="I16:J16"/>
    <mergeCell ref="I18:J18"/>
    <mergeCell ref="I20:J20"/>
    <mergeCell ref="I28:J28"/>
    <mergeCell ref="I30:J30"/>
  </mergeCells>
  <phoneticPr fontId="4"/>
  <printOptions horizontalCentered="1"/>
  <pageMargins left="0.98425196850393704" right="0.39370078740157483" top="0.78740157480314965" bottom="0.39370078740157483" header="0.39370078740157483" footer="0.19685039370078741"/>
  <pageSetup paperSize="9" scale="91" firstPageNumber="49" orientation="portrait" useFirstPageNumber="1" r:id="rId1"/>
  <headerFooter alignWithMargins="0">
    <oddHeader>&amp;C&amp;"HG丸ｺﾞｼｯｸM-PRO,標準"&amp;8細目別内訳書&amp;R
&amp;"HG丸ｺﾞｼｯｸM-PRO,標準"&amp;8(機械校舎棟)</oddHeader>
    <oddFooter xml:space="preserve">&amp;R&amp;"HG丸ｺﾞｼｯｸM-PRO,標準"&amp;8&amp;P
</oddFooter>
  </headerFooter>
  <rowBreaks count="2" manualBreakCount="2">
    <brk id="48" min="1" max="9" man="1"/>
    <brk id="94" min="1" max="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35DD8-B9BD-4074-AEA0-C5146BB512E6}">
  <sheetPr>
    <tabColor theme="7" tint="0.79998168889431442"/>
  </sheetPr>
  <dimension ref="A1:J48"/>
  <sheetViews>
    <sheetView showGridLines="0" showZeros="0" view="pageBreakPreview" zoomScale="120" zoomScaleNormal="75" zoomScaleSheetLayoutView="120" workbookViewId="0">
      <selection activeCell="J17" sqref="J17"/>
    </sheetView>
  </sheetViews>
  <sheetFormatPr defaultRowHeight="16.2"/>
  <cols>
    <col min="1" max="1" width="4.4140625" customWidth="1"/>
    <col min="2" max="2" width="16.6640625" customWidth="1"/>
    <col min="3" max="3" width="12.6640625" customWidth="1"/>
    <col min="4" max="4" width="4.33203125" hidden="1" customWidth="1"/>
    <col min="5" max="5" width="3.6640625" customWidth="1"/>
    <col min="6" max="6" width="5.6640625" customWidth="1"/>
    <col min="7" max="8" width="9.58203125" customWidth="1"/>
    <col min="9" max="10" width="5.6640625" customWidth="1"/>
  </cols>
  <sheetData>
    <row r="1" spans="1:10" s="1" customFormat="1" ht="13.5" customHeight="1">
      <c r="B1" s="255" t="s">
        <v>9</v>
      </c>
      <c r="C1" s="257" t="s">
        <v>8</v>
      </c>
      <c r="D1" s="51"/>
      <c r="E1" s="52"/>
      <c r="F1" s="2" t="s">
        <v>6</v>
      </c>
      <c r="G1" s="2"/>
      <c r="H1" s="3"/>
      <c r="I1" s="259" t="s">
        <v>0</v>
      </c>
      <c r="J1" s="260"/>
    </row>
    <row r="2" spans="1:10" s="1" customFormat="1" ht="12">
      <c r="B2" s="256"/>
      <c r="C2" s="258"/>
      <c r="D2" s="53"/>
      <c r="E2" s="54" t="s">
        <v>1</v>
      </c>
      <c r="F2" s="20" t="s">
        <v>2</v>
      </c>
      <c r="G2" s="20" t="s">
        <v>3</v>
      </c>
      <c r="H2" s="20" t="s">
        <v>4</v>
      </c>
      <c r="I2" s="261"/>
      <c r="J2" s="262"/>
    </row>
    <row r="3" spans="1:10" ht="18" customHeight="1">
      <c r="A3" s="10"/>
      <c r="B3" s="13"/>
      <c r="C3" s="4"/>
      <c r="D3" s="4"/>
      <c r="E3" s="21"/>
      <c r="F3" s="42"/>
      <c r="G3" s="22"/>
      <c r="H3" s="23"/>
      <c r="I3" s="24"/>
      <c r="J3" s="25"/>
    </row>
    <row r="4" spans="1:10" ht="18" customHeight="1">
      <c r="A4" s="11"/>
      <c r="B4" s="14" t="s">
        <v>506</v>
      </c>
      <c r="C4" s="5"/>
      <c r="D4" s="5"/>
      <c r="E4" s="26"/>
      <c r="F4" s="42"/>
      <c r="G4" s="27"/>
      <c r="H4" s="27"/>
      <c r="I4" s="28"/>
      <c r="J4" s="29"/>
    </row>
    <row r="5" spans="1:10" ht="18" customHeight="1">
      <c r="A5" s="11"/>
      <c r="B5" s="15" t="s">
        <v>153</v>
      </c>
      <c r="C5" s="4"/>
      <c r="D5" s="4"/>
      <c r="E5" s="21"/>
      <c r="F5" s="42"/>
      <c r="G5" s="22"/>
      <c r="H5" s="22"/>
      <c r="I5" s="28"/>
      <c r="J5" s="29"/>
    </row>
    <row r="6" spans="1:10" ht="18" customHeight="1">
      <c r="A6" s="11"/>
      <c r="B6" s="16"/>
      <c r="C6" s="4"/>
      <c r="D6" s="4"/>
      <c r="E6" s="21"/>
      <c r="F6" s="42"/>
      <c r="G6" s="22"/>
      <c r="H6" s="22"/>
      <c r="I6" s="28"/>
      <c r="J6" s="29"/>
    </row>
    <row r="7" spans="1:10" ht="18" customHeight="1">
      <c r="A7" s="12"/>
      <c r="B7" s="15"/>
      <c r="C7" s="6"/>
      <c r="D7" s="4"/>
      <c r="E7" s="26" t="s">
        <v>7</v>
      </c>
      <c r="F7" s="42">
        <v>1</v>
      </c>
      <c r="G7" s="30"/>
      <c r="H7" s="27"/>
      <c r="I7" s="28"/>
      <c r="J7" s="29"/>
    </row>
    <row r="8" spans="1:10" ht="18" customHeight="1">
      <c r="A8" s="11"/>
      <c r="B8" s="16" t="s">
        <v>154</v>
      </c>
      <c r="C8" s="4"/>
      <c r="D8" s="5"/>
      <c r="E8" s="26"/>
      <c r="F8" s="42"/>
      <c r="G8" s="30"/>
      <c r="H8" s="27"/>
      <c r="I8" s="28"/>
      <c r="J8" s="29"/>
    </row>
    <row r="9" spans="1:10" ht="18" customHeight="1">
      <c r="A9" s="12"/>
      <c r="B9" s="15"/>
      <c r="C9" s="6"/>
      <c r="D9" s="4"/>
      <c r="E9" s="26" t="s">
        <v>7</v>
      </c>
      <c r="F9" s="42">
        <v>1</v>
      </c>
      <c r="G9" s="30"/>
      <c r="H9" s="27"/>
      <c r="I9" s="28"/>
      <c r="J9" s="29"/>
    </row>
    <row r="10" spans="1:10" ht="18" customHeight="1">
      <c r="A10" s="11"/>
      <c r="B10" s="16" t="s">
        <v>461</v>
      </c>
      <c r="C10" s="4"/>
      <c r="D10" s="5"/>
      <c r="E10" s="26"/>
      <c r="F10" s="42"/>
      <c r="G10" s="30"/>
      <c r="H10" s="27"/>
      <c r="I10" s="28"/>
      <c r="J10" s="29"/>
    </row>
    <row r="11" spans="1:10" ht="18" customHeight="1">
      <c r="A11" s="12"/>
      <c r="B11" s="240" t="s">
        <v>525</v>
      </c>
      <c r="C11" s="6"/>
      <c r="D11" s="4"/>
      <c r="E11" s="21"/>
      <c r="F11" s="42"/>
      <c r="G11" s="22"/>
      <c r="H11" s="23"/>
      <c r="I11" s="28"/>
      <c r="J11" s="29"/>
    </row>
    <row r="12" spans="1:10" ht="18" customHeight="1">
      <c r="A12" s="11"/>
      <c r="B12" s="87"/>
      <c r="C12" s="5"/>
      <c r="D12" s="5"/>
      <c r="E12" s="26"/>
      <c r="F12" s="42"/>
      <c r="G12" s="27"/>
      <c r="H12" s="27"/>
      <c r="I12" s="28"/>
      <c r="J12" s="29"/>
    </row>
    <row r="13" spans="1:10" ht="18" customHeight="1">
      <c r="A13" s="12"/>
      <c r="B13" s="15"/>
      <c r="C13" s="6"/>
      <c r="D13" s="4"/>
      <c r="E13" s="21"/>
      <c r="F13" s="42"/>
      <c r="G13" s="22"/>
      <c r="H13" s="23"/>
      <c r="I13" s="28"/>
      <c r="J13" s="29"/>
    </row>
    <row r="14" spans="1:10" ht="18" customHeight="1">
      <c r="A14" s="11"/>
      <c r="B14" s="16"/>
      <c r="C14" s="4"/>
      <c r="D14" s="5"/>
      <c r="E14" s="26"/>
      <c r="F14" s="42"/>
      <c r="G14" s="30"/>
      <c r="H14" s="101"/>
      <c r="I14" s="28"/>
      <c r="J14" s="29"/>
    </row>
    <row r="15" spans="1:10" ht="18" customHeight="1">
      <c r="A15" s="12"/>
      <c r="B15" s="15"/>
      <c r="C15" s="7"/>
      <c r="D15" s="4"/>
      <c r="E15" s="21"/>
      <c r="F15" s="42"/>
      <c r="G15" s="22"/>
      <c r="H15" s="23"/>
      <c r="I15" s="28"/>
      <c r="J15" s="29"/>
    </row>
    <row r="16" spans="1:10" ht="18" customHeight="1">
      <c r="A16" s="11"/>
      <c r="B16" s="14" t="s">
        <v>155</v>
      </c>
      <c r="C16" s="5"/>
      <c r="D16" s="5"/>
      <c r="E16" s="26"/>
      <c r="F16" s="42"/>
      <c r="G16" s="30"/>
      <c r="H16" s="27"/>
      <c r="I16" s="28"/>
      <c r="J16" s="29"/>
    </row>
    <row r="17" spans="1:10" ht="18" customHeight="1">
      <c r="A17" s="12"/>
      <c r="B17" s="16"/>
      <c r="C17" s="4"/>
      <c r="D17" s="4"/>
      <c r="E17" s="26" t="s">
        <v>7</v>
      </c>
      <c r="F17" s="42">
        <v>1</v>
      </c>
      <c r="G17" s="30"/>
      <c r="H17" s="27"/>
      <c r="I17" s="24"/>
      <c r="J17" s="29"/>
    </row>
    <row r="18" spans="1:10" ht="18" customHeight="1">
      <c r="A18" s="11"/>
      <c r="B18" s="14" t="s">
        <v>156</v>
      </c>
      <c r="C18" s="5"/>
      <c r="D18" s="5"/>
      <c r="E18" s="26"/>
      <c r="F18" s="42"/>
      <c r="G18" s="30"/>
      <c r="H18" s="27"/>
      <c r="I18" s="28"/>
      <c r="J18" s="29"/>
    </row>
    <row r="19" spans="1:10" ht="18" customHeight="1">
      <c r="A19" s="12"/>
      <c r="B19" s="240" t="s">
        <v>525</v>
      </c>
      <c r="C19" s="6"/>
      <c r="D19" s="4"/>
      <c r="E19" s="21"/>
      <c r="F19" s="42"/>
      <c r="G19" s="22"/>
      <c r="H19" s="23"/>
      <c r="I19" s="28"/>
      <c r="J19" s="29"/>
    </row>
    <row r="20" spans="1:10" ht="18" customHeight="1">
      <c r="A20" s="11"/>
      <c r="B20" s="87"/>
      <c r="C20" s="5"/>
      <c r="D20" s="5"/>
      <c r="E20" s="26"/>
      <c r="F20" s="42"/>
      <c r="G20" s="30"/>
      <c r="H20" s="27"/>
      <c r="I20" s="28"/>
      <c r="J20" s="29"/>
    </row>
    <row r="21" spans="1:10" ht="18" customHeight="1">
      <c r="A21" s="12"/>
      <c r="B21" s="15"/>
      <c r="C21" s="6"/>
      <c r="D21" s="4"/>
      <c r="E21" s="21"/>
      <c r="F21" s="42"/>
      <c r="G21" s="22"/>
      <c r="H21" s="23"/>
      <c r="I21" s="24"/>
      <c r="J21" s="29"/>
    </row>
    <row r="22" spans="1:10" ht="18" customHeight="1">
      <c r="A22" s="11"/>
      <c r="B22" s="14"/>
      <c r="C22" s="5"/>
      <c r="D22" s="5"/>
      <c r="E22" s="26"/>
      <c r="F22" s="42"/>
      <c r="G22" s="30"/>
      <c r="H22" s="27"/>
      <c r="I22" s="28"/>
      <c r="J22" s="29"/>
    </row>
    <row r="23" spans="1:10" ht="18" customHeight="1">
      <c r="A23" s="12"/>
      <c r="B23" s="15"/>
      <c r="C23" s="6"/>
      <c r="D23" s="4"/>
      <c r="E23" s="21"/>
      <c r="F23" s="42"/>
      <c r="G23" s="22"/>
      <c r="H23" s="23"/>
      <c r="I23" s="28"/>
      <c r="J23" s="29"/>
    </row>
    <row r="24" spans="1:10" ht="18" customHeight="1">
      <c r="A24" s="11"/>
      <c r="B24" s="14" t="s">
        <v>157</v>
      </c>
      <c r="C24" s="5"/>
      <c r="D24" s="5"/>
      <c r="E24" s="26"/>
      <c r="F24" s="42"/>
      <c r="G24" s="30"/>
      <c r="H24" s="27"/>
      <c r="I24" s="28"/>
      <c r="J24" s="29"/>
    </row>
    <row r="25" spans="1:10" ht="18" customHeight="1">
      <c r="A25" s="12"/>
      <c r="B25" s="15"/>
      <c r="C25" s="6"/>
      <c r="D25" s="4"/>
      <c r="E25" s="26" t="s">
        <v>7</v>
      </c>
      <c r="F25" s="42">
        <v>1</v>
      </c>
      <c r="G25" s="30"/>
      <c r="H25" s="27"/>
      <c r="I25" s="28"/>
      <c r="J25" s="29"/>
    </row>
    <row r="26" spans="1:10" ht="18" customHeight="1">
      <c r="A26" s="11"/>
      <c r="B26" s="14" t="s">
        <v>158</v>
      </c>
      <c r="C26" s="5"/>
      <c r="D26" s="5"/>
      <c r="E26" s="26"/>
      <c r="F26" s="42"/>
      <c r="G26" s="30"/>
      <c r="H26" s="27"/>
      <c r="I26" s="28"/>
      <c r="J26" s="29"/>
    </row>
    <row r="27" spans="1:10" ht="18" customHeight="1">
      <c r="A27" s="12"/>
      <c r="B27" s="240" t="s">
        <v>525</v>
      </c>
      <c r="C27" s="6"/>
      <c r="D27" s="4"/>
      <c r="E27" s="21"/>
      <c r="F27" s="42"/>
      <c r="G27" s="22"/>
      <c r="H27" s="23"/>
      <c r="I27" s="24"/>
      <c r="J27" s="29"/>
    </row>
    <row r="28" spans="1:10" ht="18" customHeight="1">
      <c r="A28" s="11"/>
      <c r="B28" s="87"/>
      <c r="C28" s="5"/>
      <c r="D28" s="5"/>
      <c r="E28" s="26"/>
      <c r="F28" s="42"/>
      <c r="G28" s="27"/>
      <c r="H28" s="27"/>
      <c r="I28" s="28"/>
      <c r="J28" s="29"/>
    </row>
    <row r="29" spans="1:10" ht="18" customHeight="1">
      <c r="A29" s="12"/>
      <c r="B29" s="15"/>
      <c r="C29" s="6"/>
      <c r="D29" s="4"/>
      <c r="E29" s="21"/>
      <c r="F29" s="42"/>
      <c r="G29" s="22"/>
      <c r="H29" s="23"/>
      <c r="I29" s="28"/>
      <c r="J29" s="29"/>
    </row>
    <row r="30" spans="1:10" ht="18" customHeight="1">
      <c r="A30" s="11"/>
      <c r="B30" s="14"/>
      <c r="C30" s="5"/>
      <c r="D30" s="5"/>
      <c r="E30" s="26"/>
      <c r="F30" s="42"/>
      <c r="G30" s="30"/>
      <c r="H30" s="27"/>
      <c r="I30" s="28"/>
      <c r="J30" s="29"/>
    </row>
    <row r="31" spans="1:10" ht="18" customHeight="1">
      <c r="A31" s="12"/>
      <c r="B31" s="15"/>
      <c r="C31" s="6"/>
      <c r="D31" s="4"/>
      <c r="E31" s="26" t="s">
        <v>7</v>
      </c>
      <c r="F31" s="42">
        <v>1</v>
      </c>
      <c r="G31" s="30"/>
      <c r="H31" s="27"/>
      <c r="I31" s="24"/>
      <c r="J31" s="29"/>
    </row>
    <row r="32" spans="1:10" ht="18" customHeight="1">
      <c r="A32" s="11"/>
      <c r="B32" s="14" t="s">
        <v>550</v>
      </c>
      <c r="C32" s="5"/>
      <c r="D32" s="5"/>
      <c r="E32" s="26"/>
      <c r="F32" s="42"/>
      <c r="G32" s="30"/>
      <c r="H32" s="27"/>
      <c r="I32" s="28"/>
      <c r="J32" s="29"/>
    </row>
    <row r="33" spans="1:10" ht="18" customHeight="1">
      <c r="A33" s="11"/>
      <c r="B33" s="240" t="s">
        <v>525</v>
      </c>
      <c r="C33" s="6"/>
      <c r="D33" s="4"/>
      <c r="E33" s="21"/>
      <c r="F33" s="42"/>
      <c r="G33" s="22"/>
      <c r="H33" s="23"/>
      <c r="I33" s="28"/>
      <c r="J33" s="29"/>
    </row>
    <row r="34" spans="1:10" ht="18" customHeight="1">
      <c r="A34" s="11"/>
      <c r="B34" s="87"/>
      <c r="C34" s="5"/>
      <c r="D34" s="5"/>
      <c r="E34" s="26"/>
      <c r="F34" s="42"/>
      <c r="G34" s="27"/>
      <c r="H34" s="27"/>
      <c r="I34" s="28"/>
      <c r="J34" s="29"/>
    </row>
    <row r="35" spans="1:10" ht="18" customHeight="1">
      <c r="A35" s="11"/>
      <c r="B35" s="15"/>
      <c r="C35" s="6"/>
      <c r="D35" s="4"/>
      <c r="E35" s="21"/>
      <c r="F35" s="42"/>
      <c r="G35" s="22"/>
      <c r="H35" s="23"/>
      <c r="I35" s="28"/>
      <c r="J35" s="29"/>
    </row>
    <row r="36" spans="1:10" ht="18" customHeight="1">
      <c r="A36" s="11"/>
      <c r="B36" s="14"/>
      <c r="C36" s="5"/>
      <c r="D36" s="5"/>
      <c r="E36" s="26"/>
      <c r="F36" s="42"/>
      <c r="G36" s="27"/>
      <c r="H36" s="27"/>
      <c r="I36" s="28"/>
      <c r="J36" s="29"/>
    </row>
    <row r="37" spans="1:10" ht="18" customHeight="1">
      <c r="A37" s="12"/>
      <c r="B37" s="15"/>
      <c r="C37" s="6"/>
      <c r="D37" s="4"/>
      <c r="E37" s="26" t="s">
        <v>7</v>
      </c>
      <c r="F37" s="42">
        <v>1</v>
      </c>
      <c r="G37" s="30"/>
      <c r="H37" s="27"/>
      <c r="I37" s="28"/>
      <c r="J37" s="29"/>
    </row>
    <row r="38" spans="1:10" ht="18" customHeight="1">
      <c r="A38" s="11"/>
      <c r="B38" s="14" t="s">
        <v>549</v>
      </c>
      <c r="C38" s="5"/>
      <c r="D38" s="5"/>
      <c r="E38" s="26"/>
      <c r="F38" s="42"/>
      <c r="G38" s="30"/>
      <c r="H38" s="27"/>
      <c r="I38" s="28"/>
      <c r="J38" s="29"/>
    </row>
    <row r="39" spans="1:10" ht="18" customHeight="1">
      <c r="A39" s="12"/>
      <c r="B39" s="240" t="s">
        <v>525</v>
      </c>
      <c r="C39" s="6"/>
      <c r="D39" s="4"/>
      <c r="E39" s="21"/>
      <c r="F39" s="42"/>
      <c r="G39" s="22"/>
      <c r="H39" s="23"/>
      <c r="I39" s="24"/>
      <c r="J39" s="29"/>
    </row>
    <row r="40" spans="1:10" ht="18" customHeight="1">
      <c r="A40" s="11"/>
      <c r="B40" s="14"/>
      <c r="C40" s="5"/>
      <c r="D40" s="5"/>
      <c r="E40" s="102"/>
      <c r="F40" s="42"/>
      <c r="G40" s="27"/>
      <c r="H40" s="27"/>
      <c r="I40" s="28"/>
      <c r="J40" s="29"/>
    </row>
    <row r="41" spans="1:10" ht="18" customHeight="1">
      <c r="A41" s="12"/>
      <c r="B41" s="15"/>
      <c r="C41" s="6"/>
      <c r="D41" s="4"/>
      <c r="E41" s="21"/>
      <c r="F41" s="42"/>
      <c r="G41" s="22"/>
      <c r="H41" s="23"/>
      <c r="I41" s="28"/>
      <c r="J41" s="29"/>
    </row>
    <row r="42" spans="1:10" ht="18" customHeight="1">
      <c r="A42" s="11"/>
      <c r="B42" s="14"/>
      <c r="C42" s="5"/>
      <c r="D42" s="5"/>
      <c r="E42" s="102"/>
      <c r="F42" s="42"/>
      <c r="G42" s="27"/>
      <c r="H42" s="27"/>
      <c r="I42" s="40"/>
      <c r="J42" s="29"/>
    </row>
    <row r="43" spans="1:10" ht="18" customHeight="1">
      <c r="A43" s="12"/>
      <c r="B43" s="15"/>
      <c r="C43" s="6"/>
      <c r="D43" s="4"/>
      <c r="E43" s="21"/>
      <c r="F43" s="42"/>
      <c r="G43" s="22"/>
      <c r="H43" s="23"/>
      <c r="I43" s="24"/>
      <c r="J43" s="29"/>
    </row>
    <row r="44" spans="1:10" ht="18" customHeight="1">
      <c r="A44" s="11"/>
      <c r="B44" s="14"/>
      <c r="C44" s="5"/>
      <c r="D44" s="5"/>
      <c r="E44" s="26"/>
      <c r="F44" s="42"/>
      <c r="G44" s="27"/>
      <c r="H44" s="27"/>
      <c r="I44" s="28"/>
      <c r="J44" s="29"/>
    </row>
    <row r="45" spans="1:10" ht="18" customHeight="1">
      <c r="A45" s="12"/>
      <c r="B45" s="16"/>
      <c r="C45" s="4"/>
      <c r="D45" s="4"/>
      <c r="E45" s="21"/>
      <c r="F45" s="42"/>
      <c r="G45" s="22"/>
      <c r="H45" s="23"/>
      <c r="I45" s="28"/>
      <c r="J45" s="29"/>
    </row>
    <row r="46" spans="1:10" ht="18" customHeight="1" thickBot="1">
      <c r="A46" s="11"/>
      <c r="B46" s="16"/>
      <c r="C46" s="4"/>
      <c r="D46" s="4"/>
      <c r="E46" s="85"/>
      <c r="F46" s="84"/>
      <c r="G46" s="175"/>
      <c r="H46" s="175"/>
      <c r="I46" s="82"/>
      <c r="J46" s="81"/>
    </row>
    <row r="47" spans="1:10" ht="18" customHeight="1" thickTop="1">
      <c r="A47" s="12"/>
      <c r="B47" s="105"/>
      <c r="C47" s="71"/>
      <c r="D47" s="71"/>
      <c r="E47" s="79"/>
      <c r="F47" s="78"/>
      <c r="G47" s="77"/>
      <c r="H47" s="76"/>
      <c r="I47" s="48"/>
      <c r="J47" s="49"/>
    </row>
    <row r="48" spans="1:10" ht="18" customHeight="1">
      <c r="A48" s="11"/>
      <c r="B48" s="73"/>
      <c r="C48" s="63"/>
      <c r="D48" s="63"/>
      <c r="E48" s="115"/>
      <c r="F48" s="115"/>
      <c r="G48" s="65"/>
      <c r="H48" s="37"/>
      <c r="I48" s="38"/>
      <c r="J48" s="39"/>
    </row>
  </sheetData>
  <mergeCells count="3">
    <mergeCell ref="B1:B2"/>
    <mergeCell ref="C1:C2"/>
    <mergeCell ref="I1:J2"/>
  </mergeCells>
  <phoneticPr fontId="4"/>
  <printOptions horizontalCentered="1"/>
  <pageMargins left="0.98425196850393704" right="0.39370078740157483" top="0.78740157480314965" bottom="0.39370078740157483" header="0.39370078740157483" footer="0.19685039370078741"/>
  <pageSetup paperSize="9" scale="91" firstPageNumber="52" orientation="portrait" useFirstPageNumber="1" r:id="rId1"/>
  <headerFooter alignWithMargins="0">
    <oddHeader>&amp;C&amp;"HG丸ｺﾞｼｯｸM-PRO,標準"&amp;8中科目別内訳書&amp;R
&amp;"HG丸ｺﾞｼｯｸM-PRO,標準"&amp;8(機械体育館)</oddHeader>
    <oddFooter xml:space="preserve">&amp;R&amp;"HG丸ｺﾞｼｯｸM-PRO,標準"&amp;8&amp;P
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CFDEF-2490-4B85-A9BC-37F7B21500A5}">
  <sheetPr>
    <tabColor theme="7" tint="0.79998168889431442"/>
  </sheetPr>
  <dimension ref="A1:M94"/>
  <sheetViews>
    <sheetView showGridLines="0" showZeros="0" view="pageBreakPreview" zoomScale="120" zoomScaleNormal="75" zoomScaleSheetLayoutView="120" workbookViewId="0">
      <selection activeCell="B1" sqref="B1:B2"/>
    </sheetView>
  </sheetViews>
  <sheetFormatPr defaultRowHeight="16.2"/>
  <cols>
    <col min="1" max="1" width="4.4140625" customWidth="1"/>
    <col min="2" max="2" width="16.6640625" customWidth="1"/>
    <col min="3" max="3" width="12.6640625" customWidth="1"/>
    <col min="4" max="4" width="4.33203125" hidden="1" customWidth="1"/>
    <col min="5" max="5" width="3.6640625" customWidth="1"/>
    <col min="6" max="6" width="5.6640625" customWidth="1"/>
    <col min="7" max="8" width="9.58203125" customWidth="1"/>
    <col min="9" max="10" width="5.6640625" customWidth="1"/>
  </cols>
  <sheetData>
    <row r="1" spans="1:10" s="1" customFormat="1" ht="13.5" customHeight="1">
      <c r="B1" s="255" t="s">
        <v>9</v>
      </c>
      <c r="C1" s="257" t="s">
        <v>8</v>
      </c>
      <c r="D1" s="51"/>
      <c r="E1" s="52"/>
      <c r="F1" s="2" t="s">
        <v>6</v>
      </c>
      <c r="G1" s="2"/>
      <c r="H1" s="3"/>
      <c r="I1" s="259" t="s">
        <v>0</v>
      </c>
      <c r="J1" s="260"/>
    </row>
    <row r="2" spans="1:10" s="1" customFormat="1" ht="20.25" customHeight="1">
      <c r="B2" s="256"/>
      <c r="C2" s="258"/>
      <c r="D2" s="53"/>
      <c r="E2" s="54" t="s">
        <v>1</v>
      </c>
      <c r="F2" s="20" t="s">
        <v>2</v>
      </c>
      <c r="G2" s="20" t="s">
        <v>3</v>
      </c>
      <c r="H2" s="20" t="s">
        <v>4</v>
      </c>
      <c r="I2" s="261"/>
      <c r="J2" s="262"/>
    </row>
    <row r="3" spans="1:10" ht="18" customHeight="1">
      <c r="A3" s="10"/>
      <c r="B3" s="13"/>
      <c r="C3" s="4"/>
      <c r="D3" s="4"/>
      <c r="E3" s="21"/>
      <c r="F3" s="42"/>
      <c r="G3" s="22"/>
      <c r="H3" s="23"/>
      <c r="I3" s="24"/>
      <c r="J3" s="25"/>
    </row>
    <row r="4" spans="1:10" ht="18" customHeight="1">
      <c r="A4" s="11"/>
      <c r="B4" s="14" t="s">
        <v>506</v>
      </c>
      <c r="C4" s="5"/>
      <c r="D4" s="5"/>
      <c r="E4" s="26"/>
      <c r="F4" s="42"/>
      <c r="G4" s="27"/>
      <c r="H4" s="27"/>
      <c r="I4" s="28"/>
      <c r="J4" s="29"/>
    </row>
    <row r="5" spans="1:10" ht="18" customHeight="1">
      <c r="A5" s="12"/>
      <c r="B5" s="15" t="s">
        <v>153</v>
      </c>
      <c r="C5" s="6"/>
      <c r="D5" s="4"/>
      <c r="E5" s="21"/>
      <c r="F5" s="42"/>
      <c r="G5" s="27"/>
      <c r="H5" s="23"/>
      <c r="I5" s="28"/>
      <c r="J5" s="29"/>
    </row>
    <row r="6" spans="1:10" ht="18" customHeight="1">
      <c r="A6" s="11"/>
      <c r="B6" s="16" t="s">
        <v>463</v>
      </c>
      <c r="C6" s="4"/>
      <c r="D6" s="5"/>
      <c r="E6" s="26"/>
      <c r="F6" s="42"/>
      <c r="G6" s="27"/>
      <c r="H6" s="27"/>
      <c r="I6" s="28"/>
      <c r="J6" s="29"/>
    </row>
    <row r="7" spans="1:10" ht="18" customHeight="1">
      <c r="A7" s="12"/>
      <c r="B7" s="15" t="s">
        <v>165</v>
      </c>
      <c r="C7" s="6"/>
      <c r="D7" s="4"/>
      <c r="E7" s="26" t="s">
        <v>16</v>
      </c>
      <c r="F7" s="42">
        <v>3</v>
      </c>
      <c r="G7" s="27"/>
      <c r="H7" s="27"/>
      <c r="I7" s="28"/>
      <c r="J7" s="29"/>
    </row>
    <row r="8" spans="1:10" ht="18" customHeight="1">
      <c r="A8" s="11"/>
      <c r="B8" s="16" t="s">
        <v>22</v>
      </c>
      <c r="C8" s="4" t="s">
        <v>166</v>
      </c>
      <c r="D8" s="5"/>
      <c r="E8" s="26"/>
      <c r="F8" s="42"/>
      <c r="G8" s="27"/>
      <c r="H8" s="27"/>
      <c r="I8" s="269"/>
      <c r="J8" s="270"/>
    </row>
    <row r="9" spans="1:10" ht="18" customHeight="1">
      <c r="A9" s="12"/>
      <c r="B9" s="15"/>
      <c r="C9" s="6"/>
      <c r="D9" s="4"/>
      <c r="E9" s="26" t="s">
        <v>16</v>
      </c>
      <c r="F9" s="42">
        <v>2</v>
      </c>
      <c r="G9" s="27"/>
      <c r="H9" s="27"/>
      <c r="I9" s="28"/>
      <c r="J9" s="29"/>
    </row>
    <row r="10" spans="1:10" ht="18" customHeight="1">
      <c r="A10" s="11"/>
      <c r="B10" s="14" t="s">
        <v>167</v>
      </c>
      <c r="C10" s="5" t="s">
        <v>168</v>
      </c>
      <c r="D10" s="5"/>
      <c r="E10" s="26"/>
      <c r="F10" s="42"/>
      <c r="G10" s="27"/>
      <c r="H10" s="27"/>
      <c r="I10" s="269"/>
      <c r="J10" s="270"/>
    </row>
    <row r="11" spans="1:10" ht="18" customHeight="1">
      <c r="A11" s="11"/>
      <c r="B11" s="16"/>
      <c r="C11" s="4"/>
      <c r="D11" s="5"/>
      <c r="E11" s="26" t="s">
        <v>16</v>
      </c>
      <c r="F11" s="42">
        <v>4</v>
      </c>
      <c r="G11" s="27"/>
      <c r="H11" s="27"/>
      <c r="I11" s="103"/>
      <c r="J11" s="104"/>
    </row>
    <row r="12" spans="1:10" ht="18" customHeight="1">
      <c r="A12" s="11"/>
      <c r="B12" s="14" t="s">
        <v>171</v>
      </c>
      <c r="C12" s="5" t="s">
        <v>172</v>
      </c>
      <c r="D12" s="5"/>
      <c r="E12" s="26"/>
      <c r="F12" s="42"/>
      <c r="G12" s="27"/>
      <c r="H12" s="27"/>
      <c r="I12" s="269"/>
      <c r="J12" s="270"/>
    </row>
    <row r="13" spans="1:10" ht="18" customHeight="1">
      <c r="A13" s="11"/>
      <c r="B13" s="16"/>
      <c r="C13" s="4"/>
      <c r="D13" s="4"/>
      <c r="E13" s="21"/>
      <c r="F13" s="42"/>
      <c r="G13" s="27"/>
      <c r="H13" s="27"/>
      <c r="I13" s="28"/>
      <c r="J13" s="29"/>
    </row>
    <row r="14" spans="1:10" ht="18" customHeight="1" thickBot="1">
      <c r="A14" s="11"/>
      <c r="B14" s="16"/>
      <c r="C14" s="4"/>
      <c r="D14" s="4"/>
      <c r="E14" s="85"/>
      <c r="F14" s="84"/>
      <c r="G14" s="83"/>
      <c r="H14" s="83"/>
      <c r="I14" s="271"/>
      <c r="J14" s="272"/>
    </row>
    <row r="15" spans="1:10" ht="18" customHeight="1" thickTop="1">
      <c r="A15" s="12"/>
      <c r="B15" s="242" t="s">
        <v>525</v>
      </c>
      <c r="C15" s="80"/>
      <c r="D15" s="106"/>
      <c r="E15" s="79"/>
      <c r="F15" s="78"/>
      <c r="G15" s="77"/>
      <c r="H15" s="47"/>
      <c r="I15" s="75"/>
      <c r="J15" s="74"/>
    </row>
    <row r="16" spans="1:10" ht="18" customHeight="1">
      <c r="A16" s="11"/>
      <c r="B16" s="18"/>
      <c r="C16" s="9"/>
      <c r="D16" s="107"/>
      <c r="E16" s="36"/>
      <c r="F16" s="50"/>
      <c r="G16" s="37"/>
      <c r="H16" s="37"/>
      <c r="I16" s="57"/>
      <c r="J16" s="66"/>
    </row>
    <row r="17" spans="1:13" ht="18" customHeight="1">
      <c r="A17" s="12"/>
      <c r="B17" s="16"/>
      <c r="C17" s="4"/>
      <c r="D17" s="4"/>
      <c r="E17" s="21"/>
      <c r="F17" s="43"/>
      <c r="G17" s="22"/>
      <c r="H17" s="23"/>
      <c r="I17" s="24"/>
      <c r="J17" s="25"/>
    </row>
    <row r="18" spans="1:13" ht="18" customHeight="1">
      <c r="A18" s="11"/>
      <c r="B18" s="14"/>
      <c r="C18" s="5"/>
      <c r="D18" s="5"/>
      <c r="E18" s="26"/>
      <c r="F18" s="42"/>
      <c r="G18" s="30"/>
      <c r="H18" s="27"/>
      <c r="I18" s="28"/>
      <c r="J18" s="29"/>
    </row>
    <row r="19" spans="1:13" ht="18" customHeight="1">
      <c r="A19" s="12"/>
      <c r="B19" s="15"/>
      <c r="C19" s="6"/>
      <c r="D19" s="4"/>
      <c r="E19" s="21"/>
      <c r="F19" s="42"/>
      <c r="G19" s="22"/>
      <c r="H19" s="23"/>
      <c r="I19" s="24"/>
      <c r="J19" s="29"/>
    </row>
    <row r="20" spans="1:13" ht="18" customHeight="1">
      <c r="A20" s="11"/>
      <c r="B20" s="14" t="s">
        <v>462</v>
      </c>
      <c r="C20" s="5"/>
      <c r="D20" s="5"/>
      <c r="E20" s="26"/>
      <c r="F20" s="42"/>
      <c r="G20" s="30"/>
      <c r="H20" s="27"/>
      <c r="I20" s="28"/>
      <c r="J20" s="29"/>
    </row>
    <row r="21" spans="1:13" ht="18" customHeight="1">
      <c r="A21" s="11"/>
      <c r="B21" s="67"/>
      <c r="C21" s="68" t="s">
        <v>186</v>
      </c>
      <c r="D21" s="68"/>
      <c r="E21" s="61" t="s">
        <v>11</v>
      </c>
      <c r="F21" s="42">
        <v>1</v>
      </c>
      <c r="G21" s="27"/>
      <c r="H21" s="27"/>
      <c r="I21" s="69"/>
      <c r="J21" s="62"/>
    </row>
    <row r="22" spans="1:13" ht="18" customHeight="1">
      <c r="A22" s="11"/>
      <c r="B22" s="111" t="s">
        <v>187</v>
      </c>
      <c r="C22" s="60" t="s">
        <v>188</v>
      </c>
      <c r="D22" s="60"/>
      <c r="E22" s="61"/>
      <c r="F22" s="42"/>
      <c r="G22" s="27"/>
      <c r="H22" s="27"/>
      <c r="I22" s="269"/>
      <c r="J22" s="270"/>
    </row>
    <row r="23" spans="1:13" ht="18" customHeight="1">
      <c r="A23" s="11"/>
      <c r="B23" s="112"/>
      <c r="C23" s="68" t="s">
        <v>189</v>
      </c>
      <c r="D23" s="68"/>
      <c r="E23" s="61" t="s">
        <v>11</v>
      </c>
      <c r="F23" s="42">
        <v>1</v>
      </c>
      <c r="G23" s="27"/>
      <c r="H23" s="27"/>
      <c r="I23" s="56"/>
      <c r="J23" s="113"/>
    </row>
    <row r="24" spans="1:13" ht="18" customHeight="1" thickBot="1">
      <c r="A24" s="11"/>
      <c r="B24" s="111" t="s">
        <v>190</v>
      </c>
      <c r="C24" s="60" t="s">
        <v>191</v>
      </c>
      <c r="D24" s="60"/>
      <c r="E24" s="61"/>
      <c r="F24" s="42"/>
      <c r="G24" s="27"/>
      <c r="H24" s="27"/>
      <c r="I24" s="269"/>
      <c r="J24" s="270"/>
    </row>
    <row r="25" spans="1:13" ht="18" customHeight="1" thickTop="1">
      <c r="A25" s="10"/>
      <c r="B25" s="44" t="s">
        <v>525</v>
      </c>
      <c r="C25" s="45"/>
      <c r="D25" s="109"/>
      <c r="E25" s="46"/>
      <c r="F25" s="46"/>
      <c r="G25" s="47"/>
      <c r="H25" s="47"/>
      <c r="I25" s="48"/>
      <c r="J25" s="49"/>
      <c r="M25" s="101"/>
    </row>
    <row r="26" spans="1:13" ht="18" customHeight="1">
      <c r="A26" s="11"/>
      <c r="B26" s="18"/>
      <c r="C26" s="9"/>
      <c r="D26" s="107"/>
      <c r="E26" s="36"/>
      <c r="F26" s="50"/>
      <c r="G26" s="37"/>
      <c r="H26" s="37"/>
      <c r="I26" s="38"/>
      <c r="J26" s="39"/>
    </row>
    <row r="27" spans="1:13" ht="18" customHeight="1">
      <c r="A27" s="12"/>
      <c r="B27" s="15"/>
      <c r="C27" s="6"/>
      <c r="D27" s="4"/>
      <c r="E27" s="21"/>
      <c r="F27" s="42"/>
      <c r="G27" s="27"/>
      <c r="H27" s="22"/>
      <c r="I27" s="28"/>
      <c r="J27" s="29"/>
    </row>
    <row r="28" spans="1:13" ht="18" customHeight="1">
      <c r="A28" s="11"/>
      <c r="B28" s="14"/>
      <c r="C28" s="5"/>
      <c r="D28" s="5"/>
      <c r="E28" s="26"/>
      <c r="F28" s="42"/>
      <c r="G28" s="27"/>
      <c r="H28" s="27"/>
      <c r="I28" s="269"/>
      <c r="J28" s="270"/>
    </row>
    <row r="29" spans="1:13" ht="18" customHeight="1">
      <c r="A29" s="12"/>
      <c r="B29" s="16"/>
      <c r="C29" s="4"/>
      <c r="D29" s="4"/>
      <c r="E29" s="21"/>
      <c r="F29" s="43"/>
      <c r="G29" s="22"/>
      <c r="H29" s="23"/>
      <c r="I29" s="24"/>
      <c r="J29" s="25"/>
    </row>
    <row r="30" spans="1:13" ht="18" customHeight="1">
      <c r="A30" s="11"/>
      <c r="B30" s="14" t="s">
        <v>155</v>
      </c>
      <c r="C30" s="5"/>
      <c r="D30" s="5"/>
      <c r="E30" s="26"/>
      <c r="F30" s="42"/>
      <c r="G30" s="27"/>
      <c r="H30" s="27"/>
      <c r="I30" s="28"/>
      <c r="J30" s="29"/>
    </row>
    <row r="31" spans="1:13" ht="18" customHeight="1">
      <c r="A31" s="12"/>
      <c r="B31" s="16"/>
      <c r="C31" s="6"/>
      <c r="D31" s="4"/>
      <c r="E31" s="21"/>
      <c r="F31" s="42"/>
      <c r="G31" s="22"/>
      <c r="H31" s="23"/>
      <c r="I31" s="28"/>
      <c r="J31" s="29"/>
    </row>
    <row r="32" spans="1:13" ht="18" customHeight="1">
      <c r="A32" s="11"/>
      <c r="B32" s="14" t="s">
        <v>156</v>
      </c>
      <c r="C32" s="4"/>
      <c r="D32" s="5"/>
      <c r="E32" s="26"/>
      <c r="F32" s="42"/>
      <c r="G32" s="27"/>
      <c r="H32" s="27"/>
      <c r="I32" s="28"/>
      <c r="J32" s="29"/>
    </row>
    <row r="33" spans="1:10" ht="18" customHeight="1">
      <c r="A33" s="12"/>
      <c r="B33" s="15" t="s">
        <v>467</v>
      </c>
      <c r="C33" s="6" t="s">
        <v>198</v>
      </c>
      <c r="D33" s="4"/>
      <c r="E33" s="26" t="s">
        <v>16</v>
      </c>
      <c r="F33" s="42">
        <v>1</v>
      </c>
      <c r="G33" s="27"/>
      <c r="H33" s="27"/>
      <c r="I33" s="24"/>
      <c r="J33" s="25"/>
    </row>
    <row r="34" spans="1:10" ht="18" customHeight="1">
      <c r="A34" s="11"/>
      <c r="B34" s="16" t="s">
        <v>194</v>
      </c>
      <c r="C34" s="4" t="s">
        <v>468</v>
      </c>
      <c r="D34" s="5"/>
      <c r="E34" s="26"/>
      <c r="F34" s="42"/>
      <c r="G34" s="27"/>
      <c r="H34" s="27"/>
      <c r="I34" s="269"/>
      <c r="J34" s="270"/>
    </row>
    <row r="35" spans="1:10" ht="18" customHeight="1">
      <c r="A35" s="12"/>
      <c r="B35" s="15">
        <v>0</v>
      </c>
      <c r="C35" s="6" t="s">
        <v>200</v>
      </c>
      <c r="D35" s="4"/>
      <c r="E35" s="21"/>
      <c r="F35" s="42"/>
      <c r="G35" s="27"/>
      <c r="H35" s="27"/>
      <c r="I35" s="28"/>
      <c r="J35" s="29"/>
    </row>
    <row r="36" spans="1:10" ht="18" customHeight="1" thickBot="1">
      <c r="A36" s="11"/>
      <c r="B36" s="16"/>
      <c r="C36" s="4"/>
      <c r="D36" s="5"/>
      <c r="E36" s="26"/>
      <c r="F36" s="42"/>
      <c r="G36" s="27"/>
      <c r="H36" s="27"/>
      <c r="I36" s="40"/>
      <c r="J36" s="29"/>
    </row>
    <row r="37" spans="1:10" ht="18" customHeight="1" thickTop="1">
      <c r="A37" s="12"/>
      <c r="B37" s="44" t="s">
        <v>525</v>
      </c>
      <c r="C37" s="45"/>
      <c r="D37" s="109"/>
      <c r="E37" s="46"/>
      <c r="F37" s="46"/>
      <c r="G37" s="47"/>
      <c r="H37" s="47"/>
      <c r="I37" s="48"/>
      <c r="J37" s="49"/>
    </row>
    <row r="38" spans="1:10" ht="18" customHeight="1">
      <c r="A38" s="11"/>
      <c r="B38" s="18"/>
      <c r="C38" s="9"/>
      <c r="D38" s="107"/>
      <c r="E38" s="36"/>
      <c r="F38" s="50"/>
      <c r="G38" s="37"/>
      <c r="H38" s="37"/>
      <c r="I38" s="38"/>
      <c r="J38" s="39"/>
    </row>
    <row r="39" spans="1:10" ht="18" customHeight="1">
      <c r="A39" s="12"/>
      <c r="B39" s="15"/>
      <c r="C39" s="6"/>
      <c r="D39" s="4"/>
      <c r="E39" s="21"/>
      <c r="F39" s="42"/>
      <c r="G39" s="27"/>
      <c r="H39" s="27"/>
      <c r="I39" s="28"/>
      <c r="J39" s="29"/>
    </row>
    <row r="40" spans="1:10" ht="18" customHeight="1">
      <c r="A40" s="11"/>
      <c r="B40" s="16"/>
      <c r="C40" s="4"/>
      <c r="D40" s="5"/>
      <c r="E40" s="26"/>
      <c r="F40" s="42"/>
      <c r="G40" s="27"/>
      <c r="H40" s="27"/>
      <c r="I40" s="40"/>
      <c r="J40" s="29"/>
    </row>
    <row r="41" spans="1:10" ht="18" customHeight="1">
      <c r="A41" s="12"/>
      <c r="B41" s="15"/>
      <c r="C41" s="6"/>
      <c r="D41" s="4"/>
      <c r="E41" s="21"/>
      <c r="F41" s="42"/>
      <c r="G41" s="31"/>
      <c r="H41" s="22"/>
      <c r="I41" s="28"/>
      <c r="J41" s="29"/>
    </row>
    <row r="42" spans="1:10" ht="18" customHeight="1">
      <c r="A42" s="11"/>
      <c r="B42" s="14"/>
      <c r="C42" s="5"/>
      <c r="D42" s="5"/>
      <c r="E42" s="26"/>
      <c r="F42" s="42"/>
      <c r="G42" s="101"/>
      <c r="H42" s="22"/>
      <c r="I42" s="28"/>
      <c r="J42" s="29"/>
    </row>
    <row r="43" spans="1:10" ht="18" customHeight="1">
      <c r="A43" s="12"/>
      <c r="B43" s="15"/>
      <c r="C43" s="6"/>
      <c r="D43" s="4"/>
      <c r="E43" s="21"/>
      <c r="F43" s="42"/>
      <c r="G43" s="22"/>
      <c r="H43" s="23"/>
      <c r="I43" s="24"/>
      <c r="J43" s="29"/>
    </row>
    <row r="44" spans="1:10" ht="18" customHeight="1">
      <c r="A44" s="11"/>
      <c r="B44" s="14"/>
      <c r="C44" s="5"/>
      <c r="D44" s="5"/>
      <c r="E44" s="26"/>
      <c r="F44" s="42"/>
      <c r="G44" s="30"/>
      <c r="H44" s="27"/>
      <c r="I44" s="28"/>
      <c r="J44" s="29"/>
    </row>
    <row r="45" spans="1:10" ht="18" customHeight="1">
      <c r="A45" s="11"/>
      <c r="B45" s="15"/>
      <c r="C45" s="6"/>
      <c r="D45" s="4"/>
      <c r="E45" s="21"/>
      <c r="F45" s="42"/>
      <c r="G45" s="31"/>
      <c r="H45" s="22"/>
      <c r="I45" s="28"/>
      <c r="J45" s="29"/>
    </row>
    <row r="46" spans="1:10" ht="18" customHeight="1">
      <c r="A46" s="11"/>
      <c r="B46" s="14"/>
      <c r="C46" s="5"/>
      <c r="D46" s="5"/>
      <c r="E46" s="26"/>
      <c r="F46" s="42"/>
      <c r="G46" s="101"/>
      <c r="H46" s="22"/>
      <c r="I46" s="28"/>
      <c r="J46" s="29"/>
    </row>
    <row r="47" spans="1:10" ht="18" customHeight="1">
      <c r="A47" s="12"/>
      <c r="B47" s="15"/>
      <c r="C47" s="6"/>
      <c r="D47" s="6"/>
      <c r="E47" s="26"/>
      <c r="F47" s="42"/>
      <c r="G47" s="31"/>
      <c r="H47" s="31"/>
      <c r="I47" s="28"/>
      <c r="J47" s="29"/>
    </row>
    <row r="48" spans="1:10" ht="18" customHeight="1">
      <c r="A48" s="11"/>
      <c r="B48" s="116"/>
      <c r="C48" s="63"/>
      <c r="D48" s="63"/>
      <c r="E48" s="64"/>
      <c r="F48" s="50"/>
      <c r="G48" s="110"/>
      <c r="H48" s="65"/>
      <c r="I48" s="57"/>
      <c r="J48" s="66"/>
    </row>
    <row r="49" spans="1:10" ht="18" customHeight="1">
      <c r="A49" s="12"/>
      <c r="B49" s="15"/>
      <c r="C49" s="4"/>
      <c r="D49" s="4"/>
      <c r="E49" s="21"/>
      <c r="F49" s="43"/>
      <c r="G49" s="22"/>
      <c r="H49" s="23"/>
      <c r="I49" s="24"/>
      <c r="J49" s="25"/>
    </row>
    <row r="50" spans="1:10" ht="18" customHeight="1">
      <c r="A50" s="11"/>
      <c r="B50" s="14" t="s">
        <v>157</v>
      </c>
      <c r="C50" s="5"/>
      <c r="D50" s="5"/>
      <c r="E50" s="26"/>
      <c r="F50" s="42"/>
      <c r="G50" s="27"/>
      <c r="H50" s="27"/>
      <c r="I50" s="28"/>
      <c r="J50" s="29"/>
    </row>
    <row r="51" spans="1:10" ht="18" customHeight="1">
      <c r="A51" s="12"/>
      <c r="B51" s="15"/>
      <c r="C51" s="6"/>
      <c r="D51" s="4"/>
      <c r="E51" s="21"/>
      <c r="F51" s="42"/>
      <c r="G51" s="22"/>
      <c r="H51" s="23"/>
      <c r="I51" s="28"/>
      <c r="J51" s="29"/>
    </row>
    <row r="52" spans="1:10" ht="18" customHeight="1">
      <c r="A52" s="11"/>
      <c r="B52" s="14" t="s">
        <v>158</v>
      </c>
      <c r="C52" s="4"/>
      <c r="D52" s="5"/>
      <c r="E52" s="26"/>
      <c r="F52" s="42"/>
      <c r="G52" s="27"/>
      <c r="H52" s="27"/>
      <c r="I52" s="28"/>
      <c r="J52" s="29"/>
    </row>
    <row r="53" spans="1:10" ht="18" customHeight="1">
      <c r="A53" s="12"/>
      <c r="B53" s="15" t="s">
        <v>17</v>
      </c>
      <c r="C53" s="6"/>
      <c r="D53" s="4"/>
      <c r="E53" s="26" t="s">
        <v>16</v>
      </c>
      <c r="F53" s="42">
        <v>2</v>
      </c>
      <c r="G53" s="27"/>
      <c r="H53" s="27"/>
      <c r="I53" s="24"/>
      <c r="J53" s="25"/>
    </row>
    <row r="54" spans="1:10" ht="18" customHeight="1">
      <c r="A54" s="11"/>
      <c r="B54" s="16" t="s">
        <v>201</v>
      </c>
      <c r="C54" s="114" t="s">
        <v>202</v>
      </c>
      <c r="D54" s="5"/>
      <c r="E54" s="26"/>
      <c r="F54" s="42"/>
      <c r="G54" s="27"/>
      <c r="H54" s="27"/>
      <c r="I54" s="103"/>
      <c r="J54" s="104"/>
    </row>
    <row r="55" spans="1:10" ht="18" customHeight="1">
      <c r="A55" s="12"/>
      <c r="B55" s="15" t="s">
        <v>18</v>
      </c>
      <c r="C55" s="6"/>
      <c r="D55" s="4"/>
      <c r="E55" s="26" t="s">
        <v>16</v>
      </c>
      <c r="F55" s="42">
        <v>6</v>
      </c>
      <c r="G55" s="27"/>
      <c r="H55" s="27"/>
      <c r="I55" s="28"/>
      <c r="J55" s="29"/>
    </row>
    <row r="56" spans="1:10" ht="18" customHeight="1">
      <c r="A56" s="11"/>
      <c r="B56" s="16" t="s">
        <v>201</v>
      </c>
      <c r="C56" s="114" t="s">
        <v>21</v>
      </c>
      <c r="D56" s="5"/>
      <c r="E56" s="26"/>
      <c r="F56" s="42"/>
      <c r="G56" s="27"/>
      <c r="H56" s="27"/>
      <c r="I56" s="103"/>
      <c r="J56" s="104"/>
    </row>
    <row r="57" spans="1:10" ht="18" customHeight="1">
      <c r="A57" s="12"/>
      <c r="B57" s="15" t="s">
        <v>19</v>
      </c>
      <c r="C57" s="6"/>
      <c r="D57" s="4"/>
      <c r="E57" s="26" t="s">
        <v>16</v>
      </c>
      <c r="F57" s="42">
        <v>2</v>
      </c>
      <c r="G57" s="27"/>
      <c r="H57" s="27"/>
      <c r="I57" s="24"/>
      <c r="J57" s="25"/>
    </row>
    <row r="58" spans="1:10" ht="18" customHeight="1">
      <c r="A58" s="11"/>
      <c r="B58" s="16" t="s">
        <v>203</v>
      </c>
      <c r="C58" s="114" t="s">
        <v>202</v>
      </c>
      <c r="D58" s="5"/>
      <c r="E58" s="26"/>
      <c r="F58" s="42"/>
      <c r="G58" s="27"/>
      <c r="H58" s="27"/>
      <c r="I58" s="103"/>
      <c r="J58" s="104"/>
    </row>
    <row r="59" spans="1:10" ht="18" customHeight="1">
      <c r="A59" s="12"/>
      <c r="B59" s="15" t="s">
        <v>20</v>
      </c>
      <c r="C59" s="6"/>
      <c r="D59" s="4"/>
      <c r="E59" s="26" t="s">
        <v>16</v>
      </c>
      <c r="F59" s="42">
        <v>1</v>
      </c>
      <c r="G59" s="27"/>
      <c r="H59" s="27"/>
      <c r="I59" s="24"/>
      <c r="J59" s="25"/>
    </row>
    <row r="60" spans="1:10" ht="18" customHeight="1" thickBot="1">
      <c r="A60" s="11"/>
      <c r="B60" s="16" t="s">
        <v>204</v>
      </c>
      <c r="C60" s="114"/>
      <c r="D60" s="5"/>
      <c r="E60" s="26"/>
      <c r="F60" s="42"/>
      <c r="G60" s="27"/>
      <c r="H60" s="27"/>
      <c r="I60" s="103"/>
      <c r="J60" s="104"/>
    </row>
    <row r="61" spans="1:10" ht="18" customHeight="1" thickTop="1">
      <c r="A61" s="12"/>
      <c r="B61" s="44" t="s">
        <v>525</v>
      </c>
      <c r="C61" s="45"/>
      <c r="D61" s="45"/>
      <c r="E61" s="46"/>
      <c r="F61" s="46"/>
      <c r="G61" s="47"/>
      <c r="H61" s="47"/>
      <c r="I61" s="48"/>
      <c r="J61" s="49"/>
    </row>
    <row r="62" spans="1:10" ht="18" customHeight="1">
      <c r="A62" s="11"/>
      <c r="B62" s="176"/>
      <c r="C62" s="9"/>
      <c r="D62" s="9"/>
      <c r="E62" s="36"/>
      <c r="F62" s="50"/>
      <c r="G62" s="37"/>
      <c r="H62" s="37"/>
      <c r="I62" s="38"/>
      <c r="J62" s="39"/>
    </row>
    <row r="63" spans="1:10" ht="18" customHeight="1">
      <c r="A63" s="12"/>
      <c r="B63" s="15"/>
      <c r="C63" s="6"/>
      <c r="D63" s="4"/>
      <c r="E63" s="21"/>
      <c r="F63" s="42"/>
      <c r="G63" s="22"/>
      <c r="H63" s="23"/>
      <c r="I63" s="24"/>
      <c r="J63" s="25"/>
    </row>
    <row r="64" spans="1:10" ht="18" customHeight="1">
      <c r="A64" s="11"/>
      <c r="B64" s="16"/>
      <c r="C64" s="114"/>
      <c r="D64" s="5"/>
      <c r="E64" s="26"/>
      <c r="F64" s="42"/>
      <c r="G64" s="27"/>
      <c r="H64" s="27"/>
      <c r="I64" s="269"/>
      <c r="J64" s="270"/>
    </row>
    <row r="65" spans="1:10" ht="18" customHeight="1">
      <c r="A65" s="12"/>
      <c r="B65" s="15"/>
      <c r="C65" s="6"/>
      <c r="D65" s="4"/>
      <c r="E65" s="21"/>
      <c r="F65" s="42"/>
      <c r="G65" s="22"/>
      <c r="H65" s="23"/>
      <c r="I65" s="28"/>
      <c r="J65" s="29"/>
    </row>
    <row r="66" spans="1:10" ht="18" customHeight="1">
      <c r="A66" s="11"/>
      <c r="B66" s="14" t="s">
        <v>550</v>
      </c>
      <c r="C66" s="5"/>
      <c r="D66" s="5"/>
      <c r="E66" s="26"/>
      <c r="F66" s="42"/>
      <c r="G66" s="27"/>
      <c r="H66" s="27"/>
      <c r="I66" s="28"/>
      <c r="J66" s="29"/>
    </row>
    <row r="67" spans="1:10" ht="18" customHeight="1">
      <c r="A67" s="12"/>
      <c r="B67" s="16"/>
      <c r="C67" s="4"/>
      <c r="D67" s="4"/>
      <c r="E67" s="102" t="s">
        <v>11</v>
      </c>
      <c r="F67" s="42">
        <v>1</v>
      </c>
      <c r="G67" s="27"/>
      <c r="H67" s="27"/>
      <c r="I67" s="24"/>
      <c r="J67" s="29"/>
    </row>
    <row r="68" spans="1:10" ht="18" customHeight="1" thickBot="1">
      <c r="A68" s="11"/>
      <c r="B68" s="14" t="s">
        <v>159</v>
      </c>
      <c r="C68" s="5" t="s">
        <v>569</v>
      </c>
      <c r="D68" s="5"/>
      <c r="E68" s="102"/>
      <c r="F68" s="42"/>
      <c r="G68" s="27"/>
      <c r="H68" s="27"/>
      <c r="I68" s="28"/>
      <c r="J68" s="29"/>
    </row>
    <row r="69" spans="1:10" ht="18" customHeight="1" thickTop="1">
      <c r="A69" s="12"/>
      <c r="B69" s="44" t="s">
        <v>525</v>
      </c>
      <c r="C69" s="45"/>
      <c r="D69" s="45"/>
      <c r="E69" s="46"/>
      <c r="F69" s="46"/>
      <c r="G69" s="47"/>
      <c r="H69" s="47"/>
      <c r="I69" s="48"/>
      <c r="J69" s="49"/>
    </row>
    <row r="70" spans="1:10" ht="18" customHeight="1">
      <c r="A70" s="11"/>
      <c r="B70" s="18"/>
      <c r="C70" s="9"/>
      <c r="D70" s="9"/>
      <c r="E70" s="36"/>
      <c r="F70" s="50"/>
      <c r="G70" s="37"/>
      <c r="H70" s="37"/>
      <c r="I70" s="38"/>
      <c r="J70" s="39"/>
    </row>
    <row r="71" spans="1:10" ht="18" customHeight="1">
      <c r="A71" s="12"/>
      <c r="B71" s="15"/>
      <c r="C71" s="6"/>
      <c r="D71" s="4"/>
      <c r="E71" s="26"/>
      <c r="F71" s="42"/>
      <c r="G71" s="27"/>
      <c r="H71" s="27"/>
      <c r="I71" s="24"/>
      <c r="J71" s="29"/>
    </row>
    <row r="72" spans="1:10" ht="18" customHeight="1">
      <c r="A72" s="11"/>
      <c r="B72" s="14"/>
      <c r="C72" s="5"/>
      <c r="D72" s="5"/>
      <c r="E72" s="26"/>
      <c r="F72" s="42"/>
      <c r="G72" s="27"/>
      <c r="H72" s="27"/>
      <c r="I72" s="28"/>
      <c r="J72" s="29"/>
    </row>
    <row r="73" spans="1:10" ht="18" customHeight="1">
      <c r="A73" s="12"/>
      <c r="B73" s="15"/>
      <c r="C73" s="6"/>
      <c r="D73" s="4"/>
      <c r="E73" s="21"/>
      <c r="F73" s="42"/>
      <c r="G73" s="22"/>
      <c r="H73" s="23"/>
      <c r="I73" s="28"/>
      <c r="J73" s="29"/>
    </row>
    <row r="74" spans="1:10" ht="18" customHeight="1">
      <c r="A74" s="11"/>
      <c r="B74" s="14" t="s">
        <v>549</v>
      </c>
      <c r="C74" s="5"/>
      <c r="D74" s="5"/>
      <c r="E74" s="26"/>
      <c r="F74" s="42"/>
      <c r="G74" s="27"/>
      <c r="H74" s="27"/>
      <c r="I74" s="28"/>
      <c r="J74" s="29"/>
    </row>
    <row r="75" spans="1:10" ht="18" customHeight="1">
      <c r="A75" s="12"/>
      <c r="B75" s="16"/>
      <c r="C75" s="4"/>
      <c r="D75" s="4"/>
      <c r="E75" s="102"/>
      <c r="F75" s="42"/>
      <c r="G75" s="27"/>
      <c r="H75" s="27"/>
      <c r="I75" s="24"/>
      <c r="J75" s="29"/>
    </row>
    <row r="76" spans="1:10" ht="18" customHeight="1">
      <c r="A76" s="11"/>
      <c r="B76" s="14"/>
      <c r="C76" s="5"/>
      <c r="D76" s="5"/>
      <c r="E76" s="102"/>
      <c r="F76" s="42"/>
      <c r="G76" s="27"/>
      <c r="H76" s="27"/>
      <c r="I76" s="28"/>
      <c r="J76" s="29"/>
    </row>
    <row r="77" spans="1:10" ht="18" customHeight="1">
      <c r="A77" s="12"/>
      <c r="B77" s="15"/>
      <c r="C77" s="6"/>
      <c r="D77" s="4"/>
      <c r="E77" s="102" t="s">
        <v>23</v>
      </c>
      <c r="F77" s="42">
        <v>0.1</v>
      </c>
      <c r="G77" s="27"/>
      <c r="H77" s="27"/>
      <c r="I77" s="28"/>
      <c r="J77" s="29"/>
    </row>
    <row r="78" spans="1:10" ht="18" customHeight="1">
      <c r="A78" s="11"/>
      <c r="B78" s="14" t="s">
        <v>160</v>
      </c>
      <c r="C78" s="5" t="s">
        <v>161</v>
      </c>
      <c r="D78" s="5"/>
      <c r="E78" s="102"/>
      <c r="F78" s="42"/>
      <c r="G78" s="27"/>
      <c r="H78" s="27"/>
      <c r="I78" s="40"/>
      <c r="J78" s="29"/>
    </row>
    <row r="79" spans="1:10" ht="18" customHeight="1">
      <c r="A79" s="12"/>
      <c r="B79" s="15"/>
      <c r="C79" s="6"/>
      <c r="D79" s="4"/>
      <c r="E79" s="26" t="s">
        <v>26</v>
      </c>
      <c r="F79" s="42">
        <v>0.21</v>
      </c>
      <c r="G79" s="27"/>
      <c r="H79" s="27"/>
      <c r="I79" s="28"/>
      <c r="J79" s="29"/>
    </row>
    <row r="80" spans="1:10" ht="18" customHeight="1">
      <c r="A80" s="11"/>
      <c r="B80" s="14"/>
      <c r="C80" s="5" t="s">
        <v>162</v>
      </c>
      <c r="D80" s="5"/>
      <c r="E80" s="26"/>
      <c r="F80" s="42"/>
      <c r="G80" s="27"/>
      <c r="H80" s="27"/>
      <c r="I80" s="28"/>
      <c r="J80" s="29"/>
    </row>
    <row r="81" spans="1:10" ht="18" customHeight="1">
      <c r="A81" s="12"/>
      <c r="B81" s="16"/>
      <c r="C81" s="4"/>
      <c r="D81" s="4"/>
      <c r="E81" s="168" t="s">
        <v>164</v>
      </c>
      <c r="F81" s="42">
        <v>38.4</v>
      </c>
      <c r="G81" s="174"/>
      <c r="H81" s="174"/>
      <c r="I81" s="28"/>
      <c r="J81" s="29"/>
    </row>
    <row r="82" spans="1:10" ht="18" customHeight="1">
      <c r="A82" s="11"/>
      <c r="B82" s="16"/>
      <c r="C82" s="4" t="s">
        <v>163</v>
      </c>
      <c r="D82" s="4"/>
      <c r="E82" s="168"/>
      <c r="F82" s="42"/>
      <c r="G82" s="174"/>
      <c r="H82" s="174"/>
      <c r="I82" s="40"/>
      <c r="J82" s="29"/>
    </row>
    <row r="83" spans="1:10" ht="18" customHeight="1">
      <c r="A83" s="12"/>
      <c r="B83" s="15"/>
      <c r="C83" s="6"/>
      <c r="D83" s="6"/>
      <c r="E83" s="168" t="s">
        <v>10</v>
      </c>
      <c r="F83" s="42">
        <v>1</v>
      </c>
      <c r="G83" s="27"/>
      <c r="H83" s="27"/>
      <c r="I83" s="28"/>
      <c r="J83" s="29"/>
    </row>
    <row r="84" spans="1:10" ht="18" customHeight="1" thickBot="1">
      <c r="A84" s="11"/>
      <c r="B84" s="17" t="s">
        <v>465</v>
      </c>
      <c r="C84" s="8" t="s">
        <v>469</v>
      </c>
      <c r="D84" s="8"/>
      <c r="E84" s="120"/>
      <c r="F84" s="243"/>
      <c r="G84" s="125"/>
      <c r="H84" s="125"/>
      <c r="I84" s="34"/>
      <c r="J84" s="35"/>
    </row>
    <row r="85" spans="1:10" ht="18" customHeight="1" thickTop="1">
      <c r="A85" s="12"/>
      <c r="B85" s="44" t="s">
        <v>525</v>
      </c>
      <c r="C85" s="45"/>
      <c r="D85" s="45"/>
      <c r="E85" s="46"/>
      <c r="F85" s="46"/>
      <c r="G85" s="47"/>
      <c r="H85" s="47"/>
      <c r="I85" s="48"/>
      <c r="J85" s="25"/>
    </row>
    <row r="86" spans="1:10" ht="18" customHeight="1">
      <c r="A86" s="11"/>
      <c r="B86" s="18"/>
      <c r="C86" s="9"/>
      <c r="D86" s="9"/>
      <c r="E86" s="36"/>
      <c r="F86" s="50"/>
      <c r="G86" s="37"/>
      <c r="H86" s="37"/>
      <c r="I86" s="38"/>
      <c r="J86" s="66"/>
    </row>
    <row r="87" spans="1:10" ht="18" customHeight="1">
      <c r="A87" s="12"/>
      <c r="B87" s="16"/>
      <c r="C87" s="4"/>
      <c r="D87" s="4"/>
      <c r="E87" s="168"/>
      <c r="F87" s="42"/>
      <c r="G87" s="174"/>
      <c r="H87" s="174"/>
      <c r="I87" s="28"/>
      <c r="J87" s="25"/>
    </row>
    <row r="88" spans="1:10" ht="18" customHeight="1">
      <c r="A88" s="11"/>
      <c r="B88" s="16"/>
      <c r="C88" s="4"/>
      <c r="D88" s="4"/>
      <c r="E88" s="168"/>
      <c r="F88" s="42"/>
      <c r="G88" s="174"/>
      <c r="H88" s="174"/>
      <c r="I88" s="28"/>
      <c r="J88" s="29"/>
    </row>
    <row r="89" spans="1:10" ht="18" customHeight="1">
      <c r="A89" s="12"/>
      <c r="B89" s="15"/>
      <c r="C89" s="6"/>
      <c r="D89" s="246"/>
      <c r="E89" s="168"/>
      <c r="F89" s="42"/>
      <c r="G89" s="27"/>
      <c r="H89" s="27"/>
      <c r="I89" s="28"/>
      <c r="J89" s="29"/>
    </row>
    <row r="90" spans="1:10" ht="18" customHeight="1">
      <c r="A90" s="11"/>
      <c r="B90" s="14"/>
      <c r="C90" s="5"/>
      <c r="D90" s="246"/>
      <c r="E90" s="26"/>
      <c r="F90" s="42"/>
      <c r="G90" s="27"/>
      <c r="H90" s="27"/>
      <c r="I90" s="28"/>
      <c r="J90" s="29"/>
    </row>
    <row r="91" spans="1:10" ht="18" customHeight="1">
      <c r="A91" s="12"/>
      <c r="B91" s="67"/>
      <c r="C91" s="68"/>
      <c r="D91" s="247"/>
      <c r="E91" s="61"/>
      <c r="F91" s="61"/>
      <c r="G91" s="248"/>
      <c r="H91" s="248"/>
      <c r="I91" s="69"/>
      <c r="J91" s="62"/>
    </row>
    <row r="92" spans="1:10" ht="18" customHeight="1">
      <c r="A92" s="11"/>
      <c r="B92" s="251"/>
      <c r="C92" s="60"/>
      <c r="D92" s="247"/>
      <c r="E92" s="61"/>
      <c r="F92" s="42"/>
      <c r="G92" s="248"/>
      <c r="H92" s="248"/>
      <c r="I92" s="69"/>
      <c r="J92" s="62"/>
    </row>
    <row r="93" spans="1:10" ht="18" customHeight="1">
      <c r="A93" s="12"/>
      <c r="B93" s="94"/>
      <c r="C93" s="95"/>
      <c r="D93" s="95"/>
      <c r="E93" s="96"/>
      <c r="F93" s="96"/>
      <c r="G93" s="97"/>
      <c r="H93" s="97"/>
      <c r="I93" s="98"/>
      <c r="J93" s="99"/>
    </row>
    <row r="94" spans="1:10" ht="18" customHeight="1">
      <c r="A94" s="11"/>
      <c r="B94" s="18"/>
      <c r="C94" s="9"/>
      <c r="D94" s="9"/>
      <c r="E94" s="36"/>
      <c r="F94" s="50"/>
      <c r="G94" s="37"/>
      <c r="H94" s="37"/>
      <c r="I94" s="38"/>
      <c r="J94" s="39"/>
    </row>
  </sheetData>
  <mergeCells count="12">
    <mergeCell ref="I64:J64"/>
    <mergeCell ref="I12:J12"/>
    <mergeCell ref="B1:B2"/>
    <mergeCell ref="C1:C2"/>
    <mergeCell ref="I1:J2"/>
    <mergeCell ref="I8:J8"/>
    <mergeCell ref="I10:J10"/>
    <mergeCell ref="I14:J14"/>
    <mergeCell ref="I22:J22"/>
    <mergeCell ref="I24:J24"/>
    <mergeCell ref="I28:J28"/>
    <mergeCell ref="I34:J34"/>
  </mergeCells>
  <phoneticPr fontId="4"/>
  <printOptions horizontalCentered="1"/>
  <pageMargins left="0.98425196850393704" right="0.39370078740157483" top="0.78740157480314965" bottom="0.39370078740157483" header="0.39370078740157483" footer="0.19685039370078741"/>
  <pageSetup paperSize="9" scale="89" firstPageNumber="53" orientation="portrait" useFirstPageNumber="1" r:id="rId1"/>
  <headerFooter alignWithMargins="0">
    <oddHeader>&amp;C&amp;"HG丸ｺﾞｼｯｸM-PRO,標準"&amp;8細目別内訳書&amp;R
&amp;"HG丸ｺﾞｼｯｸM-PRO,標準"&amp;8(機械体育館)</oddHeader>
    <oddFooter xml:space="preserve">&amp;R&amp;"HG丸ｺﾞｼｯｸM-PRO,標準"&amp;8&amp;P
</oddFooter>
  </headerFooter>
  <rowBreaks count="1" manualBreakCount="1">
    <brk id="48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9DD45-7C69-4103-A453-6937DD05C0AB}">
  <dimension ref="A1:J48"/>
  <sheetViews>
    <sheetView showGridLines="0" showZeros="0" view="pageBreakPreview" zoomScale="120" zoomScaleNormal="75" zoomScaleSheetLayoutView="120" workbookViewId="0">
      <selection activeCell="B4" sqref="B4"/>
    </sheetView>
  </sheetViews>
  <sheetFormatPr defaultRowHeight="16.2"/>
  <cols>
    <col min="1" max="1" width="4.4140625" customWidth="1"/>
    <col min="2" max="2" width="16.6640625" style="215" customWidth="1"/>
    <col min="3" max="3" width="12.6640625" style="216" customWidth="1"/>
    <col min="4" max="4" width="2" hidden="1" customWidth="1"/>
    <col min="5" max="5" width="3.6640625" customWidth="1"/>
    <col min="6" max="6" width="5.6640625" style="217" customWidth="1"/>
    <col min="7" max="8" width="9.58203125" style="218" customWidth="1"/>
    <col min="9" max="10" width="5.6640625" customWidth="1"/>
  </cols>
  <sheetData>
    <row r="1" spans="1:10" s="1" customFormat="1" ht="13.5" customHeight="1">
      <c r="B1" s="255" t="s">
        <v>9</v>
      </c>
      <c r="C1" s="177" t="s">
        <v>8</v>
      </c>
      <c r="D1" s="51"/>
      <c r="E1" s="52"/>
      <c r="F1" s="178" t="s">
        <v>6</v>
      </c>
      <c r="G1" s="179"/>
      <c r="H1" s="180"/>
      <c r="I1" s="259" t="s">
        <v>0</v>
      </c>
      <c r="J1" s="260"/>
    </row>
    <row r="2" spans="1:10" s="1" customFormat="1" ht="12">
      <c r="B2" s="256"/>
      <c r="C2" s="181"/>
      <c r="D2" s="53"/>
      <c r="E2" s="54" t="s">
        <v>1</v>
      </c>
      <c r="F2" s="182" t="s">
        <v>2</v>
      </c>
      <c r="G2" s="183" t="s">
        <v>3</v>
      </c>
      <c r="H2" s="183" t="s">
        <v>4</v>
      </c>
      <c r="I2" s="261"/>
      <c r="J2" s="262"/>
    </row>
    <row r="3" spans="1:10" ht="18" customHeight="1">
      <c r="A3" s="10"/>
      <c r="B3" s="13"/>
      <c r="C3" s="4"/>
      <c r="D3" s="4"/>
      <c r="E3" s="21"/>
      <c r="F3" s="184"/>
      <c r="G3" s="185"/>
      <c r="H3" s="186"/>
      <c r="I3" s="24"/>
      <c r="J3" s="25"/>
    </row>
    <row r="4" spans="1:10" ht="18" customHeight="1">
      <c r="A4" s="11"/>
      <c r="B4" s="14" t="s">
        <v>499</v>
      </c>
      <c r="C4" s="5"/>
      <c r="D4" s="5"/>
      <c r="E4" s="26"/>
      <c r="F4" s="184"/>
      <c r="G4" s="172"/>
      <c r="H4" s="172"/>
      <c r="I4" s="28"/>
      <c r="J4" s="29"/>
    </row>
    <row r="5" spans="1:10" ht="18" customHeight="1">
      <c r="A5" s="12"/>
      <c r="B5" s="15"/>
      <c r="C5" s="6"/>
      <c r="D5" s="4"/>
      <c r="E5" s="26" t="s">
        <v>7</v>
      </c>
      <c r="F5" s="184">
        <v>1</v>
      </c>
      <c r="G5" s="172"/>
      <c r="H5" s="172"/>
      <c r="I5" s="28"/>
      <c r="J5" s="29"/>
    </row>
    <row r="6" spans="1:10" ht="18" customHeight="1">
      <c r="A6" s="11"/>
      <c r="B6" s="16" t="s">
        <v>507</v>
      </c>
      <c r="C6" s="4"/>
      <c r="D6" s="5"/>
      <c r="E6" s="26"/>
      <c r="F6" s="184"/>
      <c r="G6" s="172"/>
      <c r="H6" s="172"/>
      <c r="I6" s="28"/>
      <c r="J6" s="29"/>
    </row>
    <row r="7" spans="1:10" ht="18" customHeight="1">
      <c r="A7" s="12"/>
      <c r="B7" s="15"/>
      <c r="C7" s="6"/>
      <c r="D7" s="4"/>
      <c r="E7" s="26" t="s">
        <v>7</v>
      </c>
      <c r="F7" s="184">
        <v>1</v>
      </c>
      <c r="G7" s="172"/>
      <c r="H7" s="172"/>
      <c r="I7" s="28"/>
      <c r="J7" s="29"/>
    </row>
    <row r="8" spans="1:10" ht="18" customHeight="1">
      <c r="A8" s="11"/>
      <c r="B8" s="16" t="s">
        <v>508</v>
      </c>
      <c r="C8" s="4"/>
      <c r="D8" s="5"/>
      <c r="E8" s="26"/>
      <c r="F8" s="184"/>
      <c r="G8" s="172"/>
      <c r="H8" s="172"/>
      <c r="I8" s="28"/>
      <c r="J8" s="29"/>
    </row>
    <row r="9" spans="1:10" ht="18" customHeight="1">
      <c r="A9" s="12"/>
      <c r="B9" s="15"/>
      <c r="C9" s="6"/>
      <c r="D9" s="4"/>
      <c r="E9" s="26" t="s">
        <v>7</v>
      </c>
      <c r="F9" s="184">
        <v>1</v>
      </c>
      <c r="G9" s="172"/>
      <c r="H9" s="172"/>
      <c r="I9" s="28"/>
      <c r="J9" s="29"/>
    </row>
    <row r="10" spans="1:10" ht="18" customHeight="1">
      <c r="A10" s="11"/>
      <c r="B10" s="16" t="s">
        <v>558</v>
      </c>
      <c r="C10" s="4"/>
      <c r="D10" s="5"/>
      <c r="E10" s="26"/>
      <c r="F10" s="184"/>
      <c r="G10" s="172"/>
      <c r="H10" s="172"/>
      <c r="I10" s="28"/>
      <c r="J10" s="29"/>
    </row>
    <row r="11" spans="1:10" ht="18" customHeight="1">
      <c r="A11" s="12"/>
      <c r="B11" s="15"/>
      <c r="C11" s="6"/>
      <c r="D11" s="4"/>
      <c r="E11" s="21"/>
      <c r="F11" s="184"/>
      <c r="G11" s="185"/>
      <c r="H11" s="186"/>
      <c r="I11" s="28"/>
      <c r="J11" s="29"/>
    </row>
    <row r="12" spans="1:10" ht="18" customHeight="1">
      <c r="A12" s="11"/>
      <c r="B12" s="86"/>
      <c r="C12" s="4"/>
      <c r="D12" s="5"/>
      <c r="E12" s="26"/>
      <c r="F12" s="184"/>
      <c r="G12" s="172"/>
      <c r="H12" s="172"/>
      <c r="I12" s="28"/>
      <c r="J12" s="29"/>
    </row>
    <row r="13" spans="1:10" ht="18" customHeight="1">
      <c r="A13" s="12"/>
      <c r="B13" s="15"/>
      <c r="C13" s="6"/>
      <c r="D13" s="4"/>
      <c r="E13" s="21"/>
      <c r="F13" s="184"/>
      <c r="G13" s="185"/>
      <c r="H13" s="186"/>
      <c r="I13" s="28"/>
      <c r="J13" s="29"/>
    </row>
    <row r="14" spans="1:10" ht="18" customHeight="1">
      <c r="A14" s="11"/>
      <c r="B14" s="16"/>
      <c r="C14" s="4"/>
      <c r="D14" s="5"/>
      <c r="E14" s="26"/>
      <c r="F14" s="184"/>
      <c r="G14" s="172"/>
      <c r="H14" s="172"/>
      <c r="I14" s="28"/>
      <c r="J14" s="29"/>
    </row>
    <row r="15" spans="1:10" ht="18" customHeight="1">
      <c r="A15" s="12"/>
      <c r="B15" s="15"/>
      <c r="C15" s="6"/>
      <c r="D15" s="4"/>
      <c r="E15" s="21"/>
      <c r="F15" s="184"/>
      <c r="G15" s="185"/>
      <c r="H15" s="186"/>
      <c r="I15" s="24"/>
      <c r="J15" s="29"/>
    </row>
    <row r="16" spans="1:10" ht="18" customHeight="1">
      <c r="A16" s="11"/>
      <c r="B16" s="14"/>
      <c r="C16" s="5"/>
      <c r="D16" s="5"/>
      <c r="E16" s="26"/>
      <c r="F16" s="184"/>
      <c r="G16" s="187"/>
      <c r="H16" s="172"/>
      <c r="I16" s="28"/>
      <c r="J16" s="29"/>
    </row>
    <row r="17" spans="1:10" ht="18" customHeight="1">
      <c r="A17" s="12"/>
      <c r="B17" s="15"/>
      <c r="C17" s="6"/>
      <c r="D17" s="4"/>
      <c r="E17" s="21"/>
      <c r="F17" s="184"/>
      <c r="G17" s="185"/>
      <c r="H17" s="186"/>
      <c r="I17" s="28"/>
      <c r="J17" s="29"/>
    </row>
    <row r="18" spans="1:10" ht="18" customHeight="1">
      <c r="A18" s="11"/>
      <c r="B18" s="14"/>
      <c r="C18" s="5"/>
      <c r="D18" s="5"/>
      <c r="E18" s="26"/>
      <c r="F18" s="184"/>
      <c r="G18" s="172"/>
      <c r="H18" s="172"/>
      <c r="I18" s="28"/>
      <c r="J18" s="29"/>
    </row>
    <row r="19" spans="1:10" ht="18" customHeight="1">
      <c r="A19" s="11"/>
      <c r="B19" s="16"/>
      <c r="C19" s="4"/>
      <c r="D19" s="4"/>
      <c r="E19" s="21"/>
      <c r="F19" s="184"/>
      <c r="G19" s="185"/>
      <c r="H19" s="185"/>
      <c r="I19" s="24"/>
      <c r="J19" s="29"/>
    </row>
    <row r="20" spans="1:10" ht="18" customHeight="1">
      <c r="A20" s="11"/>
      <c r="B20" s="16"/>
      <c r="C20" s="4"/>
      <c r="D20" s="4"/>
      <c r="E20" s="26"/>
      <c r="F20" s="184"/>
      <c r="G20" s="187"/>
      <c r="H20" s="172"/>
      <c r="I20" s="28"/>
      <c r="J20" s="29"/>
    </row>
    <row r="21" spans="1:10" ht="18" customHeight="1">
      <c r="A21" s="12"/>
      <c r="B21" s="15"/>
      <c r="C21" s="7"/>
      <c r="D21" s="4"/>
      <c r="E21" s="21"/>
      <c r="F21" s="184"/>
      <c r="G21" s="185"/>
      <c r="H21" s="186"/>
      <c r="I21" s="24"/>
      <c r="J21" s="29"/>
    </row>
    <row r="22" spans="1:10" ht="18" customHeight="1">
      <c r="A22" s="11"/>
      <c r="B22" s="14"/>
      <c r="C22" s="5"/>
      <c r="D22" s="5"/>
      <c r="E22" s="26"/>
      <c r="F22" s="184"/>
      <c r="G22" s="172"/>
      <c r="H22" s="172"/>
      <c r="I22" s="28"/>
      <c r="J22" s="29"/>
    </row>
    <row r="23" spans="1:10" ht="18" customHeight="1">
      <c r="A23" s="12"/>
      <c r="B23" s="16"/>
      <c r="C23" s="4"/>
      <c r="D23" s="4"/>
      <c r="E23" s="21"/>
      <c r="F23" s="184"/>
      <c r="G23" s="185"/>
      <c r="H23" s="186"/>
      <c r="I23" s="28"/>
      <c r="J23" s="29"/>
    </row>
    <row r="24" spans="1:10" ht="18" customHeight="1">
      <c r="A24" s="11"/>
      <c r="B24" s="14"/>
      <c r="C24" s="5"/>
      <c r="D24" s="5"/>
      <c r="E24" s="26"/>
      <c r="F24" s="184"/>
      <c r="G24" s="172"/>
      <c r="H24" s="172"/>
      <c r="I24" s="28"/>
      <c r="J24" s="29"/>
    </row>
    <row r="25" spans="1:10" ht="18" customHeight="1">
      <c r="A25" s="12"/>
      <c r="B25" s="15"/>
      <c r="C25" s="6"/>
      <c r="D25" s="4"/>
      <c r="E25" s="21"/>
      <c r="F25" s="184"/>
      <c r="G25" s="185"/>
      <c r="H25" s="186"/>
      <c r="I25" s="28"/>
      <c r="J25" s="29"/>
    </row>
    <row r="26" spans="1:10" ht="18" customHeight="1">
      <c r="A26" s="11"/>
      <c r="B26" s="14"/>
      <c r="C26" s="5"/>
      <c r="D26" s="5"/>
      <c r="E26" s="26"/>
      <c r="F26" s="184"/>
      <c r="G26" s="172"/>
      <c r="H26" s="172"/>
      <c r="I26" s="28"/>
      <c r="J26" s="29"/>
    </row>
    <row r="27" spans="1:10" ht="18" customHeight="1">
      <c r="A27" s="12"/>
      <c r="B27" s="15"/>
      <c r="C27" s="6"/>
      <c r="D27" s="4"/>
      <c r="E27" s="21"/>
      <c r="F27" s="184"/>
      <c r="G27" s="185"/>
      <c r="H27" s="186"/>
      <c r="I27" s="24"/>
      <c r="J27" s="29"/>
    </row>
    <row r="28" spans="1:10" ht="18" customHeight="1">
      <c r="A28" s="11"/>
      <c r="B28" s="14"/>
      <c r="C28" s="5"/>
      <c r="D28" s="5"/>
      <c r="E28" s="26"/>
      <c r="F28" s="184"/>
      <c r="G28" s="172"/>
      <c r="H28" s="172"/>
      <c r="I28" s="28"/>
      <c r="J28" s="29"/>
    </row>
    <row r="29" spans="1:10" ht="18" customHeight="1">
      <c r="A29" s="12"/>
      <c r="B29" s="15"/>
      <c r="C29" s="6"/>
      <c r="D29" s="4"/>
      <c r="E29" s="21"/>
      <c r="F29" s="184"/>
      <c r="G29" s="185"/>
      <c r="H29" s="186"/>
      <c r="I29" s="28"/>
      <c r="J29" s="29"/>
    </row>
    <row r="30" spans="1:10" ht="18" customHeight="1">
      <c r="A30" s="11"/>
      <c r="B30" s="14"/>
      <c r="C30" s="5"/>
      <c r="D30" s="5"/>
      <c r="E30" s="26"/>
      <c r="F30" s="184"/>
      <c r="G30" s="172"/>
      <c r="H30" s="172"/>
      <c r="I30" s="28"/>
      <c r="J30" s="29"/>
    </row>
    <row r="31" spans="1:10" ht="18" customHeight="1">
      <c r="A31" s="12"/>
      <c r="B31" s="15"/>
      <c r="C31" s="6"/>
      <c r="D31" s="4"/>
      <c r="E31" s="21"/>
      <c r="F31" s="184"/>
      <c r="G31" s="185"/>
      <c r="H31" s="186"/>
      <c r="I31" s="24"/>
      <c r="J31" s="29"/>
    </row>
    <row r="32" spans="1:10" ht="18" customHeight="1">
      <c r="A32" s="11"/>
      <c r="B32" s="14"/>
      <c r="C32" s="5"/>
      <c r="D32" s="5"/>
      <c r="E32" s="26"/>
      <c r="F32" s="184"/>
      <c r="G32" s="172"/>
      <c r="H32" s="172"/>
      <c r="I32" s="28"/>
      <c r="J32" s="29"/>
    </row>
    <row r="33" spans="1:10" ht="18" customHeight="1">
      <c r="A33" s="11"/>
      <c r="B33" s="15"/>
      <c r="C33" s="6"/>
      <c r="D33" s="4"/>
      <c r="E33" s="21"/>
      <c r="F33" s="184"/>
      <c r="G33" s="185"/>
      <c r="H33" s="186"/>
      <c r="I33" s="28"/>
      <c r="J33" s="29"/>
    </row>
    <row r="34" spans="1:10" ht="18" customHeight="1">
      <c r="A34" s="11"/>
      <c r="B34" s="14"/>
      <c r="C34" s="5"/>
      <c r="D34" s="5"/>
      <c r="E34" s="26"/>
      <c r="F34" s="184"/>
      <c r="G34" s="172"/>
      <c r="H34" s="172"/>
      <c r="I34" s="28"/>
      <c r="J34" s="29"/>
    </row>
    <row r="35" spans="1:10" ht="18" customHeight="1">
      <c r="A35" s="11"/>
      <c r="B35" s="15"/>
      <c r="C35" s="6"/>
      <c r="D35" s="4"/>
      <c r="E35" s="21"/>
      <c r="F35" s="184"/>
      <c r="G35" s="185"/>
      <c r="H35" s="186"/>
      <c r="I35" s="28"/>
      <c r="J35" s="29"/>
    </row>
    <row r="36" spans="1:10" ht="18" customHeight="1">
      <c r="A36" s="11"/>
      <c r="B36" s="14"/>
      <c r="C36" s="5"/>
      <c r="D36" s="5"/>
      <c r="E36" s="26"/>
      <c r="F36" s="184"/>
      <c r="G36" s="172"/>
      <c r="H36" s="172"/>
      <c r="I36" s="28"/>
      <c r="J36" s="29"/>
    </row>
    <row r="37" spans="1:10" ht="18" customHeight="1">
      <c r="A37" s="11"/>
      <c r="B37" s="16"/>
      <c r="C37" s="4"/>
      <c r="D37" s="4"/>
      <c r="E37" s="21"/>
      <c r="F37" s="184"/>
      <c r="G37" s="185"/>
      <c r="H37" s="186"/>
      <c r="I37" s="24"/>
      <c r="J37" s="29"/>
    </row>
    <row r="38" spans="1:10" ht="18" customHeight="1">
      <c r="A38" s="11"/>
      <c r="B38" s="14"/>
      <c r="C38" s="5"/>
      <c r="D38" s="5"/>
      <c r="E38" s="26"/>
      <c r="F38" s="184"/>
      <c r="G38" s="172"/>
      <c r="H38" s="172"/>
      <c r="I38" s="28"/>
      <c r="J38" s="29"/>
    </row>
    <row r="39" spans="1:10" ht="18" customHeight="1">
      <c r="A39" s="11"/>
      <c r="B39" s="15"/>
      <c r="C39" s="6"/>
      <c r="D39" s="4"/>
      <c r="E39" s="21"/>
      <c r="F39" s="184"/>
      <c r="G39" s="185"/>
      <c r="H39" s="186"/>
      <c r="I39" s="28"/>
      <c r="J39" s="29"/>
    </row>
    <row r="40" spans="1:10" ht="18" customHeight="1">
      <c r="A40" s="11"/>
      <c r="B40" s="14"/>
      <c r="C40" s="5"/>
      <c r="D40" s="5"/>
      <c r="E40" s="26"/>
      <c r="F40" s="184"/>
      <c r="G40" s="172"/>
      <c r="H40" s="172"/>
      <c r="I40" s="28"/>
      <c r="J40" s="29"/>
    </row>
    <row r="41" spans="1:10" ht="18" customHeight="1">
      <c r="A41" s="11"/>
      <c r="B41" s="15"/>
      <c r="C41" s="6"/>
      <c r="D41" s="4"/>
      <c r="E41" s="21"/>
      <c r="F41" s="184"/>
      <c r="G41" s="185"/>
      <c r="H41" s="186"/>
      <c r="I41" s="28"/>
      <c r="J41" s="29"/>
    </row>
    <row r="42" spans="1:10" ht="18" customHeight="1">
      <c r="A42" s="11"/>
      <c r="B42" s="14"/>
      <c r="C42" s="5"/>
      <c r="D42" s="5"/>
      <c r="E42" s="26"/>
      <c r="F42" s="184"/>
      <c r="G42" s="172"/>
      <c r="H42" s="172"/>
      <c r="I42" s="28"/>
      <c r="J42" s="29"/>
    </row>
    <row r="43" spans="1:10" ht="18" customHeight="1">
      <c r="A43" s="11"/>
      <c r="B43" s="16"/>
      <c r="C43" s="4"/>
      <c r="D43" s="4"/>
      <c r="E43" s="21"/>
      <c r="F43" s="184"/>
      <c r="G43" s="185"/>
      <c r="H43" s="186"/>
      <c r="I43" s="24"/>
      <c r="J43" s="29"/>
    </row>
    <row r="44" spans="1:10" ht="18" customHeight="1">
      <c r="A44" s="11"/>
      <c r="B44" s="14"/>
      <c r="C44" s="5"/>
      <c r="D44" s="5"/>
      <c r="E44" s="26"/>
      <c r="F44" s="184"/>
      <c r="G44" s="172"/>
      <c r="H44" s="172"/>
      <c r="I44" s="28"/>
      <c r="J44" s="29"/>
    </row>
    <row r="45" spans="1:10" ht="18" customHeight="1">
      <c r="A45" s="11"/>
      <c r="B45" s="16"/>
      <c r="C45" s="4"/>
      <c r="D45" s="4"/>
      <c r="E45" s="21"/>
      <c r="F45" s="184"/>
      <c r="G45" s="185"/>
      <c r="H45" s="186"/>
      <c r="I45" s="28"/>
      <c r="J45" s="29"/>
    </row>
    <row r="46" spans="1:10" ht="18" customHeight="1" thickBot="1">
      <c r="A46" s="11"/>
      <c r="B46" s="17"/>
      <c r="C46" s="8"/>
      <c r="D46" s="8"/>
      <c r="E46" s="33"/>
      <c r="F46" s="188"/>
      <c r="G46" s="189"/>
      <c r="H46" s="189"/>
      <c r="I46" s="34"/>
      <c r="J46" s="35"/>
    </row>
    <row r="47" spans="1:10" ht="18" customHeight="1" thickTop="1">
      <c r="A47" s="10"/>
      <c r="B47" s="44" t="s">
        <v>526</v>
      </c>
      <c r="C47" s="45"/>
      <c r="D47" s="45"/>
      <c r="E47" s="46"/>
      <c r="F47" s="190"/>
      <c r="G47" s="191"/>
      <c r="H47" s="191"/>
      <c r="I47" s="48"/>
      <c r="J47" s="49"/>
    </row>
    <row r="48" spans="1:10" ht="18" customHeight="1">
      <c r="A48" s="11"/>
      <c r="B48" s="18"/>
      <c r="C48" s="9"/>
      <c r="D48" s="9"/>
      <c r="E48" s="36"/>
      <c r="F48" s="192"/>
      <c r="G48" s="173"/>
      <c r="H48" s="173"/>
      <c r="I48" s="38"/>
      <c r="J48" s="39"/>
    </row>
  </sheetData>
  <mergeCells count="2">
    <mergeCell ref="B1:B2"/>
    <mergeCell ref="I1:J2"/>
  </mergeCells>
  <phoneticPr fontId="4"/>
  <printOptions horizontalCentered="1"/>
  <pageMargins left="0.98425196850393704" right="0.39370078740157483" top="0.78740157480314965" bottom="0.39370078740157483" header="0.39370078740157483" footer="0.19685039370078741"/>
  <pageSetup paperSize="9" scale="91" firstPageNumber="2" orientation="portrait" useFirstPageNumber="1" r:id="rId1"/>
  <headerFooter alignWithMargins="0">
    <oddHeader>&amp;C&amp;"HG丸ｺﾞｼｯｸM-PRO,標準"&amp;8科目別内訳書</oddHeader>
    <oddFooter xml:space="preserve">&amp;R&amp;"HG丸ｺﾞｼｯｸM-PRO,標準"&amp;8&amp;P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D736B-F619-4151-B59D-488A4855F11F}">
  <sheetPr>
    <tabColor rgb="FFFF0000"/>
    <pageSetUpPr fitToPage="1"/>
  </sheetPr>
  <dimension ref="A1:J48"/>
  <sheetViews>
    <sheetView showGridLines="0" showZeros="0" view="pageBreakPreview" zoomScale="120" zoomScaleNormal="75" zoomScaleSheetLayoutView="120" workbookViewId="0">
      <selection activeCell="E30" sqref="E30"/>
    </sheetView>
  </sheetViews>
  <sheetFormatPr defaultRowHeight="16.2"/>
  <cols>
    <col min="1" max="1" width="4.4140625" customWidth="1"/>
    <col min="2" max="2" width="16.6640625" customWidth="1"/>
    <col min="3" max="3" width="12.6640625" customWidth="1"/>
    <col min="4" max="4" width="2" hidden="1" customWidth="1"/>
    <col min="5" max="5" width="3.6640625" customWidth="1"/>
    <col min="6" max="6" width="5.6640625" customWidth="1"/>
    <col min="7" max="7" width="9.58203125" style="166" customWidth="1"/>
    <col min="8" max="8" width="9.58203125" customWidth="1"/>
    <col min="9" max="10" width="5.6640625" customWidth="1"/>
  </cols>
  <sheetData>
    <row r="1" spans="1:10" s="1" customFormat="1" ht="13.5" customHeight="1">
      <c r="B1" s="255" t="s">
        <v>9</v>
      </c>
      <c r="C1" s="257" t="s">
        <v>8</v>
      </c>
      <c r="D1" s="51"/>
      <c r="E1" s="52"/>
      <c r="F1" s="2" t="s">
        <v>6</v>
      </c>
      <c r="G1" s="126"/>
      <c r="H1" s="3"/>
      <c r="I1" s="259" t="s">
        <v>0</v>
      </c>
      <c r="J1" s="260"/>
    </row>
    <row r="2" spans="1:10" s="1" customFormat="1" ht="12">
      <c r="B2" s="256"/>
      <c r="C2" s="258"/>
      <c r="D2" s="53"/>
      <c r="E2" s="54" t="s">
        <v>1</v>
      </c>
      <c r="F2" s="20" t="s">
        <v>2</v>
      </c>
      <c r="G2" s="127" t="s">
        <v>3</v>
      </c>
      <c r="H2" s="20" t="s">
        <v>4</v>
      </c>
      <c r="I2" s="261"/>
      <c r="J2" s="262"/>
    </row>
    <row r="3" spans="1:10" ht="18" customHeight="1">
      <c r="A3" s="10"/>
      <c r="B3" s="13"/>
      <c r="C3" s="4"/>
      <c r="D3" s="4"/>
      <c r="E3" s="21"/>
      <c r="F3" s="42"/>
      <c r="G3" s="128"/>
      <c r="H3" s="23"/>
      <c r="I3" s="24"/>
      <c r="J3" s="25"/>
    </row>
    <row r="4" spans="1:10" ht="18" customHeight="1">
      <c r="A4" s="11"/>
      <c r="B4" s="14" t="s">
        <v>445</v>
      </c>
      <c r="C4" s="5"/>
      <c r="D4" s="5"/>
      <c r="E4" s="26"/>
      <c r="F4" s="42"/>
      <c r="G4" s="129"/>
      <c r="H4" s="27"/>
      <c r="I4" s="28"/>
      <c r="J4" s="29"/>
    </row>
    <row r="5" spans="1:10" ht="18" customHeight="1">
      <c r="A5" s="12"/>
      <c r="B5" s="15"/>
      <c r="C5" s="6"/>
      <c r="D5" s="4"/>
      <c r="E5" s="21"/>
      <c r="F5" s="42"/>
      <c r="G5" s="128"/>
      <c r="H5" s="23"/>
      <c r="I5" s="28"/>
      <c r="J5" s="29"/>
    </row>
    <row r="6" spans="1:10" ht="18" customHeight="1">
      <c r="A6" s="11"/>
      <c r="B6" s="16"/>
      <c r="C6" s="4"/>
      <c r="D6" s="5"/>
      <c r="E6" s="26"/>
      <c r="F6" s="42"/>
      <c r="G6" s="129"/>
      <c r="H6" s="27"/>
      <c r="I6" s="28"/>
      <c r="J6" s="29"/>
    </row>
    <row r="7" spans="1:10" ht="18" customHeight="1">
      <c r="A7" s="12"/>
      <c r="B7" s="15"/>
      <c r="C7" s="6"/>
      <c r="D7" s="4"/>
      <c r="E7" s="21"/>
      <c r="F7" s="184"/>
      <c r="G7" s="185"/>
      <c r="H7" s="186"/>
      <c r="I7" s="28"/>
      <c r="J7" s="29"/>
    </row>
    <row r="8" spans="1:10" ht="18" customHeight="1">
      <c r="A8" s="11"/>
      <c r="B8" s="16" t="s">
        <v>475</v>
      </c>
      <c r="C8" s="4"/>
      <c r="D8" s="5"/>
      <c r="E8" s="26"/>
      <c r="F8" s="184"/>
      <c r="G8" s="172"/>
      <c r="H8" s="172"/>
      <c r="I8" s="28"/>
      <c r="J8" s="29"/>
    </row>
    <row r="9" spans="1:10" ht="18" customHeight="1">
      <c r="A9" s="12"/>
      <c r="B9" s="15"/>
      <c r="C9" s="6" t="s">
        <v>476</v>
      </c>
      <c r="D9" s="4"/>
      <c r="E9" s="168" t="s">
        <v>534</v>
      </c>
      <c r="F9" s="236">
        <v>140</v>
      </c>
      <c r="G9" s="186"/>
      <c r="H9" s="185"/>
      <c r="I9" s="28"/>
      <c r="J9" s="29"/>
    </row>
    <row r="10" spans="1:10" ht="18" customHeight="1">
      <c r="A10" s="11"/>
      <c r="B10" s="14" t="s">
        <v>443</v>
      </c>
      <c r="C10" s="5" t="s">
        <v>564</v>
      </c>
      <c r="D10" s="5"/>
      <c r="E10" s="168"/>
      <c r="F10" s="237"/>
      <c r="G10" s="172"/>
      <c r="H10" s="187"/>
      <c r="I10" s="263"/>
      <c r="J10" s="264"/>
    </row>
    <row r="11" spans="1:10" ht="18" customHeight="1">
      <c r="A11" s="12"/>
      <c r="B11" s="15"/>
      <c r="C11" s="6" t="s">
        <v>565</v>
      </c>
      <c r="D11" s="4"/>
      <c r="E11" s="168" t="s">
        <v>205</v>
      </c>
      <c r="F11" s="236">
        <v>2</v>
      </c>
      <c r="G11" s="185"/>
      <c r="H11" s="185"/>
      <c r="I11" s="28"/>
      <c r="J11" s="29"/>
    </row>
    <row r="12" spans="1:10" ht="18" customHeight="1">
      <c r="A12" s="11"/>
      <c r="B12" s="14" t="s">
        <v>444</v>
      </c>
      <c r="C12" s="4" t="s">
        <v>535</v>
      </c>
      <c r="D12" s="5"/>
      <c r="E12" s="168"/>
      <c r="F12" s="237"/>
      <c r="G12" s="172"/>
      <c r="H12" s="172"/>
      <c r="I12" s="263"/>
      <c r="J12" s="264"/>
    </row>
    <row r="13" spans="1:10" ht="18" customHeight="1">
      <c r="A13" s="12"/>
      <c r="B13" s="16"/>
      <c r="C13" s="6"/>
      <c r="D13" s="4"/>
      <c r="E13" s="168" t="s">
        <v>534</v>
      </c>
      <c r="F13" s="236">
        <v>10</v>
      </c>
      <c r="G13" s="186"/>
      <c r="H13" s="185"/>
      <c r="I13" s="28"/>
      <c r="J13" s="29"/>
    </row>
    <row r="14" spans="1:10" ht="18" customHeight="1">
      <c r="A14" s="11"/>
      <c r="B14" s="16" t="s">
        <v>477</v>
      </c>
      <c r="C14" s="4" t="s">
        <v>566</v>
      </c>
      <c r="D14" s="5"/>
      <c r="E14" s="168"/>
      <c r="F14" s="184"/>
      <c r="G14" s="187"/>
      <c r="H14" s="172"/>
      <c r="I14" s="28"/>
      <c r="J14" s="29"/>
    </row>
    <row r="15" spans="1:10" ht="18" customHeight="1">
      <c r="A15" s="12"/>
      <c r="B15" s="15"/>
      <c r="C15" s="6"/>
      <c r="D15" s="4"/>
      <c r="E15" s="26" t="s">
        <v>514</v>
      </c>
      <c r="F15" s="42">
        <v>30</v>
      </c>
      <c r="G15" s="129"/>
      <c r="H15" s="27"/>
      <c r="I15" s="24"/>
      <c r="J15" s="29"/>
    </row>
    <row r="16" spans="1:10" ht="18" customHeight="1">
      <c r="A16" s="11"/>
      <c r="B16" s="14" t="s">
        <v>513</v>
      </c>
      <c r="C16" s="5"/>
      <c r="D16" s="5"/>
      <c r="E16" s="26"/>
      <c r="F16" s="42"/>
      <c r="G16" s="129"/>
      <c r="H16" s="27"/>
      <c r="I16" s="28"/>
      <c r="J16" s="29"/>
    </row>
    <row r="17" spans="1:10" ht="18" customHeight="1">
      <c r="A17" s="12"/>
      <c r="B17" s="16"/>
      <c r="C17" s="4"/>
      <c r="D17" s="4"/>
      <c r="E17" s="26"/>
      <c r="F17" s="42"/>
      <c r="G17" s="129"/>
      <c r="H17" s="27"/>
      <c r="I17" s="28"/>
      <c r="J17" s="29"/>
    </row>
    <row r="18" spans="1:10" ht="18" customHeight="1">
      <c r="A18" s="11"/>
      <c r="B18" s="14" t="s">
        <v>515</v>
      </c>
      <c r="C18" s="5"/>
      <c r="D18" s="5"/>
      <c r="E18" s="26"/>
      <c r="F18" s="42"/>
      <c r="G18" s="129"/>
      <c r="H18" s="27"/>
      <c r="I18" s="28"/>
      <c r="J18" s="29"/>
    </row>
    <row r="19" spans="1:10" ht="18" customHeight="1">
      <c r="A19" s="11"/>
      <c r="B19" s="16"/>
      <c r="C19" s="6"/>
      <c r="D19" s="4"/>
      <c r="E19" s="21"/>
      <c r="F19" s="42"/>
      <c r="G19" s="128"/>
      <c r="H19" s="22"/>
      <c r="I19" s="24"/>
      <c r="J19" s="29"/>
    </row>
    <row r="20" spans="1:10" ht="18" customHeight="1">
      <c r="A20" s="11"/>
      <c r="B20" s="152" t="s">
        <v>516</v>
      </c>
      <c r="C20" s="165"/>
      <c r="D20" s="5"/>
      <c r="E20" s="26"/>
      <c r="F20" s="42"/>
      <c r="G20" s="129"/>
      <c r="H20" s="31"/>
      <c r="I20" s="28"/>
      <c r="J20" s="29"/>
    </row>
    <row r="21" spans="1:10" ht="18" customHeight="1">
      <c r="A21" s="12"/>
      <c r="B21" s="15"/>
      <c r="C21" s="7"/>
      <c r="D21" s="4"/>
      <c r="E21" s="227" t="s">
        <v>518</v>
      </c>
      <c r="F21" s="42">
        <v>1</v>
      </c>
      <c r="G21" s="129"/>
      <c r="H21" s="31"/>
      <c r="I21" s="28"/>
      <c r="J21" s="29"/>
    </row>
    <row r="22" spans="1:10" ht="18" customHeight="1">
      <c r="A22" s="11"/>
      <c r="B22" s="152" t="s">
        <v>517</v>
      </c>
      <c r="C22" s="226"/>
      <c r="D22" s="5"/>
      <c r="E22" s="227"/>
      <c r="F22" s="42"/>
      <c r="G22" s="129"/>
      <c r="H22" s="31"/>
      <c r="I22" s="28"/>
      <c r="J22" s="29"/>
    </row>
    <row r="23" spans="1:10" ht="18" customHeight="1">
      <c r="A23" s="12"/>
      <c r="B23" s="148"/>
      <c r="C23" s="228" t="s">
        <v>519</v>
      </c>
      <c r="D23" s="4"/>
      <c r="E23" s="230" t="s">
        <v>518</v>
      </c>
      <c r="F23" s="42">
        <v>1</v>
      </c>
      <c r="G23" s="129"/>
      <c r="H23" s="31"/>
      <c r="I23" s="28"/>
      <c r="J23" s="29"/>
    </row>
    <row r="24" spans="1:10" ht="18" customHeight="1">
      <c r="A24" s="11"/>
      <c r="B24" s="152" t="s">
        <v>520</v>
      </c>
      <c r="C24" s="226" t="s">
        <v>521</v>
      </c>
      <c r="D24" s="5"/>
      <c r="E24" s="230"/>
      <c r="F24" s="42"/>
      <c r="G24" s="129"/>
      <c r="H24" s="31"/>
      <c r="I24" s="28"/>
      <c r="J24" s="29"/>
    </row>
    <row r="25" spans="1:10" ht="18" customHeight="1">
      <c r="A25" s="12"/>
      <c r="B25" s="154"/>
      <c r="C25" s="141"/>
      <c r="D25" s="4"/>
      <c r="E25" s="230" t="s">
        <v>518</v>
      </c>
      <c r="F25" s="42">
        <v>1</v>
      </c>
      <c r="G25" s="129"/>
      <c r="H25" s="31"/>
      <c r="I25" s="28"/>
      <c r="J25" s="29"/>
    </row>
    <row r="26" spans="1:10" ht="18" customHeight="1">
      <c r="A26" s="11"/>
      <c r="B26" s="152" t="s">
        <v>522</v>
      </c>
      <c r="C26" s="226"/>
      <c r="D26" s="5"/>
      <c r="E26" s="230"/>
      <c r="F26" s="42"/>
      <c r="G26" s="129"/>
      <c r="H26" s="31"/>
      <c r="I26" s="28"/>
      <c r="J26" s="29"/>
    </row>
    <row r="27" spans="1:10" ht="18" customHeight="1">
      <c r="A27" s="12"/>
      <c r="B27" s="148"/>
      <c r="C27" s="228"/>
      <c r="D27" s="4"/>
      <c r="E27" s="229"/>
      <c r="F27" s="42"/>
      <c r="G27" s="128"/>
      <c r="H27" s="22"/>
      <c r="I27" s="28"/>
      <c r="J27" s="29"/>
    </row>
    <row r="28" spans="1:10" ht="18" customHeight="1">
      <c r="A28" s="11"/>
      <c r="B28" s="152" t="s">
        <v>523</v>
      </c>
      <c r="C28" s="226"/>
      <c r="D28" s="5"/>
      <c r="E28" s="230"/>
      <c r="F28" s="42"/>
      <c r="G28" s="129"/>
      <c r="H28" s="31"/>
      <c r="I28" s="28"/>
      <c r="J28" s="29"/>
    </row>
    <row r="29" spans="1:10" ht="18" customHeight="1">
      <c r="A29" s="12"/>
      <c r="B29" s="148"/>
      <c r="C29" s="228"/>
      <c r="D29" s="4"/>
      <c r="E29" s="230" t="s">
        <v>571</v>
      </c>
      <c r="F29" s="42">
        <v>12</v>
      </c>
      <c r="G29" s="129"/>
      <c r="H29" s="31"/>
      <c r="I29" s="24"/>
      <c r="J29" s="29"/>
    </row>
    <row r="30" spans="1:10" ht="18" customHeight="1">
      <c r="A30" s="11"/>
      <c r="B30" s="152" t="s">
        <v>570</v>
      </c>
      <c r="C30" s="226"/>
      <c r="D30" s="5"/>
      <c r="E30" s="230"/>
      <c r="F30" s="42"/>
      <c r="G30" s="129"/>
      <c r="H30" s="31"/>
      <c r="I30" s="28"/>
      <c r="J30" s="29"/>
    </row>
    <row r="31" spans="1:10" ht="18" customHeight="1">
      <c r="A31" s="12"/>
      <c r="B31" s="148"/>
      <c r="C31" s="228"/>
      <c r="D31" s="4"/>
      <c r="E31" s="230" t="s">
        <v>518</v>
      </c>
      <c r="F31" s="42">
        <v>1</v>
      </c>
      <c r="G31" s="129"/>
      <c r="H31" s="31"/>
      <c r="I31" s="24"/>
      <c r="J31" s="29"/>
    </row>
    <row r="32" spans="1:10" ht="18" customHeight="1">
      <c r="A32" s="11"/>
      <c r="B32" s="152" t="s">
        <v>536</v>
      </c>
      <c r="C32" s="226"/>
      <c r="D32" s="5"/>
      <c r="E32" s="230"/>
      <c r="F32" s="42"/>
      <c r="G32" s="129"/>
      <c r="H32" s="31"/>
      <c r="I32" s="28"/>
      <c r="J32" s="29"/>
    </row>
    <row r="33" spans="1:10" ht="18" customHeight="1">
      <c r="A33" s="11"/>
      <c r="B33" s="154"/>
      <c r="C33" s="141"/>
      <c r="D33" s="4"/>
      <c r="E33" s="230" t="s">
        <v>518</v>
      </c>
      <c r="F33" s="42">
        <v>1</v>
      </c>
      <c r="G33" s="129"/>
      <c r="H33" s="31"/>
      <c r="I33" s="24"/>
      <c r="J33" s="29"/>
    </row>
    <row r="34" spans="1:10" ht="18" customHeight="1">
      <c r="A34" s="11"/>
      <c r="B34" s="152" t="s">
        <v>524</v>
      </c>
      <c r="C34" s="226"/>
      <c r="D34" s="5"/>
      <c r="E34" s="230"/>
      <c r="F34" s="42"/>
      <c r="G34" s="129"/>
      <c r="H34" s="31"/>
      <c r="I34" s="28"/>
      <c r="J34" s="29"/>
    </row>
    <row r="35" spans="1:10" ht="18" customHeight="1">
      <c r="A35" s="11"/>
      <c r="B35" s="15"/>
      <c r="C35" s="6"/>
      <c r="D35" s="4"/>
      <c r="E35" s="21"/>
      <c r="F35" s="42"/>
      <c r="G35" s="128"/>
      <c r="H35" s="23"/>
      <c r="I35" s="28"/>
      <c r="J35" s="29"/>
    </row>
    <row r="36" spans="1:10" ht="18" customHeight="1">
      <c r="A36" s="11"/>
      <c r="B36" s="14"/>
      <c r="C36" s="5"/>
      <c r="D36" s="5"/>
      <c r="E36" s="26"/>
      <c r="F36" s="42"/>
      <c r="G36" s="129"/>
      <c r="H36" s="27"/>
      <c r="I36" s="28"/>
      <c r="J36" s="29"/>
    </row>
    <row r="37" spans="1:10" ht="18" customHeight="1">
      <c r="A37" s="11"/>
      <c r="B37" s="16"/>
      <c r="C37" s="4"/>
      <c r="D37" s="4"/>
      <c r="E37" s="21"/>
      <c r="F37" s="42"/>
      <c r="G37" s="128"/>
      <c r="H37" s="23"/>
      <c r="I37" s="24"/>
      <c r="J37" s="29"/>
    </row>
    <row r="38" spans="1:10" ht="18" customHeight="1">
      <c r="A38" s="11"/>
      <c r="B38" s="14"/>
      <c r="C38" s="167"/>
      <c r="D38" s="5"/>
      <c r="E38" s="26"/>
      <c r="F38" s="42"/>
      <c r="G38" s="129"/>
      <c r="H38" s="27"/>
      <c r="I38" s="28"/>
      <c r="J38" s="29"/>
    </row>
    <row r="39" spans="1:10" ht="18" customHeight="1">
      <c r="A39" s="11"/>
      <c r="B39" s="15"/>
      <c r="C39" s="6"/>
      <c r="D39" s="4"/>
      <c r="E39" s="21"/>
      <c r="F39" s="42"/>
      <c r="G39" s="128"/>
      <c r="H39" s="23"/>
      <c r="I39" s="28"/>
      <c r="J39" s="29"/>
    </row>
    <row r="40" spans="1:10" ht="18" customHeight="1">
      <c r="A40" s="11"/>
      <c r="B40" s="14"/>
      <c r="C40" s="5"/>
      <c r="D40" s="5"/>
      <c r="E40" s="26"/>
      <c r="F40" s="42"/>
      <c r="G40" s="129"/>
      <c r="H40" s="27"/>
      <c r="I40" s="28"/>
      <c r="J40" s="29"/>
    </row>
    <row r="41" spans="1:10" ht="18" customHeight="1">
      <c r="A41" s="11"/>
      <c r="B41" s="15"/>
      <c r="C41" s="6"/>
      <c r="D41" s="4"/>
      <c r="E41" s="21"/>
      <c r="F41" s="42"/>
      <c r="G41" s="128"/>
      <c r="H41" s="23"/>
      <c r="I41" s="28"/>
      <c r="J41" s="29"/>
    </row>
    <row r="42" spans="1:10" ht="18" customHeight="1">
      <c r="A42" s="11"/>
      <c r="B42" s="14"/>
      <c r="C42" s="5"/>
      <c r="D42" s="5"/>
      <c r="E42" s="26"/>
      <c r="F42" s="42"/>
      <c r="G42" s="129"/>
      <c r="H42" s="27"/>
      <c r="I42" s="28"/>
      <c r="J42" s="29"/>
    </row>
    <row r="43" spans="1:10" ht="18" customHeight="1">
      <c r="A43" s="11"/>
      <c r="B43" s="16"/>
      <c r="C43" s="4"/>
      <c r="D43" s="4"/>
      <c r="E43" s="21"/>
      <c r="F43" s="42"/>
      <c r="G43" s="128"/>
      <c r="H43" s="23"/>
      <c r="I43" s="24"/>
      <c r="J43" s="29"/>
    </row>
    <row r="44" spans="1:10" ht="18" customHeight="1">
      <c r="A44" s="11"/>
      <c r="B44" s="14"/>
      <c r="C44" s="5"/>
      <c r="D44" s="5"/>
      <c r="E44" s="26"/>
      <c r="F44" s="42"/>
      <c r="G44" s="129"/>
      <c r="H44" s="27"/>
      <c r="I44" s="28"/>
      <c r="J44" s="29"/>
    </row>
    <row r="45" spans="1:10" ht="18" customHeight="1">
      <c r="A45" s="11"/>
      <c r="B45" s="16"/>
      <c r="C45" s="4"/>
      <c r="D45" s="4"/>
      <c r="E45" s="21"/>
      <c r="F45" s="42"/>
      <c r="G45" s="128"/>
      <c r="H45" s="23"/>
      <c r="I45" s="28"/>
      <c r="J45" s="29"/>
    </row>
    <row r="46" spans="1:10" ht="18" customHeight="1" thickBot="1">
      <c r="A46" s="11"/>
      <c r="B46" s="17"/>
      <c r="C46" s="8"/>
      <c r="D46" s="8"/>
      <c r="E46" s="33"/>
      <c r="F46" s="33"/>
      <c r="G46" s="130"/>
      <c r="H46" s="70"/>
      <c r="I46" s="34"/>
      <c r="J46" s="35"/>
    </row>
    <row r="47" spans="1:10" ht="18" customHeight="1" thickTop="1">
      <c r="A47" s="10"/>
      <c r="B47" s="44"/>
      <c r="C47" s="45"/>
      <c r="D47" s="45"/>
      <c r="E47" s="46"/>
      <c r="F47" s="46"/>
      <c r="G47" s="131"/>
      <c r="H47" s="47"/>
      <c r="I47" s="48"/>
      <c r="J47" s="49"/>
    </row>
    <row r="48" spans="1:10" ht="18" customHeight="1">
      <c r="A48" s="11"/>
      <c r="B48" s="18"/>
      <c r="C48" s="9"/>
      <c r="D48" s="9"/>
      <c r="E48" s="36"/>
      <c r="F48" s="50"/>
      <c r="G48" s="132"/>
      <c r="H48" s="37"/>
      <c r="I48" s="38"/>
      <c r="J48" s="39"/>
    </row>
  </sheetData>
  <mergeCells count="5">
    <mergeCell ref="B1:B2"/>
    <mergeCell ref="C1:C2"/>
    <mergeCell ref="I1:J2"/>
    <mergeCell ref="I10:J10"/>
    <mergeCell ref="I12:J12"/>
  </mergeCells>
  <phoneticPr fontId="4"/>
  <printOptions horizontalCentered="1"/>
  <pageMargins left="0.98425196850393704" right="0.39370078740157483" top="0.78740157480314965" bottom="0.39370078740157483" header="0.39370078740157483" footer="0.19685039370078741"/>
  <pageSetup paperSize="9" scale="91" firstPageNumber="2" orientation="portrait" r:id="rId1"/>
  <headerFooter alignWithMargins="0">
    <oddHeader>&amp;C&amp;"HG丸ｺﾞｼｯｸM-PRO,標準"&amp;8内訳書</oddHeader>
    <oddFooter xml:space="preserve">&amp;R&amp;"HG丸ｺﾞｼｯｸM-PRO,標準"&amp;8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E1CB2-BCEE-4DD4-B987-858BF274AEEB}">
  <dimension ref="A1:J48"/>
  <sheetViews>
    <sheetView showGridLines="0" showZeros="0" view="pageBreakPreview" zoomScale="120" zoomScaleNormal="75" zoomScaleSheetLayoutView="120" workbookViewId="0">
      <selection activeCell="B4" sqref="B4"/>
    </sheetView>
  </sheetViews>
  <sheetFormatPr defaultRowHeight="16.2"/>
  <cols>
    <col min="1" max="1" width="4.4140625" customWidth="1"/>
    <col min="2" max="2" width="16.6640625" style="215" customWidth="1"/>
    <col min="3" max="3" width="12.6640625" style="216" customWidth="1"/>
    <col min="4" max="4" width="2" hidden="1" customWidth="1"/>
    <col min="5" max="5" width="3.6640625" customWidth="1"/>
    <col min="6" max="6" width="5.6640625" style="217" customWidth="1"/>
    <col min="7" max="8" width="9.58203125" style="218" customWidth="1"/>
    <col min="9" max="10" width="5.6640625" customWidth="1"/>
  </cols>
  <sheetData>
    <row r="1" spans="1:10" s="1" customFormat="1" ht="13.5" customHeight="1">
      <c r="B1" s="255" t="s">
        <v>9</v>
      </c>
      <c r="C1" s="177" t="s">
        <v>8</v>
      </c>
      <c r="D1" s="51"/>
      <c r="E1" s="52"/>
      <c r="F1" s="178" t="s">
        <v>6</v>
      </c>
      <c r="G1" s="179"/>
      <c r="H1" s="180"/>
      <c r="I1" s="259" t="s">
        <v>0</v>
      </c>
      <c r="J1" s="260"/>
    </row>
    <row r="2" spans="1:10" s="1" customFormat="1" ht="12">
      <c r="B2" s="256"/>
      <c r="C2" s="181"/>
      <c r="D2" s="53"/>
      <c r="E2" s="54" t="s">
        <v>1</v>
      </c>
      <c r="F2" s="182" t="s">
        <v>2</v>
      </c>
      <c r="G2" s="183" t="s">
        <v>3</v>
      </c>
      <c r="H2" s="183" t="s">
        <v>4</v>
      </c>
      <c r="I2" s="261"/>
      <c r="J2" s="262"/>
    </row>
    <row r="3" spans="1:10" ht="18" customHeight="1">
      <c r="A3" s="12"/>
      <c r="B3" s="16"/>
      <c r="C3" s="4"/>
      <c r="D3" s="4"/>
      <c r="E3" s="21"/>
      <c r="F3" s="193"/>
      <c r="G3" s="185"/>
      <c r="H3" s="186"/>
      <c r="I3" s="24"/>
      <c r="J3" s="25"/>
    </row>
    <row r="4" spans="1:10" ht="18" customHeight="1">
      <c r="A4" s="11"/>
      <c r="B4" s="14" t="s">
        <v>509</v>
      </c>
      <c r="C4" s="5"/>
      <c r="D4" s="5"/>
      <c r="E4" s="26"/>
      <c r="F4" s="184"/>
      <c r="G4" s="172"/>
      <c r="H4" s="172"/>
      <c r="I4" s="28"/>
      <c r="J4" s="29"/>
    </row>
    <row r="5" spans="1:10" ht="18" customHeight="1">
      <c r="A5" s="12"/>
      <c r="B5" s="16"/>
      <c r="C5" s="6">
        <v>0</v>
      </c>
      <c r="D5" s="4"/>
      <c r="E5" s="26" t="s">
        <v>10</v>
      </c>
      <c r="F5" s="184">
        <v>1</v>
      </c>
      <c r="G5" s="172"/>
      <c r="H5" s="172"/>
      <c r="I5" s="28">
        <v>0</v>
      </c>
      <c r="J5" s="29"/>
    </row>
    <row r="6" spans="1:10" ht="18" customHeight="1">
      <c r="A6" s="11"/>
      <c r="B6" s="19" t="s">
        <v>206</v>
      </c>
      <c r="C6" s="4"/>
      <c r="D6" s="5"/>
      <c r="E6" s="26"/>
      <c r="F6" s="184"/>
      <c r="G6" s="172"/>
      <c r="H6" s="172"/>
      <c r="I6" s="28"/>
      <c r="J6" s="29"/>
    </row>
    <row r="7" spans="1:10" ht="18" customHeight="1">
      <c r="A7" s="12"/>
      <c r="B7" s="15"/>
      <c r="C7" s="6"/>
      <c r="D7" s="4"/>
      <c r="E7" s="26" t="s">
        <v>10</v>
      </c>
      <c r="F7" s="184">
        <v>1</v>
      </c>
      <c r="G7" s="172"/>
      <c r="H7" s="172"/>
      <c r="I7" s="28"/>
      <c r="J7" s="29"/>
    </row>
    <row r="8" spans="1:10" ht="18" customHeight="1">
      <c r="A8" s="11"/>
      <c r="B8" s="19" t="s">
        <v>207</v>
      </c>
      <c r="C8" s="4"/>
      <c r="D8" s="5"/>
      <c r="E8" s="26"/>
      <c r="F8" s="184"/>
      <c r="G8" s="172"/>
      <c r="H8" s="172"/>
      <c r="I8" s="28"/>
      <c r="J8" s="29"/>
    </row>
    <row r="9" spans="1:10" ht="18" customHeight="1">
      <c r="A9" s="12"/>
      <c r="B9" s="15"/>
      <c r="C9" s="6"/>
      <c r="D9" s="4"/>
      <c r="E9" s="26" t="s">
        <v>10</v>
      </c>
      <c r="F9" s="184">
        <v>1</v>
      </c>
      <c r="G9" s="172"/>
      <c r="H9" s="172"/>
      <c r="I9" s="24"/>
      <c r="J9" s="29"/>
    </row>
    <row r="10" spans="1:10" ht="18" customHeight="1">
      <c r="A10" s="11"/>
      <c r="B10" s="16" t="s">
        <v>208</v>
      </c>
      <c r="C10" s="4"/>
      <c r="D10" s="5"/>
      <c r="E10" s="26"/>
      <c r="F10" s="184"/>
      <c r="G10" s="172"/>
      <c r="H10" s="172"/>
      <c r="I10" s="40"/>
      <c r="J10" s="29"/>
    </row>
    <row r="11" spans="1:10" ht="18" customHeight="1">
      <c r="A11" s="12"/>
      <c r="B11" s="15"/>
      <c r="C11" s="6"/>
      <c r="D11" s="4"/>
      <c r="E11" s="26" t="s">
        <v>10</v>
      </c>
      <c r="F11" s="184">
        <v>1</v>
      </c>
      <c r="G11" s="172"/>
      <c r="H11" s="172"/>
      <c r="I11" s="24"/>
      <c r="J11" s="29"/>
    </row>
    <row r="12" spans="1:10" ht="18" customHeight="1">
      <c r="A12" s="11"/>
      <c r="B12" s="16" t="s">
        <v>553</v>
      </c>
      <c r="C12" s="4"/>
      <c r="D12" s="5"/>
      <c r="E12" s="26"/>
      <c r="F12" s="184"/>
      <c r="G12" s="172"/>
      <c r="H12" s="172"/>
      <c r="I12" s="40"/>
      <c r="J12" s="29"/>
    </row>
    <row r="13" spans="1:10" ht="18" customHeight="1">
      <c r="A13" s="12"/>
      <c r="B13" s="15"/>
      <c r="C13" s="6"/>
      <c r="D13" s="4"/>
      <c r="E13" s="26" t="s">
        <v>10</v>
      </c>
      <c r="F13" s="184">
        <v>1</v>
      </c>
      <c r="G13" s="172"/>
      <c r="H13" s="172"/>
      <c r="I13" s="28"/>
      <c r="J13" s="29"/>
    </row>
    <row r="14" spans="1:10" ht="18" customHeight="1">
      <c r="A14" s="11"/>
      <c r="B14" s="16" t="s">
        <v>541</v>
      </c>
      <c r="C14" s="4"/>
      <c r="D14" s="5"/>
      <c r="E14" s="26"/>
      <c r="F14" s="184"/>
      <c r="G14" s="172"/>
      <c r="H14" s="172"/>
      <c r="I14" s="40"/>
      <c r="J14" s="29"/>
    </row>
    <row r="15" spans="1:10" ht="18" customHeight="1">
      <c r="A15" s="12"/>
      <c r="B15" s="15">
        <v>0</v>
      </c>
      <c r="C15" s="6">
        <v>0</v>
      </c>
      <c r="D15" s="4"/>
      <c r="E15" s="21"/>
      <c r="F15" s="184"/>
      <c r="G15" s="185"/>
      <c r="H15" s="186"/>
      <c r="I15" s="28">
        <v>0</v>
      </c>
      <c r="J15" s="29"/>
    </row>
    <row r="16" spans="1:10" ht="18" customHeight="1">
      <c r="A16" s="11"/>
      <c r="B16" s="16"/>
      <c r="C16" s="4"/>
      <c r="D16" s="5"/>
      <c r="E16" s="26"/>
      <c r="F16" s="184"/>
      <c r="G16" s="172"/>
      <c r="H16" s="172"/>
      <c r="I16" s="40"/>
      <c r="J16" s="29"/>
    </row>
    <row r="17" spans="1:10" ht="18" customHeight="1">
      <c r="A17" s="12"/>
      <c r="B17" s="15"/>
      <c r="C17" s="7"/>
      <c r="D17" s="4"/>
      <c r="E17" s="21"/>
      <c r="F17" s="184"/>
      <c r="G17" s="185"/>
      <c r="H17" s="186"/>
      <c r="I17" s="24"/>
      <c r="J17" s="29"/>
    </row>
    <row r="18" spans="1:10" ht="18" customHeight="1">
      <c r="A18" s="11"/>
      <c r="B18" s="14"/>
      <c r="C18" s="5"/>
      <c r="D18" s="5"/>
      <c r="E18" s="26"/>
      <c r="F18" s="184"/>
      <c r="G18" s="172"/>
      <c r="H18" s="172"/>
      <c r="I18" s="28"/>
      <c r="J18" s="29"/>
    </row>
    <row r="19" spans="1:10" ht="18" customHeight="1">
      <c r="A19" s="12"/>
      <c r="B19" s="15">
        <v>0</v>
      </c>
      <c r="C19" s="7">
        <v>0</v>
      </c>
      <c r="D19" s="4"/>
      <c r="E19" s="21"/>
      <c r="F19" s="184"/>
      <c r="G19" s="185"/>
      <c r="H19" s="186"/>
      <c r="I19" s="24">
        <v>0</v>
      </c>
      <c r="J19" s="29"/>
    </row>
    <row r="20" spans="1:10" ht="18" customHeight="1">
      <c r="A20" s="11"/>
      <c r="B20" s="14"/>
      <c r="C20" s="5"/>
      <c r="D20" s="5"/>
      <c r="E20" s="26"/>
      <c r="F20" s="184"/>
      <c r="G20" s="172"/>
      <c r="H20" s="172"/>
      <c r="I20" s="28"/>
      <c r="J20" s="29"/>
    </row>
    <row r="21" spans="1:10" ht="18" customHeight="1">
      <c r="A21" s="12"/>
      <c r="B21" s="15"/>
      <c r="C21" s="7"/>
      <c r="D21" s="4"/>
      <c r="E21" s="21"/>
      <c r="F21" s="184"/>
      <c r="G21" s="185"/>
      <c r="H21" s="186"/>
      <c r="I21" s="24"/>
      <c r="J21" s="29"/>
    </row>
    <row r="22" spans="1:10" ht="18" customHeight="1">
      <c r="A22" s="11"/>
      <c r="B22" s="14"/>
      <c r="C22" s="5"/>
      <c r="D22" s="5"/>
      <c r="E22" s="26"/>
      <c r="F22" s="184"/>
      <c r="G22" s="172"/>
      <c r="H22" s="172"/>
      <c r="I22" s="40"/>
      <c r="J22" s="29"/>
    </row>
    <row r="23" spans="1:10" ht="18" customHeight="1">
      <c r="A23" s="12"/>
      <c r="B23" s="16"/>
      <c r="C23" s="4"/>
      <c r="D23" s="4"/>
      <c r="E23" s="21"/>
      <c r="F23" s="184"/>
      <c r="G23" s="185"/>
      <c r="H23" s="186"/>
      <c r="I23" s="28"/>
      <c r="J23" s="29"/>
    </row>
    <row r="24" spans="1:10" ht="18" customHeight="1">
      <c r="A24" s="11"/>
      <c r="B24" s="14"/>
      <c r="C24" s="5"/>
      <c r="D24" s="5"/>
      <c r="E24" s="26"/>
      <c r="F24" s="184"/>
      <c r="G24" s="172"/>
      <c r="H24" s="172"/>
      <c r="I24" s="40"/>
      <c r="J24" s="29"/>
    </row>
    <row r="25" spans="1:10" ht="18" customHeight="1">
      <c r="A25" s="12"/>
      <c r="B25" s="15"/>
      <c r="C25" s="6"/>
      <c r="D25" s="4"/>
      <c r="E25" s="21"/>
      <c r="F25" s="184"/>
      <c r="G25" s="185"/>
      <c r="H25" s="186"/>
      <c r="I25" s="28"/>
      <c r="J25" s="29"/>
    </row>
    <row r="26" spans="1:10" ht="18" customHeight="1">
      <c r="A26" s="11"/>
      <c r="B26" s="16"/>
      <c r="C26" s="4"/>
      <c r="D26" s="5"/>
      <c r="E26" s="26"/>
      <c r="F26" s="184"/>
      <c r="G26" s="172"/>
      <c r="H26" s="172"/>
      <c r="I26" s="40"/>
      <c r="J26" s="29"/>
    </row>
    <row r="27" spans="1:10" ht="18" customHeight="1">
      <c r="A27" s="12"/>
      <c r="B27" s="15"/>
      <c r="C27" s="6"/>
      <c r="D27" s="4"/>
      <c r="E27" s="21"/>
      <c r="F27" s="184"/>
      <c r="G27" s="185"/>
      <c r="H27" s="186"/>
      <c r="I27" s="28"/>
      <c r="J27" s="29"/>
    </row>
    <row r="28" spans="1:10" ht="18" customHeight="1">
      <c r="A28" s="11"/>
      <c r="B28" s="16"/>
      <c r="C28" s="4"/>
      <c r="D28" s="5"/>
      <c r="E28" s="26"/>
      <c r="F28" s="184"/>
      <c r="G28" s="172"/>
      <c r="H28" s="172"/>
      <c r="I28" s="40"/>
      <c r="J28" s="29"/>
    </row>
    <row r="29" spans="1:10" ht="18" customHeight="1">
      <c r="A29" s="12"/>
      <c r="B29" s="15"/>
      <c r="C29" s="6"/>
      <c r="D29" s="4"/>
      <c r="E29" s="21"/>
      <c r="F29" s="184"/>
      <c r="G29" s="185"/>
      <c r="H29" s="186"/>
      <c r="I29" s="24"/>
      <c r="J29" s="29"/>
    </row>
    <row r="30" spans="1:10" ht="18" customHeight="1">
      <c r="A30" s="11"/>
      <c r="B30" s="14"/>
      <c r="C30" s="5"/>
      <c r="D30" s="5"/>
      <c r="E30" s="26"/>
      <c r="F30" s="184"/>
      <c r="G30" s="172"/>
      <c r="H30" s="172"/>
      <c r="I30" s="28"/>
      <c r="J30" s="29"/>
    </row>
    <row r="31" spans="1:10" ht="18" customHeight="1">
      <c r="A31" s="12"/>
      <c r="B31" s="15"/>
      <c r="C31" s="6"/>
      <c r="D31" s="4"/>
      <c r="E31" s="21"/>
      <c r="F31" s="184"/>
      <c r="G31" s="185"/>
      <c r="H31" s="186"/>
      <c r="I31" s="28"/>
      <c r="J31" s="29"/>
    </row>
    <row r="32" spans="1:10" ht="18" customHeight="1">
      <c r="A32" s="11"/>
      <c r="B32" s="14"/>
      <c r="C32" s="5"/>
      <c r="D32" s="5"/>
      <c r="E32" s="26"/>
      <c r="F32" s="184"/>
      <c r="G32" s="172"/>
      <c r="H32" s="172"/>
      <c r="I32" s="28"/>
      <c r="J32" s="29"/>
    </row>
    <row r="33" spans="1:10" ht="18" customHeight="1">
      <c r="A33" s="12"/>
      <c r="B33" s="15"/>
      <c r="C33" s="6"/>
      <c r="D33" s="4"/>
      <c r="E33" s="21"/>
      <c r="F33" s="184"/>
      <c r="G33" s="185"/>
      <c r="H33" s="186"/>
      <c r="I33" s="24"/>
      <c r="J33" s="29"/>
    </row>
    <row r="34" spans="1:10" ht="18" customHeight="1">
      <c r="A34" s="11"/>
      <c r="B34" s="14"/>
      <c r="C34" s="5"/>
      <c r="D34" s="5"/>
      <c r="E34" s="26"/>
      <c r="F34" s="184"/>
      <c r="G34" s="172"/>
      <c r="H34" s="172"/>
      <c r="I34" s="28"/>
      <c r="J34" s="29"/>
    </row>
    <row r="35" spans="1:10" ht="18" customHeight="1">
      <c r="A35" s="12"/>
      <c r="B35" s="15"/>
      <c r="C35" s="6"/>
      <c r="D35" s="4"/>
      <c r="E35" s="21"/>
      <c r="F35" s="184"/>
      <c r="G35" s="185"/>
      <c r="H35" s="186"/>
      <c r="I35" s="24"/>
      <c r="J35" s="29"/>
    </row>
    <row r="36" spans="1:10" ht="18" customHeight="1">
      <c r="A36" s="11"/>
      <c r="B36" s="14"/>
      <c r="C36" s="5"/>
      <c r="D36" s="5"/>
      <c r="E36" s="26"/>
      <c r="F36" s="184"/>
      <c r="G36" s="172"/>
      <c r="H36" s="172"/>
      <c r="I36" s="28"/>
      <c r="J36" s="29"/>
    </row>
    <row r="37" spans="1:10" ht="18" customHeight="1">
      <c r="A37" s="12"/>
      <c r="B37" s="15"/>
      <c r="C37" s="6"/>
      <c r="D37" s="4"/>
      <c r="E37" s="21"/>
      <c r="F37" s="184"/>
      <c r="G37" s="185"/>
      <c r="H37" s="186"/>
      <c r="I37" s="28"/>
      <c r="J37" s="29"/>
    </row>
    <row r="38" spans="1:10" ht="18" customHeight="1">
      <c r="A38" s="11"/>
      <c r="B38" s="14"/>
      <c r="C38" s="5"/>
      <c r="D38" s="5"/>
      <c r="E38" s="26"/>
      <c r="F38" s="184"/>
      <c r="G38" s="172"/>
      <c r="H38" s="172"/>
      <c r="I38" s="28"/>
      <c r="J38" s="29"/>
    </row>
    <row r="39" spans="1:10" ht="18" customHeight="1">
      <c r="A39" s="12"/>
      <c r="B39" s="15"/>
      <c r="C39" s="6"/>
      <c r="D39" s="4"/>
      <c r="E39" s="21"/>
      <c r="F39" s="184"/>
      <c r="G39" s="185"/>
      <c r="H39" s="186"/>
      <c r="I39" s="24"/>
      <c r="J39" s="29"/>
    </row>
    <row r="40" spans="1:10" ht="18" customHeight="1">
      <c r="A40" s="11"/>
      <c r="B40" s="14"/>
      <c r="C40" s="5"/>
      <c r="D40" s="5"/>
      <c r="E40" s="26"/>
      <c r="F40" s="184"/>
      <c r="G40" s="172"/>
      <c r="H40" s="172"/>
      <c r="I40" s="28"/>
      <c r="J40" s="29"/>
    </row>
    <row r="41" spans="1:10" ht="18" customHeight="1">
      <c r="A41" s="12"/>
      <c r="B41" s="15"/>
      <c r="C41" s="6"/>
      <c r="D41" s="4"/>
      <c r="E41" s="21"/>
      <c r="F41" s="184"/>
      <c r="G41" s="185"/>
      <c r="H41" s="186"/>
      <c r="I41" s="24"/>
      <c r="J41" s="29"/>
    </row>
    <row r="42" spans="1:10" ht="18" customHeight="1">
      <c r="A42" s="11"/>
      <c r="B42" s="14"/>
      <c r="C42" s="5"/>
      <c r="D42" s="5"/>
      <c r="E42" s="26"/>
      <c r="F42" s="184"/>
      <c r="G42" s="172"/>
      <c r="H42" s="172"/>
      <c r="I42" s="28"/>
      <c r="J42" s="29"/>
    </row>
    <row r="43" spans="1:10" ht="18" customHeight="1">
      <c r="A43" s="12"/>
      <c r="B43" s="15"/>
      <c r="C43" s="6"/>
      <c r="D43" s="4"/>
      <c r="E43" s="21"/>
      <c r="F43" s="184"/>
      <c r="G43" s="185"/>
      <c r="H43" s="186"/>
      <c r="I43" s="28"/>
      <c r="J43" s="29"/>
    </row>
    <row r="44" spans="1:10" ht="18" customHeight="1">
      <c r="A44" s="11"/>
      <c r="B44" s="14"/>
      <c r="C44" s="5"/>
      <c r="D44" s="5"/>
      <c r="E44" s="26"/>
      <c r="F44" s="184"/>
      <c r="G44" s="172"/>
      <c r="H44" s="172"/>
      <c r="I44" s="28"/>
      <c r="J44" s="29"/>
    </row>
    <row r="45" spans="1:10" ht="18" customHeight="1">
      <c r="A45" s="12"/>
      <c r="B45" s="15"/>
      <c r="C45" s="6"/>
      <c r="D45" s="4"/>
      <c r="E45" s="21"/>
      <c r="F45" s="184"/>
      <c r="G45" s="185"/>
      <c r="H45" s="186"/>
      <c r="I45" s="24"/>
      <c r="J45" s="29"/>
    </row>
    <row r="46" spans="1:10" ht="18" customHeight="1" thickBot="1">
      <c r="A46" s="11"/>
      <c r="B46" s="17"/>
      <c r="C46" s="8"/>
      <c r="D46" s="8"/>
      <c r="E46" s="91"/>
      <c r="F46" s="249"/>
      <c r="G46" s="189"/>
      <c r="H46" s="189"/>
      <c r="I46" s="34"/>
      <c r="J46" s="35"/>
    </row>
    <row r="47" spans="1:10" ht="18" customHeight="1" thickTop="1">
      <c r="A47" s="12"/>
      <c r="B47" s="94" t="s">
        <v>525</v>
      </c>
      <c r="C47" s="95"/>
      <c r="D47" s="95"/>
      <c r="E47" s="96"/>
      <c r="F47" s="193"/>
      <c r="G47" s="241"/>
      <c r="H47" s="241"/>
      <c r="I47" s="98"/>
      <c r="J47" s="99"/>
    </row>
    <row r="48" spans="1:10" ht="18" customHeight="1">
      <c r="A48" s="11"/>
      <c r="B48" s="18"/>
      <c r="C48" s="9"/>
      <c r="D48" s="9"/>
      <c r="E48" s="36"/>
      <c r="F48" s="192"/>
      <c r="G48" s="173"/>
      <c r="H48" s="173"/>
      <c r="I48" s="38"/>
      <c r="J48" s="39"/>
    </row>
  </sheetData>
  <mergeCells count="2">
    <mergeCell ref="B1:B2"/>
    <mergeCell ref="I1:J2"/>
  </mergeCells>
  <phoneticPr fontId="4"/>
  <printOptions horizontalCentered="1"/>
  <pageMargins left="0.98425196850393704" right="0.39370078740157483" top="0.78740157480314965" bottom="0.39370078740157483" header="0.39370078740157483" footer="0.19685039370078741"/>
  <pageSetup paperSize="9" scale="91" firstPageNumber="3" orientation="portrait" useFirstPageNumber="1" r:id="rId1"/>
  <headerFooter alignWithMargins="0">
    <oddHeader>&amp;C&amp;"HG丸ｺﾞｼｯｸM-PRO,標準"&amp;8中科目内訳書&amp;R
&amp;"HG丸ｺﾞｼｯｸM-PRO,標準"&amp;8(校舎棟)</oddHeader>
    <oddFooter xml:space="preserve">&amp;R&amp;"HG丸ｺﾞｼｯｸM-PRO,標準"&amp;8&amp;P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50D5-FEB7-438E-9C70-71C9FF9A7841}">
  <dimension ref="A1:K324"/>
  <sheetViews>
    <sheetView showGridLines="0" showZeros="0" view="pageBreakPreview" zoomScale="120" zoomScaleNormal="75" zoomScaleSheetLayoutView="120" workbookViewId="0">
      <selection activeCell="B1" sqref="B1:B2"/>
    </sheetView>
  </sheetViews>
  <sheetFormatPr defaultRowHeight="16.2"/>
  <cols>
    <col min="1" max="1" width="4.4140625" customWidth="1"/>
    <col min="2" max="2" width="16.6640625" style="215" customWidth="1"/>
    <col min="3" max="3" width="12.6640625" style="216" customWidth="1"/>
    <col min="4" max="4" width="2" hidden="1" customWidth="1"/>
    <col min="5" max="5" width="3.6640625" customWidth="1"/>
    <col min="6" max="6" width="5.6640625" style="217" customWidth="1"/>
    <col min="7" max="8" width="9.58203125" style="218" customWidth="1"/>
    <col min="9" max="10" width="5.6640625" customWidth="1"/>
  </cols>
  <sheetData>
    <row r="1" spans="1:10" s="1" customFormat="1" ht="13.5" customHeight="1">
      <c r="B1" s="255" t="s">
        <v>9</v>
      </c>
      <c r="C1" s="177" t="s">
        <v>8</v>
      </c>
      <c r="D1" s="51"/>
      <c r="E1" s="52"/>
      <c r="F1" s="178" t="s">
        <v>6</v>
      </c>
      <c r="G1" s="179"/>
      <c r="H1" s="180"/>
      <c r="I1" s="259" t="s">
        <v>0</v>
      </c>
      <c r="J1" s="260"/>
    </row>
    <row r="2" spans="1:10" s="1" customFormat="1" ht="12">
      <c r="B2" s="256"/>
      <c r="C2" s="181"/>
      <c r="D2" s="53"/>
      <c r="E2" s="54" t="s">
        <v>1</v>
      </c>
      <c r="F2" s="182" t="s">
        <v>2</v>
      </c>
      <c r="G2" s="183" t="s">
        <v>3</v>
      </c>
      <c r="H2" s="183" t="s">
        <v>4</v>
      </c>
      <c r="I2" s="261"/>
      <c r="J2" s="262"/>
    </row>
    <row r="3" spans="1:10" ht="18" customHeight="1">
      <c r="A3" s="12"/>
      <c r="B3" s="16"/>
      <c r="C3" s="4"/>
      <c r="D3" s="4"/>
      <c r="E3" s="21"/>
      <c r="F3" s="193"/>
      <c r="G3" s="185"/>
      <c r="H3" s="186"/>
      <c r="I3" s="24"/>
      <c r="J3" s="25"/>
    </row>
    <row r="4" spans="1:10" ht="18" customHeight="1">
      <c r="A4" s="11"/>
      <c r="B4" s="14" t="s">
        <v>209</v>
      </c>
      <c r="C4" s="5"/>
      <c r="D4" s="5"/>
      <c r="E4" s="26"/>
      <c r="F4" s="184"/>
      <c r="G4" s="172"/>
      <c r="H4" s="172"/>
      <c r="I4" s="28"/>
      <c r="J4" s="29"/>
    </row>
    <row r="5" spans="1:10" ht="18" customHeight="1">
      <c r="A5" s="12"/>
      <c r="B5" s="16"/>
      <c r="C5" s="6" t="s">
        <v>210</v>
      </c>
      <c r="D5" s="4"/>
      <c r="E5" s="26" t="s">
        <v>212</v>
      </c>
      <c r="F5" s="184">
        <v>2160</v>
      </c>
      <c r="G5" s="172"/>
      <c r="H5" s="172"/>
      <c r="I5" s="28"/>
      <c r="J5" s="29"/>
    </row>
    <row r="6" spans="1:10" ht="18" customHeight="1">
      <c r="A6" s="11"/>
      <c r="B6" s="19" t="s">
        <v>211</v>
      </c>
      <c r="C6" s="4" t="s">
        <v>530</v>
      </c>
      <c r="D6" s="5"/>
      <c r="E6" s="26"/>
      <c r="F6" s="184"/>
      <c r="G6" s="172"/>
      <c r="H6" s="172"/>
      <c r="I6" s="28"/>
      <c r="J6" s="29"/>
    </row>
    <row r="7" spans="1:10" ht="18" customHeight="1">
      <c r="A7" s="12"/>
      <c r="B7" s="15"/>
      <c r="C7" s="6"/>
      <c r="D7" s="4"/>
      <c r="E7" s="26" t="s">
        <v>212</v>
      </c>
      <c r="F7" s="184">
        <v>2160</v>
      </c>
      <c r="G7" s="172"/>
      <c r="H7" s="172"/>
      <c r="I7" s="263"/>
      <c r="J7" s="264"/>
    </row>
    <row r="8" spans="1:10" ht="18" customHeight="1">
      <c r="A8" s="11"/>
      <c r="B8" s="19" t="s">
        <v>213</v>
      </c>
      <c r="C8" s="4"/>
      <c r="D8" s="5"/>
      <c r="E8" s="26"/>
      <c r="F8" s="184"/>
      <c r="G8" s="172"/>
      <c r="H8" s="172"/>
      <c r="I8" s="28"/>
      <c r="J8" s="29"/>
    </row>
    <row r="9" spans="1:10" ht="18" customHeight="1">
      <c r="A9" s="12"/>
      <c r="B9" s="15"/>
      <c r="C9" s="6"/>
      <c r="D9" s="4"/>
      <c r="E9" s="26" t="s">
        <v>212</v>
      </c>
      <c r="F9" s="184">
        <v>1561</v>
      </c>
      <c r="G9" s="172"/>
      <c r="H9" s="194"/>
      <c r="I9" s="28"/>
      <c r="J9" s="29"/>
    </row>
    <row r="10" spans="1:10" ht="18" customHeight="1">
      <c r="A10" s="11"/>
      <c r="B10" s="14" t="s">
        <v>478</v>
      </c>
      <c r="C10" s="5" t="s">
        <v>479</v>
      </c>
      <c r="D10" s="5"/>
      <c r="E10" s="26"/>
      <c r="F10" s="184"/>
      <c r="G10" s="172"/>
      <c r="H10" s="194"/>
      <c r="I10" s="28"/>
      <c r="J10" s="29"/>
    </row>
    <row r="11" spans="1:10" ht="18" customHeight="1">
      <c r="A11" s="12"/>
      <c r="B11" s="15"/>
      <c r="C11" s="6"/>
      <c r="D11" s="4"/>
      <c r="E11" s="26"/>
      <c r="F11" s="184"/>
      <c r="G11" s="172"/>
      <c r="H11" s="172"/>
      <c r="I11" s="28"/>
      <c r="J11" s="29"/>
    </row>
    <row r="12" spans="1:10" ht="18" customHeight="1">
      <c r="A12" s="11"/>
      <c r="B12" s="19" t="s">
        <v>214</v>
      </c>
      <c r="C12" s="4"/>
      <c r="D12" s="5"/>
      <c r="E12" s="26"/>
      <c r="F12" s="184"/>
      <c r="G12" s="172"/>
      <c r="H12" s="172"/>
      <c r="I12" s="28"/>
      <c r="J12" s="29"/>
    </row>
    <row r="13" spans="1:10" ht="18" customHeight="1">
      <c r="A13" s="12"/>
      <c r="B13" s="149"/>
      <c r="C13" s="158"/>
      <c r="D13" s="157"/>
      <c r="E13" s="145" t="s">
        <v>284</v>
      </c>
      <c r="F13" s="153">
        <v>1</v>
      </c>
      <c r="G13" s="172"/>
      <c r="H13" s="172"/>
      <c r="I13" s="28"/>
      <c r="J13" s="29"/>
    </row>
    <row r="14" spans="1:10" ht="18" customHeight="1">
      <c r="A14" s="11"/>
      <c r="B14" s="148" t="s">
        <v>396</v>
      </c>
      <c r="C14" s="208" t="s">
        <v>397</v>
      </c>
      <c r="D14" s="155"/>
      <c r="E14" s="145"/>
      <c r="F14" s="153"/>
      <c r="G14" s="172"/>
      <c r="H14" s="172"/>
      <c r="I14" s="28"/>
      <c r="J14" s="29"/>
    </row>
    <row r="15" spans="1:10" ht="18" customHeight="1">
      <c r="A15" s="12"/>
      <c r="B15" s="146"/>
      <c r="C15" s="158"/>
      <c r="D15" s="157"/>
      <c r="E15" s="145" t="s">
        <v>399</v>
      </c>
      <c r="F15" s="153">
        <v>2</v>
      </c>
      <c r="G15" s="172"/>
      <c r="H15" s="172"/>
      <c r="I15" s="28"/>
      <c r="J15" s="29"/>
    </row>
    <row r="16" spans="1:10" ht="18" customHeight="1">
      <c r="A16" s="11"/>
      <c r="B16" s="148" t="s">
        <v>398</v>
      </c>
      <c r="C16" s="143"/>
      <c r="D16" s="155"/>
      <c r="E16" s="145"/>
      <c r="F16" s="153"/>
      <c r="G16" s="172"/>
      <c r="H16" s="172"/>
      <c r="I16" s="28"/>
      <c r="J16" s="29"/>
    </row>
    <row r="17" spans="1:10" ht="18" customHeight="1">
      <c r="A17" s="12"/>
      <c r="B17" s="149"/>
      <c r="C17" s="158"/>
      <c r="D17" s="157"/>
      <c r="E17" s="145" t="s">
        <v>284</v>
      </c>
      <c r="F17" s="153">
        <v>1</v>
      </c>
      <c r="G17" s="172"/>
      <c r="H17" s="172"/>
      <c r="I17" s="28"/>
      <c r="J17" s="29"/>
    </row>
    <row r="18" spans="1:10" ht="18" customHeight="1">
      <c r="A18" s="11"/>
      <c r="B18" s="148" t="s">
        <v>400</v>
      </c>
      <c r="C18" s="208" t="s">
        <v>401</v>
      </c>
      <c r="D18" s="155"/>
      <c r="E18" s="145"/>
      <c r="F18" s="153"/>
      <c r="G18" s="172"/>
      <c r="H18" s="172"/>
      <c r="I18" s="28"/>
      <c r="J18" s="29"/>
    </row>
    <row r="19" spans="1:10" ht="18" customHeight="1">
      <c r="A19" s="12"/>
      <c r="B19" s="146"/>
      <c r="C19" s="158"/>
      <c r="D19" s="157"/>
      <c r="E19" s="145" t="s">
        <v>399</v>
      </c>
      <c r="F19" s="153">
        <v>1</v>
      </c>
      <c r="G19" s="172"/>
      <c r="H19" s="172"/>
      <c r="I19" s="28"/>
      <c r="J19" s="29"/>
    </row>
    <row r="20" spans="1:10" ht="18" customHeight="1">
      <c r="A20" s="11"/>
      <c r="B20" s="148" t="s">
        <v>398</v>
      </c>
      <c r="C20" s="143"/>
      <c r="D20" s="155"/>
      <c r="E20" s="145"/>
      <c r="F20" s="153"/>
      <c r="G20" s="172"/>
      <c r="H20" s="172"/>
      <c r="I20" s="28"/>
      <c r="J20" s="29"/>
    </row>
    <row r="21" spans="1:10" ht="18" customHeight="1">
      <c r="A21" s="12"/>
      <c r="B21" s="146"/>
      <c r="C21" s="162"/>
      <c r="D21" s="157"/>
      <c r="E21" s="145" t="s">
        <v>284</v>
      </c>
      <c r="F21" s="153">
        <v>3</v>
      </c>
      <c r="G21" s="172"/>
      <c r="H21" s="172"/>
      <c r="I21" s="24"/>
      <c r="J21" s="29"/>
    </row>
    <row r="22" spans="1:10" ht="18" customHeight="1">
      <c r="A22" s="11"/>
      <c r="B22" s="209" t="s">
        <v>402</v>
      </c>
      <c r="C22" s="210" t="s">
        <v>403</v>
      </c>
      <c r="D22" s="155"/>
      <c r="E22" s="145"/>
      <c r="F22" s="153"/>
      <c r="G22" s="172"/>
      <c r="H22" s="172"/>
      <c r="I22" s="28"/>
      <c r="J22" s="29"/>
    </row>
    <row r="23" spans="1:10" ht="18" customHeight="1">
      <c r="A23" s="12"/>
      <c r="B23" s="148"/>
      <c r="C23" s="143"/>
      <c r="D23" s="157"/>
      <c r="E23" s="145" t="s">
        <v>399</v>
      </c>
      <c r="F23" s="153">
        <v>3</v>
      </c>
      <c r="G23" s="172"/>
      <c r="H23" s="172"/>
      <c r="I23" s="28"/>
      <c r="J23" s="29"/>
    </row>
    <row r="24" spans="1:10" ht="18" customHeight="1">
      <c r="A24" s="11"/>
      <c r="B24" s="209" t="s">
        <v>398</v>
      </c>
      <c r="C24" s="163"/>
      <c r="D24" s="155"/>
      <c r="E24" s="145"/>
      <c r="F24" s="153"/>
      <c r="G24" s="172"/>
      <c r="H24" s="172"/>
      <c r="I24" s="28"/>
      <c r="J24" s="29"/>
    </row>
    <row r="25" spans="1:10" ht="18" customHeight="1">
      <c r="A25" s="12"/>
      <c r="B25" s="148"/>
      <c r="C25" s="143"/>
      <c r="D25" s="157"/>
      <c r="E25" s="145" t="s">
        <v>284</v>
      </c>
      <c r="F25" s="153">
        <v>1</v>
      </c>
      <c r="G25" s="172"/>
      <c r="H25" s="172"/>
      <c r="I25" s="24"/>
      <c r="J25" s="29"/>
    </row>
    <row r="26" spans="1:10" ht="18" customHeight="1">
      <c r="A26" s="11"/>
      <c r="B26" s="148" t="s">
        <v>404</v>
      </c>
      <c r="C26" s="208" t="s">
        <v>405</v>
      </c>
      <c r="D26" s="155"/>
      <c r="E26" s="145"/>
      <c r="F26" s="153"/>
      <c r="G26" s="172"/>
      <c r="H26" s="172"/>
      <c r="I26" s="28"/>
      <c r="J26" s="29"/>
    </row>
    <row r="27" spans="1:10" ht="18" customHeight="1">
      <c r="A27" s="12"/>
      <c r="B27" s="146"/>
      <c r="C27" s="158"/>
      <c r="D27" s="157"/>
      <c r="E27" s="145" t="s">
        <v>399</v>
      </c>
      <c r="F27" s="153">
        <v>1</v>
      </c>
      <c r="G27" s="172"/>
      <c r="H27" s="172"/>
      <c r="I27" s="28"/>
      <c r="J27" s="29"/>
    </row>
    <row r="28" spans="1:10" ht="18" customHeight="1">
      <c r="A28" s="11"/>
      <c r="B28" s="152" t="s">
        <v>398</v>
      </c>
      <c r="C28" s="163"/>
      <c r="D28" s="155"/>
      <c r="E28" s="156"/>
      <c r="F28" s="207"/>
      <c r="G28" s="172"/>
      <c r="H28" s="172"/>
      <c r="I28" s="28"/>
      <c r="J28" s="29"/>
    </row>
    <row r="29" spans="1:10" ht="18" customHeight="1">
      <c r="A29" s="12"/>
      <c r="B29" s="15"/>
      <c r="C29" s="6"/>
      <c r="D29" s="4"/>
      <c r="E29" s="21"/>
      <c r="F29" s="184"/>
      <c r="G29" s="185"/>
      <c r="H29" s="186"/>
      <c r="I29" s="28"/>
      <c r="J29" s="29"/>
    </row>
    <row r="30" spans="1:10" ht="18" customHeight="1">
      <c r="A30" s="11"/>
      <c r="B30" s="14"/>
      <c r="C30" s="5"/>
      <c r="D30" s="5"/>
      <c r="E30" s="26"/>
      <c r="F30" s="184"/>
      <c r="G30" s="172"/>
      <c r="H30" s="172"/>
      <c r="I30" s="28"/>
      <c r="J30" s="29"/>
    </row>
    <row r="31" spans="1:10" ht="18" customHeight="1">
      <c r="A31" s="12"/>
      <c r="B31" s="15"/>
      <c r="C31" s="6" t="s">
        <v>561</v>
      </c>
      <c r="D31" s="4"/>
      <c r="E31" s="26" t="s">
        <v>212</v>
      </c>
      <c r="F31" s="184">
        <v>1840</v>
      </c>
      <c r="G31" s="172"/>
      <c r="H31" s="172"/>
      <c r="I31" s="28"/>
      <c r="J31" s="29"/>
    </row>
    <row r="32" spans="1:10" ht="18" customHeight="1">
      <c r="A32" s="11"/>
      <c r="B32" s="19" t="s">
        <v>449</v>
      </c>
      <c r="C32" s="4" t="s">
        <v>450</v>
      </c>
      <c r="D32" s="5"/>
      <c r="E32" s="26"/>
      <c r="F32" s="184"/>
      <c r="G32" s="172"/>
      <c r="H32" s="172"/>
      <c r="I32" s="28"/>
      <c r="J32" s="29"/>
    </row>
    <row r="33" spans="1:10" ht="18" customHeight="1">
      <c r="A33" s="12"/>
      <c r="B33" s="15"/>
      <c r="C33" s="6" t="s">
        <v>562</v>
      </c>
      <c r="D33" s="4"/>
      <c r="E33" s="26" t="s">
        <v>212</v>
      </c>
      <c r="F33" s="184">
        <v>2160</v>
      </c>
      <c r="G33" s="172"/>
      <c r="H33" s="172"/>
      <c r="I33" s="28"/>
      <c r="J33" s="29"/>
    </row>
    <row r="34" spans="1:10" ht="18" customHeight="1">
      <c r="A34" s="11"/>
      <c r="B34" s="19" t="s">
        <v>451</v>
      </c>
      <c r="C34" s="4" t="s">
        <v>450</v>
      </c>
      <c r="D34" s="5"/>
      <c r="E34" s="26"/>
      <c r="F34" s="184"/>
      <c r="G34" s="172"/>
      <c r="H34" s="172"/>
      <c r="I34" s="28"/>
      <c r="J34" s="29"/>
    </row>
    <row r="35" spans="1:10" ht="18" customHeight="1">
      <c r="A35" s="11"/>
      <c r="B35" s="15"/>
      <c r="C35" s="7"/>
      <c r="D35" s="4"/>
      <c r="E35" s="26" t="s">
        <v>212</v>
      </c>
      <c r="F35" s="184">
        <v>1840</v>
      </c>
      <c r="G35" s="172"/>
      <c r="H35" s="172"/>
      <c r="I35" s="24"/>
      <c r="J35" s="29"/>
    </row>
    <row r="36" spans="1:10" ht="18" customHeight="1">
      <c r="A36" s="11"/>
      <c r="B36" s="14" t="s">
        <v>452</v>
      </c>
      <c r="C36" s="5" t="s">
        <v>450</v>
      </c>
      <c r="D36" s="5"/>
      <c r="E36" s="26"/>
      <c r="F36" s="184"/>
      <c r="G36" s="172"/>
      <c r="H36" s="172"/>
      <c r="I36" s="28"/>
      <c r="J36" s="29"/>
    </row>
    <row r="37" spans="1:10" ht="18" customHeight="1">
      <c r="A37" s="12"/>
      <c r="B37" s="15"/>
      <c r="C37" s="6"/>
      <c r="D37" s="4"/>
      <c r="E37" s="21"/>
      <c r="F37" s="184"/>
      <c r="G37" s="185"/>
      <c r="H37" s="186"/>
      <c r="I37" s="24"/>
      <c r="J37" s="29"/>
    </row>
    <row r="38" spans="1:10" ht="18" customHeight="1">
      <c r="A38" s="11"/>
      <c r="B38" s="14"/>
      <c r="C38" s="5"/>
      <c r="D38" s="5"/>
      <c r="E38" s="26"/>
      <c r="F38" s="184"/>
      <c r="G38" s="172"/>
      <c r="H38" s="172"/>
      <c r="I38" s="28"/>
      <c r="J38" s="29"/>
    </row>
    <row r="39" spans="1:10" ht="18" customHeight="1">
      <c r="A39" s="12"/>
      <c r="B39" s="15"/>
      <c r="C39" s="6"/>
      <c r="D39" s="4"/>
      <c r="E39" s="21"/>
      <c r="F39" s="184"/>
      <c r="G39" s="185"/>
      <c r="H39" s="186"/>
      <c r="I39" s="28"/>
      <c r="J39" s="29"/>
    </row>
    <row r="40" spans="1:10" ht="18" customHeight="1">
      <c r="A40" s="11"/>
      <c r="B40" s="14"/>
      <c r="C40" s="5"/>
      <c r="D40" s="5"/>
      <c r="E40" s="26"/>
      <c r="F40" s="184"/>
      <c r="G40" s="172"/>
      <c r="H40" s="172"/>
      <c r="I40" s="40"/>
      <c r="J40" s="29"/>
    </row>
    <row r="41" spans="1:10" ht="18" customHeight="1">
      <c r="A41" s="11"/>
      <c r="B41" s="15"/>
      <c r="C41" s="6"/>
      <c r="D41" s="4"/>
      <c r="E41" s="21"/>
      <c r="F41" s="184"/>
      <c r="G41" s="185"/>
      <c r="H41" s="185"/>
      <c r="I41" s="41"/>
      <c r="J41" s="29"/>
    </row>
    <row r="42" spans="1:10" ht="18" customHeight="1">
      <c r="A42" s="11"/>
      <c r="B42" s="14"/>
      <c r="C42" s="5"/>
      <c r="D42" s="4"/>
      <c r="E42" s="21"/>
      <c r="F42" s="184"/>
      <c r="G42" s="185"/>
      <c r="H42" s="185"/>
      <c r="I42" s="41"/>
      <c r="J42" s="29"/>
    </row>
    <row r="43" spans="1:10" ht="18" customHeight="1">
      <c r="A43" s="12"/>
      <c r="B43" s="15"/>
      <c r="C43" s="6"/>
      <c r="D43" s="4"/>
      <c r="E43" s="21"/>
      <c r="F43" s="184"/>
      <c r="G43" s="185"/>
      <c r="H43" s="186"/>
      <c r="I43" s="24"/>
      <c r="J43" s="29"/>
    </row>
    <row r="44" spans="1:10" ht="18" customHeight="1">
      <c r="A44" s="11"/>
      <c r="B44" s="14"/>
      <c r="C44" s="5"/>
      <c r="D44" s="5"/>
      <c r="E44" s="26"/>
      <c r="F44" s="184"/>
      <c r="G44" s="172"/>
      <c r="H44" s="172"/>
      <c r="I44" s="28"/>
      <c r="J44" s="29"/>
    </row>
    <row r="45" spans="1:10" ht="18" customHeight="1">
      <c r="A45" s="12"/>
      <c r="B45" s="16"/>
      <c r="C45" s="4"/>
      <c r="D45" s="4"/>
      <c r="E45" s="21"/>
      <c r="F45" s="184"/>
      <c r="G45" s="185"/>
      <c r="H45" s="186"/>
      <c r="I45" s="28"/>
      <c r="J45" s="29"/>
    </row>
    <row r="46" spans="1:10" ht="18" customHeight="1" thickBot="1">
      <c r="A46" s="11"/>
      <c r="B46" s="17"/>
      <c r="C46" s="8"/>
      <c r="D46" s="8"/>
      <c r="E46" s="33"/>
      <c r="F46" s="188"/>
      <c r="G46" s="189"/>
      <c r="H46" s="189"/>
      <c r="I46" s="34"/>
      <c r="J46" s="35"/>
    </row>
    <row r="47" spans="1:10" ht="18" customHeight="1" thickTop="1">
      <c r="A47" s="12"/>
      <c r="B47" s="44" t="s">
        <v>525</v>
      </c>
      <c r="C47" s="45"/>
      <c r="D47" s="45"/>
      <c r="E47" s="46"/>
      <c r="F47" s="190"/>
      <c r="G47" s="191"/>
      <c r="H47" s="191"/>
      <c r="I47" s="48"/>
      <c r="J47" s="49"/>
    </row>
    <row r="48" spans="1:10" ht="18" customHeight="1">
      <c r="A48" s="11"/>
      <c r="B48" s="18"/>
      <c r="C48" s="9"/>
      <c r="D48" s="9"/>
      <c r="E48" s="36"/>
      <c r="F48" s="192"/>
      <c r="G48" s="173">
        <f>TRUNC(E48*F48/1)*1</f>
        <v>0</v>
      </c>
      <c r="H48" s="173"/>
      <c r="I48" s="38"/>
      <c r="J48" s="39"/>
    </row>
    <row r="49" spans="1:10" ht="18" customHeight="1">
      <c r="A49" s="12"/>
      <c r="B49" s="16"/>
      <c r="C49" s="4"/>
      <c r="D49" s="4"/>
      <c r="E49" s="21"/>
      <c r="F49" s="193"/>
      <c r="G49" s="185"/>
      <c r="H49" s="186"/>
      <c r="I49" s="24"/>
      <c r="J49" s="25"/>
    </row>
    <row r="50" spans="1:10" ht="18" customHeight="1">
      <c r="A50" s="11"/>
      <c r="B50" s="14" t="s">
        <v>215</v>
      </c>
      <c r="C50" s="5" t="s">
        <v>216</v>
      </c>
      <c r="D50" s="5"/>
      <c r="E50" s="26"/>
      <c r="F50" s="184"/>
      <c r="G50" s="172"/>
      <c r="H50" s="172"/>
      <c r="I50" s="28"/>
      <c r="J50" s="29"/>
    </row>
    <row r="51" spans="1:10" ht="18" customHeight="1">
      <c r="A51" s="12"/>
      <c r="B51" s="16">
        <v>0</v>
      </c>
      <c r="C51" s="4"/>
      <c r="D51" s="4"/>
      <c r="E51" s="21"/>
      <c r="F51" s="184"/>
      <c r="G51" s="185"/>
      <c r="H51" s="186"/>
      <c r="I51" s="28"/>
      <c r="J51" s="29"/>
    </row>
    <row r="52" spans="1:10" ht="18" customHeight="1">
      <c r="A52" s="11"/>
      <c r="B52" s="14" t="s">
        <v>217</v>
      </c>
      <c r="C52" s="5"/>
      <c r="D52" s="5"/>
      <c r="E52" s="26"/>
      <c r="F52" s="184"/>
      <c r="G52" s="172"/>
      <c r="H52" s="172"/>
      <c r="I52" s="28"/>
      <c r="J52" s="29"/>
    </row>
    <row r="53" spans="1:10" ht="18" customHeight="1">
      <c r="A53" s="12"/>
      <c r="B53" s="16"/>
      <c r="C53" s="6">
        <v>0</v>
      </c>
      <c r="D53" s="4"/>
      <c r="E53" s="26"/>
      <c r="F53" s="184"/>
      <c r="G53" s="172"/>
      <c r="H53" s="172"/>
      <c r="I53" s="28"/>
      <c r="J53" s="29"/>
    </row>
    <row r="54" spans="1:10" ht="18" customHeight="1">
      <c r="A54" s="11"/>
      <c r="B54" s="19" t="s">
        <v>218</v>
      </c>
      <c r="C54" s="4"/>
      <c r="D54" s="5"/>
      <c r="E54" s="26"/>
      <c r="F54" s="184"/>
      <c r="G54" s="172"/>
      <c r="H54" s="172"/>
      <c r="I54" s="28"/>
      <c r="J54" s="29"/>
    </row>
    <row r="55" spans="1:10" ht="18" customHeight="1">
      <c r="A55" s="12"/>
      <c r="B55" s="15"/>
      <c r="C55" s="6">
        <v>0</v>
      </c>
      <c r="D55" s="4"/>
      <c r="E55" s="145" t="s">
        <v>383</v>
      </c>
      <c r="F55" s="153">
        <v>1</v>
      </c>
      <c r="G55" s="172"/>
      <c r="H55" s="172"/>
      <c r="I55" s="28"/>
      <c r="J55" s="29"/>
    </row>
    <row r="56" spans="1:10" ht="18" customHeight="1">
      <c r="A56" s="11"/>
      <c r="B56" s="148" t="s">
        <v>381</v>
      </c>
      <c r="C56" s="201" t="s">
        <v>382</v>
      </c>
      <c r="D56" s="144"/>
      <c r="E56" s="145"/>
      <c r="F56" s="153"/>
      <c r="G56" s="172"/>
      <c r="H56" s="172"/>
      <c r="I56" s="28"/>
      <c r="J56" s="29"/>
    </row>
    <row r="57" spans="1:10" ht="18" customHeight="1">
      <c r="A57" s="12"/>
      <c r="B57" s="146"/>
      <c r="C57" s="200"/>
      <c r="D57" s="147"/>
      <c r="E57" s="145" t="s">
        <v>284</v>
      </c>
      <c r="F57" s="153">
        <v>1</v>
      </c>
      <c r="G57" s="172"/>
      <c r="H57" s="172"/>
      <c r="I57" s="28"/>
      <c r="J57" s="29"/>
    </row>
    <row r="58" spans="1:10" ht="18" customHeight="1">
      <c r="A58" s="11"/>
      <c r="B58" s="148" t="s">
        <v>384</v>
      </c>
      <c r="C58" s="201"/>
      <c r="D58" s="144"/>
      <c r="E58" s="145"/>
      <c r="F58" s="153"/>
      <c r="G58" s="172"/>
      <c r="H58" s="172"/>
      <c r="I58" s="28"/>
      <c r="J58" s="29"/>
    </row>
    <row r="59" spans="1:10" ht="18" customHeight="1">
      <c r="A59" s="12"/>
      <c r="B59" s="149"/>
      <c r="C59" s="150"/>
      <c r="D59" s="151"/>
      <c r="E59" s="145" t="s">
        <v>387</v>
      </c>
      <c r="F59" s="153">
        <v>864</v>
      </c>
      <c r="G59" s="172"/>
      <c r="H59" s="172"/>
      <c r="I59" s="28"/>
      <c r="J59" s="29"/>
    </row>
    <row r="60" spans="1:10" ht="18" customHeight="1">
      <c r="A60" s="11"/>
      <c r="B60" s="148" t="s">
        <v>385</v>
      </c>
      <c r="C60" s="201" t="s">
        <v>386</v>
      </c>
      <c r="D60" s="144"/>
      <c r="E60" s="145"/>
      <c r="F60" s="153"/>
      <c r="G60" s="172"/>
      <c r="H60" s="172"/>
      <c r="I60" s="28"/>
      <c r="J60" s="29"/>
    </row>
    <row r="61" spans="1:10" ht="18" customHeight="1">
      <c r="A61" s="12"/>
      <c r="B61" s="146"/>
      <c r="C61" s="200"/>
      <c r="D61" s="147"/>
      <c r="E61" s="145" t="s">
        <v>387</v>
      </c>
      <c r="F61" s="153">
        <v>117</v>
      </c>
      <c r="G61" s="172"/>
      <c r="H61" s="172"/>
      <c r="I61" s="28"/>
      <c r="J61" s="29"/>
    </row>
    <row r="62" spans="1:10" ht="18" customHeight="1">
      <c r="A62" s="11"/>
      <c r="B62" s="148" t="s">
        <v>385</v>
      </c>
      <c r="C62" s="201" t="s">
        <v>489</v>
      </c>
      <c r="D62" s="144"/>
      <c r="E62" s="145"/>
      <c r="F62" s="153"/>
      <c r="G62" s="172"/>
      <c r="H62" s="172"/>
      <c r="I62" s="28"/>
      <c r="J62" s="29"/>
    </row>
    <row r="63" spans="1:10" ht="18" customHeight="1">
      <c r="A63" s="12"/>
      <c r="B63" s="146"/>
      <c r="C63" s="200"/>
      <c r="D63" s="147"/>
      <c r="E63" s="145" t="s">
        <v>284</v>
      </c>
      <c r="F63" s="153">
        <v>1</v>
      </c>
      <c r="G63" s="172"/>
      <c r="H63" s="172"/>
      <c r="I63" s="28"/>
      <c r="J63" s="29"/>
    </row>
    <row r="64" spans="1:10" ht="18" customHeight="1">
      <c r="A64" s="11"/>
      <c r="B64" s="148" t="s">
        <v>388</v>
      </c>
      <c r="C64" s="201" t="s">
        <v>389</v>
      </c>
      <c r="D64" s="144"/>
      <c r="E64" s="145"/>
      <c r="F64" s="153"/>
      <c r="G64" s="172"/>
      <c r="H64" s="172"/>
      <c r="I64" s="28"/>
      <c r="J64" s="29"/>
    </row>
    <row r="65" spans="1:10" ht="18" customHeight="1">
      <c r="A65" s="12"/>
      <c r="B65" s="146"/>
      <c r="C65" s="202"/>
      <c r="D65" s="147"/>
      <c r="E65" s="145" t="s">
        <v>392</v>
      </c>
      <c r="F65" s="153">
        <v>21</v>
      </c>
      <c r="G65" s="172"/>
      <c r="H65" s="172"/>
      <c r="I65" s="24"/>
      <c r="J65" s="29"/>
    </row>
    <row r="66" spans="1:10" ht="18" customHeight="1">
      <c r="A66" s="11"/>
      <c r="B66" s="152" t="s">
        <v>390</v>
      </c>
      <c r="C66" s="203" t="s">
        <v>391</v>
      </c>
      <c r="D66" s="144"/>
      <c r="E66" s="145"/>
      <c r="F66" s="153"/>
      <c r="G66" s="172"/>
      <c r="H66" s="172"/>
      <c r="I66" s="28"/>
      <c r="J66" s="29"/>
    </row>
    <row r="67" spans="1:10" ht="18" customHeight="1">
      <c r="A67" s="12"/>
      <c r="B67" s="148"/>
      <c r="C67" s="204"/>
      <c r="D67" s="151"/>
      <c r="E67" s="145" t="s">
        <v>392</v>
      </c>
      <c r="F67" s="153">
        <v>21</v>
      </c>
      <c r="G67" s="172"/>
      <c r="H67" s="172"/>
      <c r="I67" s="28"/>
      <c r="J67" s="29"/>
    </row>
    <row r="68" spans="1:10" ht="18" customHeight="1">
      <c r="A68" s="11"/>
      <c r="B68" s="152" t="s">
        <v>393</v>
      </c>
      <c r="C68" s="203"/>
      <c r="D68" s="144"/>
      <c r="E68" s="145"/>
      <c r="F68" s="153"/>
      <c r="G68" s="172"/>
      <c r="H68" s="172"/>
      <c r="I68" s="28"/>
      <c r="J68" s="29"/>
    </row>
    <row r="69" spans="1:10" ht="18" customHeight="1">
      <c r="A69" s="12"/>
      <c r="B69" s="154"/>
      <c r="C69" s="141"/>
      <c r="D69" s="151"/>
      <c r="E69" s="145" t="s">
        <v>392</v>
      </c>
      <c r="F69" s="153">
        <v>21</v>
      </c>
      <c r="G69" s="172"/>
      <c r="H69" s="172"/>
      <c r="I69" s="24"/>
      <c r="J69" s="29"/>
    </row>
    <row r="70" spans="1:10" ht="18" customHeight="1">
      <c r="A70" s="11"/>
      <c r="B70" s="154" t="s">
        <v>394</v>
      </c>
      <c r="C70" s="204"/>
      <c r="D70" s="144"/>
      <c r="E70" s="145"/>
      <c r="F70" s="153"/>
      <c r="G70" s="172"/>
      <c r="H70" s="172"/>
      <c r="I70" s="28"/>
      <c r="J70" s="29"/>
    </row>
    <row r="71" spans="1:10" ht="18" customHeight="1">
      <c r="A71" s="12"/>
      <c r="B71" s="146"/>
      <c r="C71" s="200"/>
      <c r="D71" s="151"/>
      <c r="E71" s="145" t="s">
        <v>284</v>
      </c>
      <c r="F71" s="153">
        <v>1</v>
      </c>
      <c r="G71" s="172"/>
      <c r="H71" s="172"/>
      <c r="I71" s="28"/>
      <c r="J71" s="29"/>
    </row>
    <row r="72" spans="1:10" ht="18" customHeight="1">
      <c r="A72" s="11"/>
      <c r="B72" s="152" t="s">
        <v>395</v>
      </c>
      <c r="C72" s="203"/>
      <c r="D72" s="144"/>
      <c r="E72" s="145"/>
      <c r="F72" s="153"/>
      <c r="G72" s="172"/>
      <c r="H72" s="172"/>
      <c r="I72" s="28"/>
      <c r="J72" s="29"/>
    </row>
    <row r="73" spans="1:10" ht="18" customHeight="1">
      <c r="A73" s="12"/>
      <c r="B73" s="136"/>
      <c r="C73" s="150"/>
      <c r="D73" s="137"/>
      <c r="E73" s="135"/>
      <c r="F73" s="153"/>
      <c r="G73" s="172"/>
      <c r="H73" s="172"/>
      <c r="I73" s="24"/>
      <c r="J73" s="29"/>
    </row>
    <row r="74" spans="1:10" ht="18" customHeight="1">
      <c r="A74" s="11"/>
      <c r="B74" s="133"/>
      <c r="C74" s="195"/>
      <c r="D74" s="134"/>
      <c r="E74" s="135"/>
      <c r="F74" s="153"/>
      <c r="G74" s="172"/>
      <c r="H74" s="172"/>
      <c r="I74" s="28"/>
      <c r="J74" s="29"/>
    </row>
    <row r="75" spans="1:10" ht="18" customHeight="1">
      <c r="A75" s="12"/>
      <c r="B75" s="15"/>
      <c r="C75" s="6"/>
      <c r="D75" s="4"/>
      <c r="E75" s="26" t="s">
        <v>220</v>
      </c>
      <c r="F75" s="184">
        <v>212</v>
      </c>
      <c r="G75" s="172"/>
      <c r="H75" s="172"/>
      <c r="I75" s="28"/>
      <c r="J75" s="29"/>
    </row>
    <row r="76" spans="1:10" ht="18" customHeight="1">
      <c r="A76" s="11"/>
      <c r="B76" s="16" t="s">
        <v>219</v>
      </c>
      <c r="C76" s="4"/>
      <c r="D76" s="5"/>
      <c r="E76" s="26"/>
      <c r="F76" s="184"/>
      <c r="G76" s="172"/>
      <c r="H76" s="172"/>
      <c r="I76" s="28"/>
      <c r="J76" s="29"/>
    </row>
    <row r="77" spans="1:10" ht="18" customHeight="1">
      <c r="A77" s="12"/>
      <c r="B77" s="15">
        <v>0</v>
      </c>
      <c r="C77" s="6">
        <v>0</v>
      </c>
      <c r="D77" s="4"/>
      <c r="E77" s="26" t="s">
        <v>220</v>
      </c>
      <c r="F77" s="184">
        <v>69.2</v>
      </c>
      <c r="G77" s="172"/>
      <c r="H77" s="172"/>
      <c r="I77" s="28"/>
      <c r="J77" s="29"/>
    </row>
    <row r="78" spans="1:10" ht="18" customHeight="1">
      <c r="A78" s="11"/>
      <c r="B78" s="16" t="s">
        <v>221</v>
      </c>
      <c r="C78" s="4"/>
      <c r="D78" s="5"/>
      <c r="E78" s="26"/>
      <c r="F78" s="184"/>
      <c r="G78" s="172"/>
      <c r="H78" s="172"/>
      <c r="I78" s="28"/>
      <c r="J78" s="29"/>
    </row>
    <row r="79" spans="1:10" ht="18" customHeight="1">
      <c r="A79" s="12"/>
      <c r="B79" s="15"/>
      <c r="C79" s="6"/>
      <c r="D79" s="4"/>
      <c r="E79" s="26" t="s">
        <v>220</v>
      </c>
      <c r="F79" s="184">
        <v>326</v>
      </c>
      <c r="G79" s="172"/>
      <c r="H79" s="172"/>
      <c r="I79" s="28"/>
      <c r="J79" s="29"/>
    </row>
    <row r="80" spans="1:10" ht="18" customHeight="1">
      <c r="A80" s="11"/>
      <c r="B80" s="19" t="s">
        <v>222</v>
      </c>
      <c r="C80" s="4"/>
      <c r="D80" s="5"/>
      <c r="E80" s="26"/>
      <c r="F80" s="184"/>
      <c r="G80" s="172"/>
      <c r="H80" s="172"/>
      <c r="I80" s="28"/>
      <c r="J80" s="29"/>
    </row>
    <row r="81" spans="1:10" ht="18" customHeight="1">
      <c r="A81" s="12"/>
      <c r="B81" s="15"/>
      <c r="C81" s="6"/>
      <c r="D81" s="4"/>
      <c r="E81" s="26" t="s">
        <v>220</v>
      </c>
      <c r="F81" s="184">
        <v>148</v>
      </c>
      <c r="G81" s="172"/>
      <c r="H81" s="172"/>
      <c r="I81" s="28"/>
      <c r="J81" s="29"/>
    </row>
    <row r="82" spans="1:10" ht="18" customHeight="1">
      <c r="A82" s="11"/>
      <c r="B82" s="16" t="s">
        <v>223</v>
      </c>
      <c r="C82" s="4"/>
      <c r="D82" s="5"/>
      <c r="E82" s="26"/>
      <c r="F82" s="184"/>
      <c r="G82" s="172"/>
      <c r="H82" s="172"/>
      <c r="I82" s="28"/>
      <c r="J82" s="29"/>
    </row>
    <row r="83" spans="1:10" ht="18" customHeight="1">
      <c r="A83" s="12"/>
      <c r="B83" s="15"/>
      <c r="C83" s="7"/>
      <c r="D83" s="4"/>
      <c r="E83" s="26" t="s">
        <v>220</v>
      </c>
      <c r="F83" s="184">
        <v>1113</v>
      </c>
      <c r="G83" s="172"/>
      <c r="H83" s="172"/>
      <c r="I83" s="24"/>
      <c r="J83" s="29"/>
    </row>
    <row r="84" spans="1:10" ht="18" customHeight="1">
      <c r="A84" s="11"/>
      <c r="B84" s="14" t="s">
        <v>224</v>
      </c>
      <c r="C84" s="5"/>
      <c r="D84" s="5"/>
      <c r="E84" s="26"/>
      <c r="F84" s="184"/>
      <c r="G84" s="172"/>
      <c r="H84" s="172"/>
      <c r="I84" s="28"/>
      <c r="J84" s="29"/>
    </row>
    <row r="85" spans="1:10" ht="18" customHeight="1">
      <c r="A85" s="12"/>
      <c r="B85" s="16"/>
      <c r="C85" s="4"/>
      <c r="D85" s="4"/>
      <c r="E85" s="26" t="s">
        <v>220</v>
      </c>
      <c r="F85" s="184">
        <v>94.3</v>
      </c>
      <c r="G85" s="172"/>
      <c r="H85" s="172"/>
      <c r="I85" s="24"/>
      <c r="J85" s="29"/>
    </row>
    <row r="86" spans="1:10" ht="18" customHeight="1">
      <c r="A86" s="11"/>
      <c r="B86" s="16" t="s">
        <v>480</v>
      </c>
      <c r="C86" s="4" t="s">
        <v>225</v>
      </c>
      <c r="D86" s="5"/>
      <c r="E86" s="26"/>
      <c r="F86" s="184"/>
      <c r="G86" s="172"/>
      <c r="H86" s="172"/>
      <c r="I86" s="28"/>
      <c r="J86" s="29"/>
    </row>
    <row r="87" spans="1:10" ht="18" customHeight="1">
      <c r="A87" s="12"/>
      <c r="B87" s="15"/>
      <c r="C87" s="6"/>
      <c r="D87" s="4"/>
      <c r="E87" s="21"/>
      <c r="F87" s="184"/>
      <c r="G87" s="185"/>
      <c r="H87" s="186"/>
      <c r="I87" s="24"/>
      <c r="J87" s="29"/>
    </row>
    <row r="88" spans="1:10" ht="18" customHeight="1">
      <c r="A88" s="11"/>
      <c r="B88" s="14"/>
      <c r="C88" s="5"/>
      <c r="D88" s="5"/>
      <c r="E88" s="26"/>
      <c r="F88" s="184"/>
      <c r="G88" s="172"/>
      <c r="H88" s="172"/>
      <c r="I88" s="28"/>
      <c r="J88" s="29"/>
    </row>
    <row r="89" spans="1:10" ht="18" customHeight="1">
      <c r="A89" s="12"/>
      <c r="B89" s="15" t="s">
        <v>226</v>
      </c>
      <c r="C89" s="6"/>
      <c r="D89" s="4"/>
      <c r="E89" s="21"/>
      <c r="F89" s="184"/>
      <c r="G89" s="185"/>
      <c r="H89" s="186"/>
      <c r="I89" s="24"/>
      <c r="J89" s="29"/>
    </row>
    <row r="90" spans="1:10" ht="18" customHeight="1">
      <c r="A90" s="11"/>
      <c r="B90" s="14" t="s">
        <v>227</v>
      </c>
      <c r="C90" s="5"/>
      <c r="D90" s="5"/>
      <c r="E90" s="26"/>
      <c r="F90" s="184"/>
      <c r="G90" s="172"/>
      <c r="H90" s="172"/>
      <c r="I90" s="28"/>
      <c r="J90" s="29"/>
    </row>
    <row r="91" spans="1:10" ht="18" customHeight="1">
      <c r="A91" s="12"/>
      <c r="B91" s="15"/>
      <c r="C91" s="6"/>
      <c r="D91" s="4"/>
      <c r="E91" s="135" t="s">
        <v>229</v>
      </c>
      <c r="F91" s="153">
        <v>1242</v>
      </c>
      <c r="G91" s="172"/>
      <c r="H91" s="172"/>
      <c r="I91" s="28"/>
      <c r="J91" s="29"/>
    </row>
    <row r="92" spans="1:10" ht="18" customHeight="1" thickBot="1">
      <c r="A92" s="11"/>
      <c r="B92" s="133" t="s">
        <v>228</v>
      </c>
      <c r="C92" s="195" t="s">
        <v>453</v>
      </c>
      <c r="D92" s="134"/>
      <c r="E92" s="135"/>
      <c r="F92" s="153"/>
      <c r="G92" s="172"/>
      <c r="H92" s="172"/>
      <c r="I92" s="28"/>
      <c r="J92" s="29"/>
    </row>
    <row r="93" spans="1:10" ht="18" customHeight="1" thickTop="1">
      <c r="A93" s="12"/>
      <c r="B93" s="44"/>
      <c r="C93" s="45"/>
      <c r="D93" s="45"/>
      <c r="E93" s="46"/>
      <c r="F93" s="190"/>
      <c r="G93" s="191"/>
      <c r="H93" s="191"/>
      <c r="I93" s="48"/>
      <c r="J93" s="49"/>
    </row>
    <row r="94" spans="1:10" ht="18" customHeight="1">
      <c r="A94" s="11"/>
      <c r="B94" s="18"/>
      <c r="C94" s="9"/>
      <c r="D94" s="9"/>
      <c r="E94" s="36"/>
      <c r="F94" s="192"/>
      <c r="G94" s="173">
        <f>TRUNC(E94*F94/1)*1</f>
        <v>0</v>
      </c>
      <c r="H94" s="173"/>
      <c r="I94" s="38"/>
      <c r="J94" s="39"/>
    </row>
    <row r="95" spans="1:10" ht="18" customHeight="1">
      <c r="A95" s="12"/>
      <c r="B95" s="136"/>
      <c r="C95" s="150"/>
      <c r="D95" s="137"/>
      <c r="E95" s="135" t="s">
        <v>229</v>
      </c>
      <c r="F95" s="153">
        <v>198</v>
      </c>
      <c r="G95" s="172"/>
      <c r="H95" s="172"/>
      <c r="I95" s="24"/>
      <c r="J95" s="29"/>
    </row>
    <row r="96" spans="1:10" ht="18" customHeight="1">
      <c r="A96" s="11"/>
      <c r="B96" s="133" t="s">
        <v>228</v>
      </c>
      <c r="C96" s="195" t="s">
        <v>454</v>
      </c>
      <c r="D96" s="134"/>
      <c r="E96" s="135"/>
      <c r="F96" s="153"/>
      <c r="G96" s="172"/>
      <c r="H96" s="172"/>
      <c r="I96" s="28"/>
      <c r="J96" s="29"/>
    </row>
    <row r="97" spans="1:10" ht="18" customHeight="1">
      <c r="A97" s="12"/>
      <c r="B97" s="136"/>
      <c r="C97" s="150"/>
      <c r="D97" s="137"/>
      <c r="E97" s="135" t="s">
        <v>232</v>
      </c>
      <c r="F97" s="153">
        <v>316</v>
      </c>
      <c r="G97" s="172"/>
      <c r="H97" s="172"/>
      <c r="I97" s="28"/>
      <c r="J97" s="29"/>
    </row>
    <row r="98" spans="1:10" ht="18" customHeight="1">
      <c r="A98" s="11"/>
      <c r="B98" s="133" t="s">
        <v>230</v>
      </c>
      <c r="C98" s="195" t="s">
        <v>231</v>
      </c>
      <c r="D98" s="134"/>
      <c r="E98" s="135"/>
      <c r="F98" s="153"/>
      <c r="G98" s="172"/>
      <c r="H98" s="172"/>
      <c r="I98" s="28"/>
      <c r="J98" s="29"/>
    </row>
    <row r="99" spans="1:10" ht="18" customHeight="1">
      <c r="A99" s="12"/>
      <c r="B99" s="136"/>
      <c r="C99" s="150"/>
      <c r="D99" s="137"/>
      <c r="E99" s="135" t="s">
        <v>232</v>
      </c>
      <c r="F99" s="153">
        <v>316</v>
      </c>
      <c r="G99" s="172"/>
      <c r="H99" s="172"/>
      <c r="I99" s="28"/>
      <c r="J99" s="29"/>
    </row>
    <row r="100" spans="1:10" ht="18" customHeight="1">
      <c r="A100" s="11"/>
      <c r="B100" s="133" t="s">
        <v>233</v>
      </c>
      <c r="C100" s="195"/>
      <c r="D100" s="134"/>
      <c r="E100" s="135"/>
      <c r="F100" s="153"/>
      <c r="G100" s="172"/>
      <c r="H100" s="172"/>
      <c r="I100" s="28"/>
      <c r="J100" s="29"/>
    </row>
    <row r="101" spans="1:10" ht="18" customHeight="1">
      <c r="A101" s="12"/>
      <c r="B101" s="136"/>
      <c r="C101" s="150"/>
      <c r="D101" s="137"/>
      <c r="E101" s="135" t="s">
        <v>229</v>
      </c>
      <c r="F101" s="153">
        <v>17.399999999999999</v>
      </c>
      <c r="G101" s="172"/>
      <c r="H101" s="172"/>
      <c r="I101" s="24"/>
      <c r="J101" s="29"/>
    </row>
    <row r="102" spans="1:10" ht="18" customHeight="1">
      <c r="A102" s="11"/>
      <c r="B102" s="133" t="s">
        <v>234</v>
      </c>
      <c r="C102" s="195" t="s">
        <v>235</v>
      </c>
      <c r="D102" s="134"/>
      <c r="E102" s="135"/>
      <c r="F102" s="153"/>
      <c r="G102" s="172"/>
      <c r="H102" s="172"/>
      <c r="I102" s="28"/>
      <c r="J102" s="29"/>
    </row>
    <row r="103" spans="1:10" ht="18" customHeight="1">
      <c r="A103" s="12"/>
      <c r="B103" s="136"/>
      <c r="C103" s="150"/>
      <c r="D103" s="137"/>
      <c r="E103" s="135" t="s">
        <v>238</v>
      </c>
      <c r="F103" s="153">
        <v>6.5</v>
      </c>
      <c r="G103" s="172"/>
      <c r="H103" s="172"/>
      <c r="I103" s="28"/>
      <c r="J103" s="29"/>
    </row>
    <row r="104" spans="1:10" ht="18" customHeight="1">
      <c r="A104" s="11"/>
      <c r="B104" s="133" t="s">
        <v>236</v>
      </c>
      <c r="C104" s="195" t="s">
        <v>237</v>
      </c>
      <c r="D104" s="134"/>
      <c r="E104" s="135"/>
      <c r="F104" s="153"/>
      <c r="G104" s="172"/>
      <c r="H104" s="172"/>
      <c r="I104" s="28"/>
      <c r="J104" s="29"/>
    </row>
    <row r="105" spans="1:10" ht="18" customHeight="1">
      <c r="A105" s="12"/>
      <c r="B105" s="136"/>
      <c r="C105" s="150" t="s">
        <v>455</v>
      </c>
      <c r="D105" s="137"/>
      <c r="E105" s="135" t="s">
        <v>229</v>
      </c>
      <c r="F105" s="153">
        <v>2008</v>
      </c>
      <c r="G105" s="172"/>
      <c r="H105" s="172"/>
      <c r="I105" s="24"/>
      <c r="J105" s="29"/>
    </row>
    <row r="106" spans="1:10" ht="18" customHeight="1">
      <c r="A106" s="11"/>
      <c r="B106" s="133" t="s">
        <v>481</v>
      </c>
      <c r="C106" s="195" t="s">
        <v>456</v>
      </c>
      <c r="D106" s="134"/>
      <c r="E106" s="135"/>
      <c r="F106" s="153"/>
      <c r="G106" s="172"/>
      <c r="H106" s="172"/>
      <c r="I106" s="28"/>
      <c r="J106" s="29"/>
    </row>
    <row r="107" spans="1:10" ht="18" customHeight="1">
      <c r="A107" s="12"/>
      <c r="B107" s="15"/>
      <c r="C107" s="6"/>
      <c r="D107" s="4"/>
      <c r="E107" s="135" t="s">
        <v>229</v>
      </c>
      <c r="F107" s="153">
        <v>61.7</v>
      </c>
      <c r="G107" s="172"/>
      <c r="H107" s="172"/>
      <c r="I107" s="24"/>
      <c r="J107" s="29"/>
    </row>
    <row r="108" spans="1:10" ht="18" customHeight="1">
      <c r="A108" s="11"/>
      <c r="B108" s="133" t="s">
        <v>239</v>
      </c>
      <c r="C108" s="195" t="s">
        <v>240</v>
      </c>
      <c r="D108" s="134"/>
      <c r="E108" s="135"/>
      <c r="F108" s="153"/>
      <c r="G108" s="172"/>
      <c r="H108" s="172"/>
      <c r="I108" s="28"/>
      <c r="J108" s="29"/>
    </row>
    <row r="109" spans="1:10" ht="18" customHeight="1">
      <c r="A109" s="12"/>
      <c r="B109" s="136"/>
      <c r="C109" s="150"/>
      <c r="D109" s="137"/>
      <c r="E109" s="135" t="s">
        <v>229</v>
      </c>
      <c r="F109" s="153">
        <v>61.7</v>
      </c>
      <c r="G109" s="172"/>
      <c r="H109" s="172"/>
      <c r="I109" s="24"/>
      <c r="J109" s="29"/>
    </row>
    <row r="110" spans="1:10" ht="18" customHeight="1">
      <c r="A110" s="11"/>
      <c r="B110" s="133" t="s">
        <v>241</v>
      </c>
      <c r="C110" s="195"/>
      <c r="D110" s="134"/>
      <c r="E110" s="135"/>
      <c r="F110" s="153"/>
      <c r="G110" s="172"/>
      <c r="H110" s="172"/>
      <c r="I110" s="28"/>
      <c r="J110" s="29"/>
    </row>
    <row r="111" spans="1:10" ht="18" customHeight="1">
      <c r="A111" s="12"/>
      <c r="B111" s="138"/>
      <c r="C111" s="141"/>
      <c r="D111" s="137"/>
      <c r="E111" s="135" t="s">
        <v>232</v>
      </c>
      <c r="F111" s="153">
        <v>115</v>
      </c>
      <c r="G111" s="172"/>
      <c r="H111" s="172"/>
      <c r="I111" s="24"/>
      <c r="J111" s="29"/>
    </row>
    <row r="112" spans="1:10" ht="18" customHeight="1">
      <c r="A112" s="11"/>
      <c r="B112" s="133" t="s">
        <v>242</v>
      </c>
      <c r="C112" s="195" t="s">
        <v>243</v>
      </c>
      <c r="D112" s="134"/>
      <c r="E112" s="135"/>
      <c r="F112" s="153"/>
      <c r="G112" s="172"/>
      <c r="H112" s="172"/>
      <c r="I112" s="28"/>
      <c r="J112" s="29"/>
    </row>
    <row r="113" spans="1:10" ht="18" customHeight="1">
      <c r="A113" s="12"/>
      <c r="B113" s="15"/>
      <c r="C113" s="6"/>
      <c r="D113" s="6"/>
      <c r="E113" s="199" t="s">
        <v>232</v>
      </c>
      <c r="F113" s="153">
        <v>12.7</v>
      </c>
      <c r="G113" s="172"/>
      <c r="H113" s="172"/>
      <c r="I113" s="28"/>
      <c r="J113" s="29"/>
    </row>
    <row r="114" spans="1:10" ht="18" customHeight="1">
      <c r="A114" s="11"/>
      <c r="B114" s="133" t="s">
        <v>244</v>
      </c>
      <c r="C114" s="195" t="s">
        <v>245</v>
      </c>
      <c r="D114" s="134"/>
      <c r="E114" s="245"/>
      <c r="F114" s="244"/>
      <c r="G114" s="185"/>
      <c r="H114" s="185"/>
      <c r="I114" s="28"/>
      <c r="J114" s="29"/>
    </row>
    <row r="115" spans="1:10" ht="18" customHeight="1">
      <c r="A115" s="12"/>
      <c r="B115" s="138"/>
      <c r="C115" s="141"/>
      <c r="D115" s="137"/>
      <c r="E115" s="134"/>
      <c r="F115" s="244"/>
      <c r="G115" s="185"/>
      <c r="H115" s="185"/>
      <c r="I115" s="24"/>
      <c r="J115" s="25"/>
    </row>
    <row r="116" spans="1:10" ht="18" customHeight="1">
      <c r="A116" s="11"/>
      <c r="B116" s="133"/>
      <c r="C116" s="195"/>
      <c r="D116" s="134"/>
      <c r="E116" s="135"/>
      <c r="F116" s="153"/>
      <c r="G116" s="172"/>
      <c r="H116" s="172"/>
      <c r="I116" s="28"/>
      <c r="J116" s="29"/>
    </row>
    <row r="117" spans="1:10" ht="18" customHeight="1">
      <c r="A117" s="12"/>
      <c r="B117" s="15"/>
      <c r="C117" s="6"/>
      <c r="D117" s="4"/>
      <c r="E117" s="135" t="s">
        <v>232</v>
      </c>
      <c r="F117" s="153">
        <v>73.5</v>
      </c>
      <c r="G117" s="172"/>
      <c r="H117" s="172"/>
      <c r="I117" s="24"/>
      <c r="J117" s="29"/>
    </row>
    <row r="118" spans="1:10" ht="18" customHeight="1">
      <c r="A118" s="11"/>
      <c r="B118" s="133" t="s">
        <v>246</v>
      </c>
      <c r="C118" s="195" t="s">
        <v>247</v>
      </c>
      <c r="D118" s="134"/>
      <c r="E118" s="135"/>
      <c r="F118" s="153"/>
      <c r="G118" s="172"/>
      <c r="H118" s="172"/>
      <c r="I118" s="28"/>
      <c r="J118" s="29"/>
    </row>
    <row r="119" spans="1:10" ht="18" customHeight="1">
      <c r="A119" s="12"/>
      <c r="B119" s="16"/>
      <c r="C119" s="4"/>
      <c r="D119" s="4"/>
      <c r="E119" s="135" t="s">
        <v>232</v>
      </c>
      <c r="F119" s="153">
        <v>17.5</v>
      </c>
      <c r="G119" s="172"/>
      <c r="H119" s="172"/>
      <c r="I119" s="24"/>
      <c r="J119" s="25"/>
    </row>
    <row r="120" spans="1:10" ht="18" customHeight="1">
      <c r="A120" s="11"/>
      <c r="B120" s="133" t="s">
        <v>246</v>
      </c>
      <c r="C120" s="195" t="s">
        <v>248</v>
      </c>
      <c r="D120" s="134"/>
      <c r="E120" s="135"/>
      <c r="F120" s="153"/>
      <c r="G120" s="172"/>
      <c r="H120" s="172"/>
      <c r="I120" s="28"/>
      <c r="J120" s="29"/>
    </row>
    <row r="121" spans="1:10" ht="18" customHeight="1">
      <c r="A121" s="12"/>
      <c r="B121" s="138"/>
      <c r="C121" s="150"/>
      <c r="D121" s="137"/>
      <c r="E121" s="135" t="s">
        <v>251</v>
      </c>
      <c r="F121" s="153">
        <v>15</v>
      </c>
      <c r="G121" s="172"/>
      <c r="H121" s="172"/>
      <c r="I121" s="28"/>
      <c r="J121" s="29"/>
    </row>
    <row r="122" spans="1:10" ht="18" customHeight="1">
      <c r="A122" s="11"/>
      <c r="B122" s="138" t="s">
        <v>249</v>
      </c>
      <c r="C122" s="141" t="s">
        <v>250</v>
      </c>
      <c r="D122" s="134"/>
      <c r="E122" s="135"/>
      <c r="F122" s="153"/>
      <c r="G122" s="172"/>
      <c r="H122" s="172"/>
      <c r="I122" s="28"/>
      <c r="J122" s="29"/>
    </row>
    <row r="123" spans="1:10" ht="18" customHeight="1">
      <c r="A123" s="12"/>
      <c r="B123" s="136"/>
      <c r="C123" s="150"/>
      <c r="D123" s="137"/>
      <c r="E123" s="135" t="s">
        <v>238</v>
      </c>
      <c r="F123" s="153">
        <v>1.9</v>
      </c>
      <c r="G123" s="172"/>
      <c r="H123" s="172"/>
      <c r="I123" s="28"/>
      <c r="J123" s="29"/>
    </row>
    <row r="124" spans="1:10" ht="18" customHeight="1">
      <c r="A124" s="11"/>
      <c r="B124" s="138" t="s">
        <v>252</v>
      </c>
      <c r="C124" s="141"/>
      <c r="D124" s="134"/>
      <c r="E124" s="135"/>
      <c r="F124" s="153"/>
      <c r="G124" s="172"/>
      <c r="H124" s="172"/>
      <c r="I124" s="28"/>
      <c r="J124" s="29"/>
    </row>
    <row r="125" spans="1:10" ht="18" customHeight="1">
      <c r="A125" s="12"/>
      <c r="B125" s="136"/>
      <c r="C125" s="150"/>
      <c r="D125" s="137"/>
      <c r="E125" s="135" t="s">
        <v>251</v>
      </c>
      <c r="F125" s="153">
        <v>3</v>
      </c>
      <c r="G125" s="172"/>
      <c r="H125" s="172"/>
      <c r="I125" s="28"/>
      <c r="J125" s="29"/>
    </row>
    <row r="126" spans="1:10" ht="18" customHeight="1">
      <c r="A126" s="11"/>
      <c r="B126" s="138" t="s">
        <v>249</v>
      </c>
      <c r="C126" s="141" t="s">
        <v>253</v>
      </c>
      <c r="D126" s="134"/>
      <c r="E126" s="135"/>
      <c r="F126" s="153"/>
      <c r="G126" s="172"/>
      <c r="H126" s="172"/>
      <c r="I126" s="28"/>
      <c r="J126" s="29"/>
    </row>
    <row r="127" spans="1:10" ht="18" customHeight="1">
      <c r="A127" s="12"/>
      <c r="B127" s="136"/>
      <c r="C127" s="150"/>
      <c r="D127" s="137"/>
      <c r="E127" s="135" t="s">
        <v>232</v>
      </c>
      <c r="F127" s="153">
        <v>105</v>
      </c>
      <c r="G127" s="172"/>
      <c r="H127" s="172"/>
      <c r="I127" s="28"/>
      <c r="J127" s="29"/>
    </row>
    <row r="128" spans="1:10" ht="18" customHeight="1">
      <c r="A128" s="11"/>
      <c r="B128" s="138" t="s">
        <v>254</v>
      </c>
      <c r="C128" s="141" t="s">
        <v>255</v>
      </c>
      <c r="D128" s="134"/>
      <c r="E128" s="135"/>
      <c r="F128" s="153"/>
      <c r="G128" s="172"/>
      <c r="H128" s="172"/>
      <c r="I128" s="28"/>
      <c r="J128" s="239"/>
    </row>
    <row r="129" spans="1:10" ht="18" customHeight="1">
      <c r="A129" s="12"/>
      <c r="B129" s="136"/>
      <c r="C129" s="150"/>
      <c r="D129" s="137"/>
      <c r="E129" s="135" t="s">
        <v>229</v>
      </c>
      <c r="F129" s="153">
        <v>510</v>
      </c>
      <c r="G129" s="172"/>
      <c r="H129" s="172"/>
      <c r="I129" s="28"/>
      <c r="J129" s="29"/>
    </row>
    <row r="130" spans="1:10" ht="18" customHeight="1">
      <c r="A130" s="11"/>
      <c r="B130" s="138" t="s">
        <v>256</v>
      </c>
      <c r="C130" s="141" t="s">
        <v>257</v>
      </c>
      <c r="D130" s="134"/>
      <c r="E130" s="135"/>
      <c r="F130" s="153"/>
      <c r="G130" s="172"/>
      <c r="H130" s="172"/>
      <c r="I130" s="28"/>
      <c r="J130" s="29"/>
    </row>
    <row r="131" spans="1:10" ht="18" customHeight="1">
      <c r="A131" s="12"/>
      <c r="B131" s="136"/>
      <c r="C131" s="197"/>
      <c r="D131" s="137"/>
      <c r="E131" s="135" t="s">
        <v>229</v>
      </c>
      <c r="F131" s="153">
        <v>34.4</v>
      </c>
      <c r="G131" s="172"/>
      <c r="H131" s="172"/>
      <c r="I131" s="28"/>
      <c r="J131" s="29"/>
    </row>
    <row r="132" spans="1:10" ht="18" customHeight="1">
      <c r="A132" s="11"/>
      <c r="B132" s="133" t="s">
        <v>256</v>
      </c>
      <c r="C132" s="195" t="s">
        <v>258</v>
      </c>
      <c r="D132" s="134"/>
      <c r="E132" s="135"/>
      <c r="F132" s="153"/>
      <c r="G132" s="172"/>
      <c r="H132" s="172"/>
      <c r="I132" s="28"/>
      <c r="J132" s="29"/>
    </row>
    <row r="133" spans="1:10" ht="18" customHeight="1">
      <c r="A133" s="12"/>
      <c r="B133" s="138"/>
      <c r="C133" s="141"/>
      <c r="D133" s="137"/>
      <c r="E133" s="135" t="s">
        <v>229</v>
      </c>
      <c r="F133" s="153">
        <v>22.3</v>
      </c>
      <c r="G133" s="172"/>
      <c r="H133" s="172"/>
      <c r="I133" s="28"/>
      <c r="J133" s="29"/>
    </row>
    <row r="134" spans="1:10" ht="18" customHeight="1">
      <c r="A134" s="11"/>
      <c r="B134" s="133" t="s">
        <v>256</v>
      </c>
      <c r="C134" s="195" t="s">
        <v>259</v>
      </c>
      <c r="D134" s="134"/>
      <c r="E134" s="135"/>
      <c r="F134" s="153"/>
      <c r="G134" s="172"/>
      <c r="H134" s="172"/>
      <c r="I134" s="28"/>
      <c r="J134" s="29"/>
    </row>
    <row r="135" spans="1:10" ht="18" customHeight="1">
      <c r="A135" s="12"/>
      <c r="B135" s="138"/>
      <c r="C135" s="141"/>
      <c r="D135" s="137"/>
      <c r="E135" s="135" t="s">
        <v>229</v>
      </c>
      <c r="F135" s="153">
        <v>5.9</v>
      </c>
      <c r="G135" s="172"/>
      <c r="H135" s="172"/>
      <c r="I135" s="28"/>
      <c r="J135" s="29"/>
    </row>
    <row r="136" spans="1:10" ht="18" customHeight="1">
      <c r="A136" s="11"/>
      <c r="B136" s="138" t="s">
        <v>256</v>
      </c>
      <c r="C136" s="141" t="s">
        <v>260</v>
      </c>
      <c r="D136" s="134"/>
      <c r="E136" s="135"/>
      <c r="F136" s="153"/>
      <c r="G136" s="172"/>
      <c r="H136" s="172"/>
      <c r="I136" s="28"/>
      <c r="J136" s="29"/>
    </row>
    <row r="137" spans="1:10" ht="18" customHeight="1">
      <c r="A137" s="12"/>
      <c r="B137" s="136"/>
      <c r="C137" s="150"/>
      <c r="D137" s="137"/>
      <c r="E137" s="135" t="s">
        <v>232</v>
      </c>
      <c r="F137" s="153">
        <v>1068</v>
      </c>
      <c r="G137" s="172"/>
      <c r="H137" s="172"/>
      <c r="I137" s="28"/>
      <c r="J137" s="29"/>
    </row>
    <row r="138" spans="1:10" ht="18" customHeight="1" thickBot="1">
      <c r="A138" s="11"/>
      <c r="B138" s="133" t="s">
        <v>261</v>
      </c>
      <c r="C138" s="195" t="s">
        <v>231</v>
      </c>
      <c r="D138" s="134"/>
      <c r="E138" s="135"/>
      <c r="F138" s="153"/>
      <c r="G138" s="172"/>
      <c r="H138" s="172"/>
      <c r="I138" s="28"/>
      <c r="J138" s="29"/>
    </row>
    <row r="139" spans="1:10" ht="18" customHeight="1" thickTop="1">
      <c r="A139" s="12"/>
      <c r="B139" s="44"/>
      <c r="C139" s="45"/>
      <c r="D139" s="45"/>
      <c r="E139" s="46"/>
      <c r="F139" s="190"/>
      <c r="G139" s="191"/>
      <c r="H139" s="191"/>
      <c r="I139" s="48"/>
      <c r="J139" s="49"/>
    </row>
    <row r="140" spans="1:10" ht="18" customHeight="1">
      <c r="A140" s="11"/>
      <c r="B140" s="18"/>
      <c r="C140" s="9"/>
      <c r="D140" s="9"/>
      <c r="E140" s="36"/>
      <c r="F140" s="192"/>
      <c r="G140" s="173">
        <f>TRUNC(E140*F140/1)*1</f>
        <v>0</v>
      </c>
      <c r="H140" s="173"/>
      <c r="I140" s="38"/>
      <c r="J140" s="39"/>
    </row>
    <row r="141" spans="1:10" ht="18" customHeight="1">
      <c r="A141" s="12"/>
      <c r="B141" s="136"/>
      <c r="C141" s="150"/>
      <c r="D141" s="137"/>
      <c r="E141" s="135" t="s">
        <v>229</v>
      </c>
      <c r="F141" s="153">
        <v>203</v>
      </c>
      <c r="G141" s="172"/>
      <c r="H141" s="172"/>
      <c r="I141" s="28"/>
      <c r="J141" s="29"/>
    </row>
    <row r="142" spans="1:10" ht="18" customHeight="1">
      <c r="A142" s="11"/>
      <c r="B142" s="133" t="s">
        <v>262</v>
      </c>
      <c r="C142" s="195" t="s">
        <v>263</v>
      </c>
      <c r="D142" s="134"/>
      <c r="E142" s="135"/>
      <c r="F142" s="153"/>
      <c r="G142" s="172"/>
      <c r="H142" s="172"/>
      <c r="I142" s="28"/>
      <c r="J142" s="29"/>
    </row>
    <row r="143" spans="1:10" ht="18" customHeight="1">
      <c r="A143" s="12"/>
      <c r="B143" s="136"/>
      <c r="C143" s="150"/>
      <c r="D143" s="137"/>
      <c r="E143" s="135" t="s">
        <v>229</v>
      </c>
      <c r="F143" s="153">
        <v>418</v>
      </c>
      <c r="G143" s="172"/>
      <c r="H143" s="172"/>
      <c r="I143" s="28"/>
      <c r="J143" s="29"/>
    </row>
    <row r="144" spans="1:10" ht="18" customHeight="1">
      <c r="A144" s="11"/>
      <c r="B144" s="133" t="s">
        <v>262</v>
      </c>
      <c r="C144" s="195" t="s">
        <v>264</v>
      </c>
      <c r="D144" s="134"/>
      <c r="E144" s="135"/>
      <c r="F144" s="153"/>
      <c r="G144" s="172"/>
      <c r="H144" s="172"/>
      <c r="I144" s="28"/>
      <c r="J144" s="29"/>
    </row>
    <row r="145" spans="1:10" ht="18" customHeight="1">
      <c r="A145" s="12"/>
      <c r="B145" s="136"/>
      <c r="C145" s="150"/>
      <c r="D145" s="137"/>
      <c r="E145" s="135" t="s">
        <v>229</v>
      </c>
      <c r="F145" s="153">
        <v>12</v>
      </c>
      <c r="G145" s="172"/>
      <c r="H145" s="172"/>
      <c r="I145" s="28"/>
      <c r="J145" s="29"/>
    </row>
    <row r="146" spans="1:10" ht="18" customHeight="1">
      <c r="A146" s="11"/>
      <c r="B146" s="133" t="s">
        <v>262</v>
      </c>
      <c r="C146" s="195" t="s">
        <v>265</v>
      </c>
      <c r="D146" s="134"/>
      <c r="E146" s="135"/>
      <c r="F146" s="153"/>
      <c r="G146" s="172"/>
      <c r="H146" s="172"/>
      <c r="I146" s="28"/>
      <c r="J146" s="29"/>
    </row>
    <row r="147" spans="1:10" ht="18" customHeight="1">
      <c r="A147" s="12"/>
      <c r="B147" s="136"/>
      <c r="C147" s="150"/>
      <c r="D147" s="137"/>
      <c r="E147" s="135" t="s">
        <v>232</v>
      </c>
      <c r="F147" s="153">
        <v>1012</v>
      </c>
      <c r="G147" s="172"/>
      <c r="H147" s="172"/>
      <c r="I147" s="28"/>
      <c r="J147" s="29"/>
    </row>
    <row r="148" spans="1:10" ht="18" customHeight="1">
      <c r="A148" s="11"/>
      <c r="B148" s="133" t="s">
        <v>482</v>
      </c>
      <c r="C148" s="195"/>
      <c r="D148" s="134"/>
      <c r="E148" s="135"/>
      <c r="F148" s="153"/>
      <c r="G148" s="172"/>
      <c r="H148" s="172"/>
      <c r="I148" s="28"/>
      <c r="J148" s="29"/>
    </row>
    <row r="149" spans="1:10" ht="18" customHeight="1">
      <c r="A149" s="12"/>
      <c r="B149" s="136"/>
      <c r="C149" s="150"/>
      <c r="D149" s="137"/>
      <c r="E149" s="135" t="s">
        <v>232</v>
      </c>
      <c r="F149" s="153">
        <v>6.7</v>
      </c>
      <c r="G149" s="172"/>
      <c r="H149" s="172"/>
      <c r="I149" s="28"/>
      <c r="J149" s="29"/>
    </row>
    <row r="150" spans="1:10" ht="18" customHeight="1">
      <c r="A150" s="11"/>
      <c r="B150" s="133" t="s">
        <v>266</v>
      </c>
      <c r="C150" s="195" t="s">
        <v>267</v>
      </c>
      <c r="D150" s="134"/>
      <c r="E150" s="135"/>
      <c r="F150" s="153"/>
      <c r="G150" s="172"/>
      <c r="H150" s="172"/>
      <c r="I150" s="28"/>
      <c r="J150" s="29"/>
    </row>
    <row r="151" spans="1:10" ht="18" customHeight="1">
      <c r="A151" s="12"/>
      <c r="B151" s="136"/>
      <c r="C151" s="150"/>
      <c r="D151" s="137"/>
      <c r="E151" s="135" t="s">
        <v>232</v>
      </c>
      <c r="F151" s="153">
        <v>15.9</v>
      </c>
      <c r="G151" s="172"/>
      <c r="H151" s="172"/>
      <c r="I151" s="28"/>
      <c r="J151" s="29"/>
    </row>
    <row r="152" spans="1:10" ht="18" customHeight="1">
      <c r="A152" s="11"/>
      <c r="B152" s="133" t="s">
        <v>266</v>
      </c>
      <c r="C152" s="195" t="s">
        <v>268</v>
      </c>
      <c r="D152" s="134"/>
      <c r="E152" s="135"/>
      <c r="F152" s="153"/>
      <c r="G152" s="172"/>
      <c r="H152" s="172"/>
      <c r="I152" s="28"/>
      <c r="J152" s="29"/>
    </row>
    <row r="153" spans="1:10" ht="18" customHeight="1">
      <c r="A153" s="12"/>
      <c r="B153" s="15"/>
      <c r="C153" s="6"/>
      <c r="D153" s="4"/>
      <c r="E153" s="26" t="s">
        <v>205</v>
      </c>
      <c r="F153" s="184">
        <v>3</v>
      </c>
      <c r="G153" s="172"/>
      <c r="H153" s="172"/>
      <c r="I153" s="28"/>
      <c r="J153" s="29"/>
    </row>
    <row r="154" spans="1:10" ht="18" customHeight="1">
      <c r="A154" s="11"/>
      <c r="B154" s="14" t="s">
        <v>483</v>
      </c>
      <c r="C154" s="5"/>
      <c r="D154" s="5"/>
      <c r="E154" s="26"/>
      <c r="F154" s="184"/>
      <c r="G154" s="172"/>
      <c r="H154" s="172"/>
      <c r="I154" s="40"/>
      <c r="J154" s="29"/>
    </row>
    <row r="155" spans="1:10" ht="18" customHeight="1">
      <c r="A155" s="12"/>
      <c r="B155" s="15"/>
      <c r="C155" s="6"/>
      <c r="D155" s="4"/>
      <c r="E155" s="135"/>
      <c r="F155" s="153"/>
      <c r="G155" s="172"/>
      <c r="H155" s="172"/>
      <c r="I155" s="24"/>
      <c r="J155" s="29"/>
    </row>
    <row r="156" spans="1:10" ht="18" customHeight="1">
      <c r="A156" s="11"/>
      <c r="B156" s="133"/>
      <c r="C156" s="195"/>
      <c r="D156" s="134"/>
      <c r="E156" s="135"/>
      <c r="F156" s="153"/>
      <c r="G156" s="172"/>
      <c r="H156" s="172"/>
      <c r="I156" s="28"/>
      <c r="J156" s="29"/>
    </row>
    <row r="157" spans="1:10" ht="18" customHeight="1">
      <c r="A157" s="12"/>
      <c r="B157" s="136"/>
      <c r="C157" s="150"/>
      <c r="D157" s="137"/>
      <c r="E157" s="135" t="s">
        <v>229</v>
      </c>
      <c r="F157" s="153">
        <v>1780</v>
      </c>
      <c r="G157" s="172"/>
      <c r="H157" s="172"/>
      <c r="I157" s="28"/>
      <c r="J157" s="29"/>
    </row>
    <row r="158" spans="1:10" ht="18" customHeight="1">
      <c r="A158" s="11"/>
      <c r="B158" s="133" t="s">
        <v>529</v>
      </c>
      <c r="C158" s="195"/>
      <c r="D158" s="134"/>
      <c r="E158" s="135"/>
      <c r="F158" s="153"/>
      <c r="G158" s="172"/>
      <c r="H158" s="172"/>
      <c r="I158" s="40"/>
      <c r="J158" s="29"/>
    </row>
    <row r="159" spans="1:10" ht="18" customHeight="1">
      <c r="A159" s="12"/>
      <c r="B159" s="138"/>
      <c r="C159" s="141"/>
      <c r="D159" s="137"/>
      <c r="E159" s="135" t="s">
        <v>229</v>
      </c>
      <c r="F159" s="153">
        <v>1740</v>
      </c>
      <c r="G159" s="172"/>
      <c r="H159" s="172"/>
      <c r="I159" s="28"/>
      <c r="J159" s="29"/>
    </row>
    <row r="160" spans="1:10" ht="18" customHeight="1">
      <c r="A160" s="11"/>
      <c r="B160" s="133" t="s">
        <v>537</v>
      </c>
      <c r="C160" s="195"/>
      <c r="D160" s="134"/>
      <c r="E160" s="135"/>
      <c r="F160" s="153"/>
      <c r="G160" s="172"/>
      <c r="H160" s="172"/>
      <c r="I160" s="28"/>
      <c r="J160" s="29"/>
    </row>
    <row r="161" spans="1:10" ht="18" customHeight="1">
      <c r="A161" s="12"/>
      <c r="B161" s="138"/>
      <c r="C161" s="141" t="s">
        <v>528</v>
      </c>
      <c r="D161" s="137"/>
      <c r="E161" s="135" t="s">
        <v>229</v>
      </c>
      <c r="F161" s="153">
        <v>1740</v>
      </c>
      <c r="G161" s="172"/>
      <c r="H161" s="172"/>
      <c r="I161" s="28"/>
      <c r="J161" s="29"/>
    </row>
    <row r="162" spans="1:10" ht="18" customHeight="1">
      <c r="A162" s="11"/>
      <c r="B162" s="133" t="s">
        <v>273</v>
      </c>
      <c r="C162" s="195" t="s">
        <v>527</v>
      </c>
      <c r="D162" s="134"/>
      <c r="E162" s="135"/>
      <c r="F162" s="153"/>
      <c r="G162" s="172"/>
      <c r="H162" s="172"/>
      <c r="I162" s="28"/>
      <c r="J162" s="29"/>
    </row>
    <row r="163" spans="1:10" ht="18" customHeight="1">
      <c r="A163" s="12"/>
      <c r="B163" s="138"/>
      <c r="C163" s="141"/>
      <c r="D163" s="137"/>
      <c r="E163" s="199" t="s">
        <v>229</v>
      </c>
      <c r="F163" s="153">
        <v>619</v>
      </c>
      <c r="G163" s="172"/>
      <c r="H163" s="172"/>
      <c r="I163" s="28"/>
      <c r="J163" s="29"/>
    </row>
    <row r="164" spans="1:10" ht="18" customHeight="1">
      <c r="A164" s="11"/>
      <c r="B164" s="133" t="s">
        <v>276</v>
      </c>
      <c r="C164" s="195" t="s">
        <v>277</v>
      </c>
      <c r="D164" s="134"/>
      <c r="E164" s="245"/>
      <c r="F164" s="244"/>
      <c r="G164" s="185"/>
      <c r="H164" s="185"/>
      <c r="I164" s="28"/>
      <c r="J164" s="29"/>
    </row>
    <row r="165" spans="1:10" ht="18" customHeight="1">
      <c r="A165" s="12"/>
      <c r="B165" s="138"/>
      <c r="C165" s="141"/>
      <c r="D165" s="137"/>
      <c r="E165" s="134" t="s">
        <v>229</v>
      </c>
      <c r="F165" s="244">
        <v>14.1</v>
      </c>
      <c r="G165" s="185"/>
      <c r="H165" s="185"/>
      <c r="I165" s="24"/>
      <c r="J165" s="25"/>
    </row>
    <row r="166" spans="1:10" ht="18" customHeight="1">
      <c r="A166" s="11"/>
      <c r="B166" s="133" t="s">
        <v>484</v>
      </c>
      <c r="C166" s="195" t="s">
        <v>485</v>
      </c>
      <c r="D166" s="134"/>
      <c r="E166" s="135"/>
      <c r="F166" s="153"/>
      <c r="G166" s="172"/>
      <c r="H166" s="172"/>
      <c r="I166" s="28"/>
      <c r="J166" s="29"/>
    </row>
    <row r="167" spans="1:10" ht="18" customHeight="1">
      <c r="A167" s="12"/>
      <c r="B167" s="136"/>
      <c r="C167" s="150"/>
      <c r="D167" s="137"/>
      <c r="E167" s="135"/>
      <c r="F167" s="153"/>
      <c r="G167" s="172"/>
      <c r="H167" s="172"/>
      <c r="I167" s="28"/>
      <c r="J167" s="29"/>
    </row>
    <row r="168" spans="1:10" ht="18" customHeight="1">
      <c r="A168" s="11"/>
      <c r="B168" s="133"/>
      <c r="C168" s="195"/>
      <c r="D168" s="134"/>
      <c r="E168" s="135"/>
      <c r="F168" s="153"/>
      <c r="G168" s="172"/>
      <c r="H168" s="172"/>
      <c r="I168" s="28"/>
      <c r="J168" s="29"/>
    </row>
    <row r="169" spans="1:10" ht="18" customHeight="1">
      <c r="A169" s="12"/>
      <c r="B169" s="136"/>
      <c r="C169" s="150"/>
      <c r="D169" s="137"/>
      <c r="E169" s="135"/>
      <c r="F169" s="153"/>
      <c r="G169" s="172"/>
      <c r="H169" s="172"/>
      <c r="I169" s="28"/>
      <c r="J169" s="29"/>
    </row>
    <row r="170" spans="1:10" ht="18" customHeight="1">
      <c r="A170" s="11"/>
      <c r="B170" s="133"/>
      <c r="C170" s="195"/>
      <c r="D170" s="134"/>
      <c r="E170" s="135"/>
      <c r="F170" s="153"/>
      <c r="G170" s="172"/>
      <c r="H170" s="172"/>
      <c r="I170" s="28"/>
      <c r="J170" s="29"/>
    </row>
    <row r="171" spans="1:10" ht="18" customHeight="1">
      <c r="A171" s="12"/>
      <c r="B171" s="136"/>
      <c r="C171" s="150"/>
      <c r="D171" s="137"/>
      <c r="E171" s="135"/>
      <c r="F171" s="153"/>
      <c r="G171" s="172"/>
      <c r="H171" s="172"/>
      <c r="I171" s="28"/>
      <c r="J171" s="29"/>
    </row>
    <row r="172" spans="1:10" ht="18" customHeight="1">
      <c r="A172" s="11"/>
      <c r="B172" s="133"/>
      <c r="C172" s="195"/>
      <c r="D172" s="134"/>
      <c r="E172" s="135"/>
      <c r="F172" s="153"/>
      <c r="G172" s="172"/>
      <c r="H172" s="172"/>
      <c r="I172" s="28"/>
      <c r="J172" s="29"/>
    </row>
    <row r="173" spans="1:10" ht="18" customHeight="1">
      <c r="A173" s="12"/>
      <c r="B173" s="15"/>
      <c r="C173" s="6"/>
      <c r="D173" s="4"/>
      <c r="E173" s="26"/>
      <c r="F173" s="184"/>
      <c r="G173" s="172"/>
      <c r="H173" s="172"/>
      <c r="I173" s="28"/>
      <c r="J173" s="29"/>
    </row>
    <row r="174" spans="1:10" ht="18" customHeight="1">
      <c r="A174" s="11"/>
      <c r="B174" s="14"/>
      <c r="C174" s="5"/>
      <c r="D174" s="5"/>
      <c r="E174" s="26"/>
      <c r="F174" s="184"/>
      <c r="G174" s="172"/>
      <c r="H174" s="172"/>
      <c r="I174" s="40"/>
      <c r="J174" s="29"/>
    </row>
    <row r="175" spans="1:10" ht="18" customHeight="1">
      <c r="A175" s="12"/>
      <c r="B175" s="15"/>
      <c r="C175" s="6"/>
      <c r="D175" s="4"/>
      <c r="E175" s="135"/>
      <c r="F175" s="153"/>
      <c r="G175" s="172"/>
      <c r="H175" s="172"/>
      <c r="I175" s="24"/>
      <c r="J175" s="29"/>
    </row>
    <row r="176" spans="1:10" ht="18" customHeight="1">
      <c r="A176" s="11"/>
      <c r="B176" s="133"/>
      <c r="C176" s="195"/>
      <c r="D176" s="134"/>
      <c r="E176" s="135"/>
      <c r="F176" s="153"/>
      <c r="G176" s="172"/>
      <c r="H176" s="172"/>
      <c r="I176" s="28"/>
      <c r="J176" s="29"/>
    </row>
    <row r="177" spans="1:11" ht="18" customHeight="1">
      <c r="A177" s="12"/>
      <c r="B177" s="136"/>
      <c r="C177" s="150"/>
      <c r="D177" s="137"/>
      <c r="E177" s="135"/>
      <c r="F177" s="153"/>
      <c r="G177" s="172"/>
      <c r="H177" s="172"/>
      <c r="I177" s="28"/>
      <c r="J177" s="29"/>
    </row>
    <row r="178" spans="1:11" ht="18" customHeight="1">
      <c r="A178" s="11"/>
      <c r="B178" s="133"/>
      <c r="C178" s="195"/>
      <c r="D178" s="134"/>
      <c r="E178" s="135"/>
      <c r="F178" s="153"/>
      <c r="G178" s="172"/>
      <c r="H178" s="172"/>
      <c r="I178" s="40"/>
      <c r="J178" s="29"/>
    </row>
    <row r="179" spans="1:11" ht="18" customHeight="1">
      <c r="A179" s="12"/>
      <c r="B179" s="138"/>
      <c r="C179" s="141"/>
      <c r="D179" s="137"/>
      <c r="E179" s="135"/>
      <c r="F179" s="153"/>
      <c r="G179" s="172"/>
      <c r="H179" s="172"/>
      <c r="I179" s="28"/>
      <c r="J179" s="29"/>
    </row>
    <row r="180" spans="1:11" ht="18" customHeight="1">
      <c r="A180" s="11"/>
      <c r="B180" s="133"/>
      <c r="C180" s="195"/>
      <c r="D180" s="134"/>
      <c r="E180" s="135"/>
      <c r="F180" s="153"/>
      <c r="G180" s="172"/>
      <c r="H180" s="172"/>
      <c r="I180" s="28"/>
      <c r="J180" s="29"/>
    </row>
    <row r="181" spans="1:11" ht="18" customHeight="1">
      <c r="A181" s="12"/>
      <c r="B181" s="138"/>
      <c r="C181" s="141"/>
      <c r="D181" s="137"/>
      <c r="E181" s="135"/>
      <c r="F181" s="153"/>
      <c r="G181" s="172"/>
      <c r="H181" s="172"/>
      <c r="I181" s="28"/>
      <c r="J181" s="29"/>
    </row>
    <row r="182" spans="1:11" ht="18" customHeight="1">
      <c r="A182" s="11"/>
      <c r="B182" s="133"/>
      <c r="C182" s="195"/>
      <c r="D182" s="134"/>
      <c r="E182" s="135"/>
      <c r="F182" s="153"/>
      <c r="G182" s="172"/>
      <c r="H182" s="172"/>
      <c r="I182" s="28"/>
      <c r="J182" s="29"/>
    </row>
    <row r="183" spans="1:11" ht="18" customHeight="1">
      <c r="A183" s="12"/>
      <c r="B183" s="138"/>
      <c r="C183" s="141"/>
      <c r="D183" s="137"/>
      <c r="E183" s="199"/>
      <c r="F183" s="153"/>
      <c r="G183" s="172"/>
      <c r="H183" s="172"/>
      <c r="I183" s="28"/>
      <c r="J183" s="29"/>
    </row>
    <row r="184" spans="1:11" ht="18" customHeight="1" thickBot="1">
      <c r="A184" s="11"/>
      <c r="B184" s="139"/>
      <c r="C184" s="196"/>
      <c r="D184" s="140"/>
      <c r="E184" s="231"/>
      <c r="F184" s="232"/>
      <c r="G184" s="233"/>
      <c r="H184" s="233"/>
      <c r="I184" s="34"/>
      <c r="J184" s="35"/>
      <c r="K184" s="198"/>
    </row>
    <row r="185" spans="1:11" ht="18" customHeight="1" thickTop="1">
      <c r="A185" s="12"/>
      <c r="B185" s="44" t="s">
        <v>525</v>
      </c>
      <c r="C185" s="45"/>
      <c r="D185" s="45"/>
      <c r="E185" s="46"/>
      <c r="F185" s="190"/>
      <c r="G185" s="191"/>
      <c r="H185" s="191"/>
      <c r="I185" s="48"/>
      <c r="J185" s="49"/>
    </row>
    <row r="186" spans="1:11" ht="18" customHeight="1">
      <c r="A186" s="11"/>
      <c r="B186" s="18"/>
      <c r="C186" s="9"/>
      <c r="D186" s="9"/>
      <c r="E186" s="36"/>
      <c r="F186" s="192"/>
      <c r="G186" s="173"/>
      <c r="H186" s="173"/>
      <c r="I186" s="38"/>
      <c r="J186" s="39"/>
    </row>
    <row r="187" spans="1:11" ht="18" customHeight="1">
      <c r="A187" s="12"/>
      <c r="B187" s="16"/>
      <c r="C187" s="4"/>
      <c r="D187" s="4"/>
      <c r="E187" s="21"/>
      <c r="F187" s="193"/>
      <c r="G187" s="185"/>
      <c r="H187" s="186"/>
      <c r="I187" s="24"/>
      <c r="J187" s="25"/>
    </row>
    <row r="188" spans="1:11" ht="18" customHeight="1">
      <c r="A188" s="11"/>
      <c r="B188" s="14" t="s">
        <v>208</v>
      </c>
      <c r="C188" s="5"/>
      <c r="D188" s="5"/>
      <c r="E188" s="26"/>
      <c r="F188" s="184"/>
      <c r="G188" s="172"/>
      <c r="H188" s="172"/>
      <c r="I188" s="28"/>
      <c r="J188" s="29"/>
    </row>
    <row r="189" spans="1:11" ht="18" customHeight="1">
      <c r="A189" s="12"/>
      <c r="B189" s="16"/>
      <c r="C189" s="6">
        <v>0</v>
      </c>
      <c r="D189" s="4"/>
      <c r="E189" s="145" t="s">
        <v>284</v>
      </c>
      <c r="F189" s="153">
        <v>1</v>
      </c>
      <c r="G189" s="172"/>
      <c r="H189" s="172"/>
      <c r="I189" s="28"/>
      <c r="J189" s="29"/>
    </row>
    <row r="190" spans="1:11" ht="18" customHeight="1">
      <c r="A190" s="11"/>
      <c r="B190" s="142" t="s">
        <v>283</v>
      </c>
      <c r="C190" s="143"/>
      <c r="D190" s="144"/>
      <c r="E190" s="145"/>
      <c r="F190" s="153"/>
      <c r="G190" s="172"/>
      <c r="H190" s="172"/>
      <c r="I190" s="28"/>
      <c r="J190" s="29"/>
    </row>
    <row r="191" spans="1:11" ht="18" customHeight="1">
      <c r="A191" s="12"/>
      <c r="B191" s="146"/>
      <c r="C191" s="200"/>
      <c r="D191" s="147"/>
      <c r="E191" s="145" t="s">
        <v>284</v>
      </c>
      <c r="F191" s="153">
        <v>1</v>
      </c>
      <c r="G191" s="172"/>
      <c r="H191" s="172"/>
      <c r="I191" s="28"/>
      <c r="J191" s="29"/>
    </row>
    <row r="192" spans="1:11" ht="18" customHeight="1">
      <c r="A192" s="11"/>
      <c r="B192" s="148" t="s">
        <v>285</v>
      </c>
      <c r="C192" s="201"/>
      <c r="D192" s="144"/>
      <c r="E192" s="145"/>
      <c r="F192" s="153"/>
      <c r="G192" s="172"/>
      <c r="H192" s="172"/>
      <c r="I192" s="28"/>
      <c r="J192" s="29"/>
    </row>
    <row r="193" spans="1:10" ht="18" customHeight="1">
      <c r="A193" s="12"/>
      <c r="B193" s="146"/>
      <c r="C193" s="200"/>
      <c r="D193" s="147"/>
      <c r="E193" s="145" t="s">
        <v>284</v>
      </c>
      <c r="F193" s="153">
        <v>1</v>
      </c>
      <c r="G193" s="172"/>
      <c r="H193" s="172"/>
      <c r="I193" s="28"/>
      <c r="J193" s="29"/>
    </row>
    <row r="194" spans="1:10" ht="18" customHeight="1">
      <c r="A194" s="11"/>
      <c r="B194" s="148" t="s">
        <v>286</v>
      </c>
      <c r="C194" s="201"/>
      <c r="D194" s="144"/>
      <c r="E194" s="145"/>
      <c r="F194" s="153"/>
      <c r="G194" s="172"/>
      <c r="H194" s="172"/>
      <c r="I194" s="28"/>
      <c r="J194" s="29"/>
    </row>
    <row r="195" spans="1:10" ht="18" customHeight="1">
      <c r="A195" s="12"/>
      <c r="B195" s="149"/>
      <c r="C195" s="150"/>
      <c r="D195" s="151"/>
      <c r="E195" s="145" t="s">
        <v>284</v>
      </c>
      <c r="F195" s="153">
        <v>1</v>
      </c>
      <c r="G195" s="172"/>
      <c r="H195" s="172"/>
      <c r="I195" s="28"/>
      <c r="J195" s="29"/>
    </row>
    <row r="196" spans="1:10" ht="18" customHeight="1">
      <c r="A196" s="11"/>
      <c r="B196" s="148" t="s">
        <v>287</v>
      </c>
      <c r="C196" s="201"/>
      <c r="D196" s="144"/>
      <c r="E196" s="145"/>
      <c r="F196" s="153"/>
      <c r="G196" s="172"/>
      <c r="H196" s="172"/>
      <c r="I196" s="28"/>
      <c r="J196" s="29"/>
    </row>
    <row r="197" spans="1:10" ht="18" customHeight="1">
      <c r="A197" s="12"/>
      <c r="B197" s="146"/>
      <c r="C197" s="200"/>
      <c r="D197" s="147"/>
      <c r="E197" s="145" t="s">
        <v>284</v>
      </c>
      <c r="F197" s="153">
        <v>1</v>
      </c>
      <c r="G197" s="172"/>
      <c r="H197" s="172"/>
      <c r="I197" s="28"/>
      <c r="J197" s="29"/>
    </row>
    <row r="198" spans="1:10" ht="18" customHeight="1">
      <c r="A198" s="11"/>
      <c r="B198" s="148" t="s">
        <v>288</v>
      </c>
      <c r="C198" s="201"/>
      <c r="D198" s="144"/>
      <c r="E198" s="145"/>
      <c r="F198" s="153"/>
      <c r="G198" s="172"/>
      <c r="H198" s="172"/>
      <c r="I198" s="28"/>
      <c r="J198" s="29"/>
    </row>
    <row r="199" spans="1:10" ht="18" customHeight="1">
      <c r="A199" s="12"/>
      <c r="B199" s="146"/>
      <c r="C199" s="202"/>
      <c r="D199" s="147"/>
      <c r="E199" s="145" t="s">
        <v>284</v>
      </c>
      <c r="F199" s="153">
        <v>1</v>
      </c>
      <c r="G199" s="172"/>
      <c r="H199" s="172"/>
      <c r="I199" s="24"/>
      <c r="J199" s="29"/>
    </row>
    <row r="200" spans="1:10" ht="18" customHeight="1">
      <c r="A200" s="11"/>
      <c r="B200" s="152" t="s">
        <v>289</v>
      </c>
      <c r="C200" s="203"/>
      <c r="D200" s="144"/>
      <c r="E200" s="145"/>
      <c r="F200" s="153"/>
      <c r="G200" s="172"/>
      <c r="H200" s="172"/>
      <c r="I200" s="28"/>
      <c r="J200" s="29"/>
    </row>
    <row r="201" spans="1:10" ht="18" customHeight="1">
      <c r="A201" s="12"/>
      <c r="B201" s="148"/>
      <c r="C201" s="204"/>
      <c r="D201" s="147"/>
      <c r="E201" s="145" t="s">
        <v>284</v>
      </c>
      <c r="F201" s="153">
        <v>1</v>
      </c>
      <c r="G201" s="172"/>
      <c r="H201" s="172"/>
      <c r="I201" s="28"/>
      <c r="J201" s="29"/>
    </row>
    <row r="202" spans="1:10" ht="18" customHeight="1">
      <c r="A202" s="11"/>
      <c r="B202" s="152" t="s">
        <v>290</v>
      </c>
      <c r="C202" s="203"/>
      <c r="D202" s="144"/>
      <c r="E202" s="145"/>
      <c r="F202" s="153"/>
      <c r="G202" s="172"/>
      <c r="H202" s="172"/>
      <c r="I202" s="28"/>
      <c r="J202" s="29"/>
    </row>
    <row r="203" spans="1:10" ht="18" customHeight="1">
      <c r="A203" s="12"/>
      <c r="B203" s="148"/>
      <c r="C203" s="204"/>
      <c r="D203" s="151"/>
      <c r="E203" s="145" t="s">
        <v>284</v>
      </c>
      <c r="F203" s="153">
        <v>1</v>
      </c>
      <c r="G203" s="172"/>
      <c r="H203" s="172"/>
      <c r="I203" s="24"/>
      <c r="J203" s="29"/>
    </row>
    <row r="204" spans="1:10" ht="18" customHeight="1">
      <c r="A204" s="11"/>
      <c r="B204" s="148" t="s">
        <v>291</v>
      </c>
      <c r="C204" s="201"/>
      <c r="D204" s="144"/>
      <c r="E204" s="145"/>
      <c r="F204" s="153"/>
      <c r="G204" s="172"/>
      <c r="H204" s="172"/>
      <c r="I204" s="28"/>
      <c r="J204" s="29"/>
    </row>
    <row r="205" spans="1:10" ht="18" customHeight="1">
      <c r="A205" s="12"/>
      <c r="B205" s="15"/>
      <c r="C205" s="6"/>
      <c r="D205" s="4"/>
      <c r="E205" s="21"/>
      <c r="F205" s="184"/>
      <c r="G205" s="185"/>
      <c r="H205" s="186"/>
      <c r="I205" s="28"/>
      <c r="J205" s="29"/>
    </row>
    <row r="206" spans="1:10" ht="18" customHeight="1">
      <c r="A206" s="11"/>
      <c r="B206" s="14"/>
      <c r="C206" s="5"/>
      <c r="D206" s="5"/>
      <c r="E206" s="26"/>
      <c r="F206" s="184"/>
      <c r="G206" s="172"/>
      <c r="H206" s="172"/>
      <c r="I206" s="28"/>
      <c r="J206" s="29"/>
    </row>
    <row r="207" spans="1:10" ht="18" customHeight="1">
      <c r="A207" s="12"/>
      <c r="B207" s="15"/>
      <c r="C207" s="6"/>
      <c r="D207" s="4"/>
      <c r="E207" s="21"/>
      <c r="F207" s="184"/>
      <c r="G207" s="185"/>
      <c r="H207" s="186"/>
      <c r="I207" s="24"/>
      <c r="J207" s="29"/>
    </row>
    <row r="208" spans="1:10" ht="18" customHeight="1">
      <c r="A208" s="11"/>
      <c r="B208" s="14"/>
      <c r="C208" s="5"/>
      <c r="D208" s="5"/>
      <c r="E208" s="26"/>
      <c r="F208" s="184"/>
      <c r="G208" s="172"/>
      <c r="H208" s="172"/>
      <c r="I208" s="28"/>
      <c r="J208" s="29"/>
    </row>
    <row r="209" spans="1:10" ht="18" customHeight="1">
      <c r="A209" s="12"/>
      <c r="B209" s="15"/>
      <c r="C209" s="6"/>
      <c r="D209" s="4"/>
      <c r="E209" s="21"/>
      <c r="F209" s="184"/>
      <c r="G209" s="185"/>
      <c r="H209" s="186"/>
      <c r="I209" s="28"/>
      <c r="J209" s="29"/>
    </row>
    <row r="210" spans="1:10" ht="18" customHeight="1">
      <c r="A210" s="11"/>
      <c r="B210" s="14"/>
      <c r="C210" s="5"/>
      <c r="D210" s="5"/>
      <c r="E210" s="26"/>
      <c r="F210" s="184"/>
      <c r="G210" s="172"/>
      <c r="H210" s="172"/>
      <c r="I210" s="28"/>
      <c r="J210" s="29"/>
    </row>
    <row r="211" spans="1:10" ht="18" customHeight="1">
      <c r="A211" s="12"/>
      <c r="B211" s="15"/>
      <c r="C211" s="6"/>
      <c r="D211" s="4"/>
      <c r="E211" s="21"/>
      <c r="F211" s="184"/>
      <c r="G211" s="185"/>
      <c r="H211" s="186"/>
      <c r="I211" s="24"/>
      <c r="J211" s="29"/>
    </row>
    <row r="212" spans="1:10" ht="18" customHeight="1">
      <c r="A212" s="11"/>
      <c r="B212" s="14"/>
      <c r="C212" s="5"/>
      <c r="D212" s="5"/>
      <c r="E212" s="26"/>
      <c r="F212" s="184"/>
      <c r="G212" s="172"/>
      <c r="H212" s="172"/>
      <c r="I212" s="28"/>
      <c r="J212" s="29"/>
    </row>
    <row r="213" spans="1:10" ht="18" customHeight="1">
      <c r="A213" s="12"/>
      <c r="B213" s="15"/>
      <c r="C213" s="6"/>
      <c r="D213" s="4"/>
      <c r="E213" s="21"/>
      <c r="F213" s="184"/>
      <c r="G213" s="185"/>
      <c r="H213" s="186"/>
      <c r="I213" s="28"/>
      <c r="J213" s="29"/>
    </row>
    <row r="214" spans="1:10" ht="18" customHeight="1">
      <c r="A214" s="11"/>
      <c r="B214" s="14"/>
      <c r="C214" s="5"/>
      <c r="D214" s="5"/>
      <c r="E214" s="26"/>
      <c r="F214" s="184"/>
      <c r="G214" s="172"/>
      <c r="H214" s="172"/>
      <c r="I214" s="28"/>
      <c r="J214" s="29"/>
    </row>
    <row r="215" spans="1:10" ht="18" customHeight="1">
      <c r="A215" s="12"/>
      <c r="B215" s="15"/>
      <c r="C215" s="6"/>
      <c r="D215" s="4"/>
      <c r="E215" s="21"/>
      <c r="F215" s="184"/>
      <c r="G215" s="185"/>
      <c r="H215" s="186"/>
      <c r="I215" s="28"/>
      <c r="J215" s="29"/>
    </row>
    <row r="216" spans="1:10" ht="18" customHeight="1">
      <c r="A216" s="11"/>
      <c r="B216" s="14"/>
      <c r="C216" s="5"/>
      <c r="D216" s="5"/>
      <c r="E216" s="26"/>
      <c r="F216" s="184"/>
      <c r="G216" s="172"/>
      <c r="H216" s="172"/>
      <c r="I216" s="28"/>
      <c r="J216" s="29"/>
    </row>
    <row r="217" spans="1:10" ht="18" customHeight="1">
      <c r="A217" s="12"/>
      <c r="B217" s="15"/>
      <c r="C217" s="6"/>
      <c r="D217" s="4"/>
      <c r="E217" s="21"/>
      <c r="F217" s="184"/>
      <c r="G217" s="185"/>
      <c r="H217" s="186"/>
      <c r="I217" s="24"/>
      <c r="J217" s="29"/>
    </row>
    <row r="218" spans="1:10" ht="18" customHeight="1">
      <c r="A218" s="11"/>
      <c r="B218" s="14"/>
      <c r="C218" s="5"/>
      <c r="D218" s="5"/>
      <c r="E218" s="26"/>
      <c r="F218" s="184"/>
      <c r="G218" s="172"/>
      <c r="H218" s="172"/>
      <c r="I218" s="28"/>
      <c r="J218" s="29"/>
    </row>
    <row r="219" spans="1:10" ht="18" customHeight="1">
      <c r="A219" s="12"/>
      <c r="B219" s="15"/>
      <c r="C219" s="6"/>
      <c r="D219" s="4"/>
      <c r="E219" s="21"/>
      <c r="F219" s="184"/>
      <c r="G219" s="185"/>
      <c r="H219" s="186"/>
      <c r="I219" s="24"/>
      <c r="J219" s="29"/>
    </row>
    <row r="220" spans="1:10" ht="18" customHeight="1">
      <c r="A220" s="11"/>
      <c r="B220" s="14"/>
      <c r="C220" s="5"/>
      <c r="D220" s="5"/>
      <c r="E220" s="26"/>
      <c r="F220" s="184"/>
      <c r="G220" s="172"/>
      <c r="H220" s="172"/>
      <c r="I220" s="28"/>
      <c r="J220" s="29"/>
    </row>
    <row r="221" spans="1:10" ht="18" customHeight="1">
      <c r="A221" s="12"/>
      <c r="B221" s="15"/>
      <c r="C221" s="6"/>
      <c r="D221" s="4"/>
      <c r="E221" s="21"/>
      <c r="F221" s="184"/>
      <c r="G221" s="185"/>
      <c r="H221" s="186"/>
      <c r="I221" s="28"/>
      <c r="J221" s="29"/>
    </row>
    <row r="222" spans="1:10" ht="18" customHeight="1">
      <c r="A222" s="11"/>
      <c r="B222" s="14"/>
      <c r="C222" s="5"/>
      <c r="D222" s="5"/>
      <c r="E222" s="26"/>
      <c r="F222" s="184"/>
      <c r="G222" s="172"/>
      <c r="H222" s="172"/>
      <c r="I222" s="28"/>
      <c r="J222" s="29"/>
    </row>
    <row r="223" spans="1:10" ht="18" customHeight="1">
      <c r="A223" s="12"/>
      <c r="B223" s="15"/>
      <c r="C223" s="6"/>
      <c r="D223" s="4"/>
      <c r="E223" s="21"/>
      <c r="F223" s="184"/>
      <c r="G223" s="185"/>
      <c r="H223" s="186"/>
      <c r="I223" s="24"/>
      <c r="J223" s="29"/>
    </row>
    <row r="224" spans="1:10" ht="18" customHeight="1">
      <c r="A224" s="11"/>
      <c r="B224" s="14"/>
      <c r="C224" s="5"/>
      <c r="D224" s="5"/>
      <c r="E224" s="26"/>
      <c r="F224" s="184"/>
      <c r="G224" s="172"/>
      <c r="H224" s="172"/>
      <c r="I224" s="28"/>
      <c r="J224" s="29"/>
    </row>
    <row r="225" spans="1:10" ht="18" customHeight="1">
      <c r="A225" s="12"/>
      <c r="B225" s="15"/>
      <c r="C225" s="6"/>
      <c r="D225" s="4"/>
      <c r="E225" s="21"/>
      <c r="F225" s="184"/>
      <c r="G225" s="185"/>
      <c r="H225" s="186"/>
      <c r="I225" s="28"/>
      <c r="J225" s="29"/>
    </row>
    <row r="226" spans="1:10" ht="18" customHeight="1">
      <c r="A226" s="11"/>
      <c r="B226" s="14"/>
      <c r="C226" s="5"/>
      <c r="D226" s="5"/>
      <c r="E226" s="26"/>
      <c r="F226" s="184"/>
      <c r="G226" s="172"/>
      <c r="H226" s="172"/>
      <c r="I226" s="40"/>
      <c r="J226" s="29"/>
    </row>
    <row r="227" spans="1:10" ht="18" customHeight="1">
      <c r="A227" s="12"/>
      <c r="B227" s="16"/>
      <c r="C227" s="4"/>
      <c r="D227" s="4"/>
      <c r="E227" s="21"/>
      <c r="F227" s="184"/>
      <c r="G227" s="185"/>
      <c r="H227" s="186"/>
      <c r="I227" s="24"/>
      <c r="J227" s="29"/>
    </row>
    <row r="228" spans="1:10" ht="18" customHeight="1">
      <c r="A228" s="11"/>
      <c r="B228" s="14"/>
      <c r="C228" s="5"/>
      <c r="D228" s="5"/>
      <c r="E228" s="26"/>
      <c r="F228" s="184"/>
      <c r="G228" s="172"/>
      <c r="H228" s="172"/>
      <c r="I228" s="28"/>
      <c r="J228" s="29"/>
    </row>
    <row r="229" spans="1:10" ht="18" customHeight="1">
      <c r="A229" s="12"/>
      <c r="B229" s="16"/>
      <c r="C229" s="4"/>
      <c r="D229" s="4"/>
      <c r="E229" s="21"/>
      <c r="F229" s="184"/>
      <c r="G229" s="185"/>
      <c r="H229" s="186"/>
      <c r="I229" s="28"/>
      <c r="J229" s="29"/>
    </row>
    <row r="230" spans="1:10" ht="18" customHeight="1" thickBot="1">
      <c r="A230" s="11"/>
      <c r="B230" s="17"/>
      <c r="C230" s="8"/>
      <c r="D230" s="8"/>
      <c r="E230" s="33"/>
      <c r="F230" s="188"/>
      <c r="G230" s="189"/>
      <c r="H230" s="189"/>
      <c r="I230" s="34"/>
      <c r="J230" s="35"/>
    </row>
    <row r="231" spans="1:10" ht="18" customHeight="1" thickTop="1">
      <c r="A231" s="12"/>
      <c r="B231" s="44"/>
      <c r="C231" s="45"/>
      <c r="D231" s="45"/>
      <c r="E231" s="46"/>
      <c r="F231" s="190"/>
      <c r="G231" s="191"/>
      <c r="H231" s="191"/>
      <c r="I231" s="48"/>
      <c r="J231" s="49"/>
    </row>
    <row r="232" spans="1:10" ht="18" customHeight="1">
      <c r="A232" s="11"/>
      <c r="B232" s="18"/>
      <c r="C232" s="9"/>
      <c r="D232" s="9"/>
      <c r="E232" s="36"/>
      <c r="F232" s="192"/>
      <c r="G232" s="173"/>
      <c r="H232" s="173"/>
      <c r="I232" s="38"/>
      <c r="J232" s="39"/>
    </row>
    <row r="233" spans="1:10" ht="18" customHeight="1">
      <c r="A233" s="12"/>
      <c r="B233" s="16"/>
      <c r="C233" s="4"/>
      <c r="D233" s="4"/>
      <c r="E233" s="21"/>
      <c r="F233" s="193"/>
      <c r="G233" s="185"/>
      <c r="H233" s="186"/>
      <c r="I233" s="24"/>
      <c r="J233" s="25"/>
    </row>
    <row r="234" spans="1:10" ht="18" customHeight="1">
      <c r="A234" s="11"/>
      <c r="B234" s="14" t="s">
        <v>553</v>
      </c>
      <c r="C234" s="5"/>
      <c r="D234" s="5"/>
      <c r="E234" s="26"/>
      <c r="F234" s="184"/>
      <c r="G234" s="172"/>
      <c r="H234" s="172"/>
      <c r="I234" s="28"/>
      <c r="J234" s="29"/>
    </row>
    <row r="235" spans="1:10" ht="18" customHeight="1">
      <c r="A235" s="12"/>
      <c r="B235" s="16"/>
      <c r="C235" s="6">
        <v>0</v>
      </c>
      <c r="D235" s="4"/>
      <c r="E235" s="26" t="s">
        <v>220</v>
      </c>
      <c r="F235" s="184">
        <v>2123</v>
      </c>
      <c r="G235" s="172"/>
      <c r="H235" s="187"/>
      <c r="I235" s="28"/>
      <c r="J235" s="29"/>
    </row>
    <row r="236" spans="1:10" ht="18" customHeight="1">
      <c r="A236" s="11"/>
      <c r="B236" s="19" t="s">
        <v>293</v>
      </c>
      <c r="C236" s="4" t="s">
        <v>294</v>
      </c>
      <c r="D236" s="5"/>
      <c r="E236" s="26"/>
      <c r="F236" s="184"/>
      <c r="G236" s="172"/>
      <c r="H236" s="187"/>
      <c r="I236" s="40"/>
      <c r="J236" s="29"/>
    </row>
    <row r="237" spans="1:10" ht="18" customHeight="1">
      <c r="A237" s="12"/>
      <c r="B237" s="15"/>
      <c r="C237" s="6"/>
      <c r="D237" s="4"/>
      <c r="E237" s="26" t="s">
        <v>220</v>
      </c>
      <c r="F237" s="184">
        <v>131</v>
      </c>
      <c r="G237" s="172"/>
      <c r="H237" s="187"/>
      <c r="I237" s="28"/>
      <c r="J237" s="29"/>
    </row>
    <row r="238" spans="1:10" ht="18" customHeight="1">
      <c r="A238" s="11"/>
      <c r="B238" s="16" t="s">
        <v>295</v>
      </c>
      <c r="C238" s="4" t="s">
        <v>296</v>
      </c>
      <c r="D238" s="5"/>
      <c r="E238" s="26"/>
      <c r="F238" s="184"/>
      <c r="G238" s="172"/>
      <c r="H238" s="187"/>
      <c r="I238" s="40"/>
      <c r="J238" s="29"/>
    </row>
    <row r="239" spans="1:10" ht="18" customHeight="1">
      <c r="A239" s="12"/>
      <c r="B239" s="15">
        <v>0</v>
      </c>
      <c r="C239" s="6">
        <v>0</v>
      </c>
      <c r="D239" s="4"/>
      <c r="E239" s="21"/>
      <c r="F239" s="184"/>
      <c r="G239" s="185"/>
      <c r="H239" s="185"/>
      <c r="I239" s="28"/>
      <c r="J239" s="29"/>
    </row>
    <row r="240" spans="1:10" ht="18" customHeight="1">
      <c r="A240" s="11"/>
      <c r="B240" s="16"/>
      <c r="C240" s="4"/>
      <c r="D240" s="5"/>
      <c r="E240" s="26"/>
      <c r="F240" s="184"/>
      <c r="G240" s="172"/>
      <c r="H240" s="172"/>
      <c r="I240" s="40"/>
      <c r="J240" s="29"/>
    </row>
    <row r="241" spans="1:10" ht="18" customHeight="1">
      <c r="A241" s="12"/>
      <c r="B241" s="15"/>
      <c r="C241" s="6"/>
      <c r="D241" s="4"/>
      <c r="E241" s="26" t="s">
        <v>220</v>
      </c>
      <c r="F241" s="184">
        <v>1629</v>
      </c>
      <c r="G241" s="172"/>
      <c r="H241" s="187"/>
      <c r="I241" s="28"/>
      <c r="J241" s="29"/>
    </row>
    <row r="242" spans="1:10" ht="18" customHeight="1">
      <c r="A242" s="11"/>
      <c r="B242" s="16" t="s">
        <v>292</v>
      </c>
      <c r="C242" s="4" t="s">
        <v>297</v>
      </c>
      <c r="D242" s="5"/>
      <c r="E242" s="26"/>
      <c r="F242" s="184"/>
      <c r="G242" s="172"/>
      <c r="H242" s="187"/>
      <c r="I242" s="40"/>
      <c r="J242" s="29"/>
    </row>
    <row r="243" spans="1:10" ht="18" customHeight="1">
      <c r="A243" s="12"/>
      <c r="B243" s="15"/>
      <c r="C243" s="6"/>
      <c r="D243" s="4"/>
      <c r="E243" s="26" t="s">
        <v>220</v>
      </c>
      <c r="F243" s="184">
        <v>69.2</v>
      </c>
      <c r="G243" s="172"/>
      <c r="H243" s="187"/>
      <c r="I243" s="28"/>
      <c r="J243" s="29"/>
    </row>
    <row r="244" spans="1:10" ht="18" customHeight="1">
      <c r="A244" s="11"/>
      <c r="B244" s="16"/>
      <c r="C244" s="4" t="s">
        <v>298</v>
      </c>
      <c r="D244" s="5"/>
      <c r="E244" s="26"/>
      <c r="F244" s="184"/>
      <c r="G244" s="172"/>
      <c r="H244" s="187"/>
      <c r="I244" s="40"/>
      <c r="J244" s="29"/>
    </row>
    <row r="245" spans="1:10" ht="18" customHeight="1">
      <c r="A245" s="12"/>
      <c r="B245" s="15"/>
      <c r="C245" s="7"/>
      <c r="D245" s="4"/>
      <c r="E245" s="26" t="s">
        <v>220</v>
      </c>
      <c r="F245" s="184">
        <v>411</v>
      </c>
      <c r="G245" s="172"/>
      <c r="H245" s="187"/>
      <c r="I245" s="28"/>
      <c r="J245" s="29"/>
    </row>
    <row r="246" spans="1:10" ht="18" customHeight="1">
      <c r="A246" s="11"/>
      <c r="B246" s="14"/>
      <c r="C246" s="5" t="s">
        <v>299</v>
      </c>
      <c r="D246" s="5"/>
      <c r="E246" s="26"/>
      <c r="F246" s="184"/>
      <c r="G246" s="172"/>
      <c r="H246" s="187"/>
      <c r="I246" s="40"/>
      <c r="J246" s="29"/>
    </row>
    <row r="247" spans="1:10" ht="18" customHeight="1">
      <c r="A247" s="12"/>
      <c r="B247" s="16"/>
      <c r="C247" s="4"/>
      <c r="D247" s="4"/>
      <c r="E247" s="26" t="s">
        <v>220</v>
      </c>
      <c r="F247" s="184">
        <v>14</v>
      </c>
      <c r="G247" s="172"/>
      <c r="H247" s="187"/>
      <c r="I247" s="28"/>
      <c r="J247" s="29"/>
    </row>
    <row r="248" spans="1:10" ht="18" customHeight="1">
      <c r="A248" s="11"/>
      <c r="B248" s="16"/>
      <c r="C248" s="4" t="s">
        <v>300</v>
      </c>
      <c r="D248" s="5"/>
      <c r="E248" s="26"/>
      <c r="F248" s="184"/>
      <c r="G248" s="172"/>
      <c r="H248" s="187"/>
      <c r="I248" s="40"/>
      <c r="J248" s="29"/>
    </row>
    <row r="249" spans="1:10" ht="18" customHeight="1">
      <c r="A249" s="12"/>
      <c r="B249" s="15"/>
      <c r="C249" s="6"/>
      <c r="D249" s="4"/>
      <c r="E249" s="26" t="s">
        <v>220</v>
      </c>
      <c r="F249" s="184">
        <v>73</v>
      </c>
      <c r="G249" s="172"/>
      <c r="H249" s="187"/>
      <c r="I249" s="28"/>
      <c r="J249" s="29"/>
    </row>
    <row r="250" spans="1:10" ht="18" customHeight="1">
      <c r="A250" s="11"/>
      <c r="B250" s="14"/>
      <c r="C250" s="5" t="s">
        <v>301</v>
      </c>
      <c r="D250" s="5"/>
      <c r="E250" s="26"/>
      <c r="F250" s="184"/>
      <c r="G250" s="172"/>
      <c r="H250" s="187"/>
      <c r="I250" s="40"/>
      <c r="J250" s="29"/>
    </row>
    <row r="251" spans="1:10" ht="18" customHeight="1">
      <c r="A251" s="12"/>
      <c r="B251" s="15"/>
      <c r="C251" s="6"/>
      <c r="D251" s="4"/>
      <c r="E251" s="21" t="s">
        <v>220</v>
      </c>
      <c r="F251" s="184">
        <v>1.3</v>
      </c>
      <c r="G251" s="185"/>
      <c r="H251" s="186"/>
      <c r="I251" s="28"/>
      <c r="J251" s="29"/>
    </row>
    <row r="252" spans="1:10" ht="18" customHeight="1">
      <c r="A252" s="11"/>
      <c r="B252" s="14"/>
      <c r="C252" s="5" t="s">
        <v>531</v>
      </c>
      <c r="D252" s="5"/>
      <c r="E252" s="26"/>
      <c r="F252" s="184"/>
      <c r="G252" s="172"/>
      <c r="H252" s="187"/>
      <c r="I252" s="40"/>
      <c r="J252" s="29"/>
    </row>
    <row r="253" spans="1:10" ht="18" customHeight="1">
      <c r="A253" s="12"/>
      <c r="B253" s="15"/>
      <c r="C253" s="6"/>
      <c r="D253" s="4"/>
      <c r="E253" s="26" t="s">
        <v>220</v>
      </c>
      <c r="F253" s="184">
        <v>9.9</v>
      </c>
      <c r="G253" s="172"/>
      <c r="H253" s="187"/>
      <c r="I253" s="28"/>
      <c r="J253" s="29"/>
    </row>
    <row r="254" spans="1:10" ht="18" customHeight="1">
      <c r="A254" s="11"/>
      <c r="B254" s="14"/>
      <c r="C254" s="5" t="s">
        <v>302</v>
      </c>
      <c r="D254" s="5"/>
      <c r="E254" s="26"/>
      <c r="F254" s="184"/>
      <c r="G254" s="172"/>
      <c r="H254" s="187"/>
      <c r="I254" s="40"/>
      <c r="J254" s="29"/>
    </row>
    <row r="255" spans="1:10" ht="18" customHeight="1">
      <c r="A255" s="12"/>
      <c r="B255" s="15"/>
      <c r="C255" s="6"/>
      <c r="D255" s="4"/>
      <c r="E255" s="26" t="s">
        <v>220</v>
      </c>
      <c r="F255" s="184">
        <v>3.1</v>
      </c>
      <c r="G255" s="172"/>
      <c r="H255" s="187"/>
      <c r="I255" s="28"/>
      <c r="J255" s="29"/>
    </row>
    <row r="256" spans="1:10" ht="18" customHeight="1">
      <c r="A256" s="11"/>
      <c r="B256" s="14"/>
      <c r="C256" s="5" t="s">
        <v>303</v>
      </c>
      <c r="D256" s="5"/>
      <c r="E256" s="26"/>
      <c r="F256" s="184"/>
      <c r="G256" s="172"/>
      <c r="H256" s="187"/>
      <c r="I256" s="40"/>
      <c r="J256" s="29"/>
    </row>
    <row r="257" spans="1:10" ht="18" customHeight="1">
      <c r="A257" s="12"/>
      <c r="B257" s="15"/>
      <c r="C257" s="6"/>
      <c r="D257" s="4"/>
      <c r="E257" s="26" t="s">
        <v>220</v>
      </c>
      <c r="F257" s="184">
        <v>43.5</v>
      </c>
      <c r="G257" s="172"/>
      <c r="H257" s="187"/>
      <c r="I257" s="28"/>
      <c r="J257" s="29"/>
    </row>
    <row r="258" spans="1:10" ht="18" customHeight="1">
      <c r="A258" s="11"/>
      <c r="B258" s="14"/>
      <c r="C258" s="5" t="s">
        <v>304</v>
      </c>
      <c r="D258" s="5"/>
      <c r="E258" s="26"/>
      <c r="F258" s="184"/>
      <c r="G258" s="172"/>
      <c r="H258" s="187"/>
      <c r="I258" s="40"/>
      <c r="J258" s="29"/>
    </row>
    <row r="259" spans="1:10" ht="18" customHeight="1">
      <c r="A259" s="12"/>
      <c r="B259" s="15"/>
      <c r="C259" s="6"/>
      <c r="D259" s="4"/>
      <c r="E259" s="21"/>
      <c r="F259" s="184"/>
      <c r="G259" s="185"/>
      <c r="H259" s="185"/>
      <c r="I259" s="24"/>
      <c r="J259" s="29"/>
    </row>
    <row r="260" spans="1:10" ht="18" customHeight="1">
      <c r="A260" s="11"/>
      <c r="B260" s="14"/>
      <c r="C260" s="5"/>
      <c r="D260" s="5"/>
      <c r="E260" s="26"/>
      <c r="F260" s="184"/>
      <c r="G260" s="172"/>
      <c r="H260" s="187"/>
      <c r="I260" s="28"/>
      <c r="J260" s="29"/>
    </row>
    <row r="261" spans="1:10" ht="18" customHeight="1">
      <c r="A261" s="12"/>
      <c r="B261" s="16"/>
      <c r="C261" s="4"/>
      <c r="D261" s="4"/>
      <c r="E261" s="21"/>
      <c r="F261" s="184"/>
      <c r="G261" s="185"/>
      <c r="H261" s="185"/>
      <c r="I261" s="28"/>
      <c r="J261" s="29"/>
    </row>
    <row r="262" spans="1:10" ht="18" customHeight="1">
      <c r="A262" s="11"/>
      <c r="B262" s="14"/>
      <c r="C262" s="5"/>
      <c r="D262" s="5"/>
      <c r="E262" s="26"/>
      <c r="F262" s="184"/>
      <c r="G262" s="172"/>
      <c r="H262" s="187"/>
      <c r="I262" s="28"/>
      <c r="J262" s="29"/>
    </row>
    <row r="263" spans="1:10" ht="18" customHeight="1">
      <c r="A263" s="12"/>
      <c r="B263" s="15"/>
      <c r="C263" s="6"/>
      <c r="D263" s="4"/>
      <c r="E263" s="21"/>
      <c r="F263" s="184"/>
      <c r="G263" s="185"/>
      <c r="H263" s="186"/>
      <c r="I263" s="24"/>
      <c r="J263" s="29"/>
    </row>
    <row r="264" spans="1:10" ht="18" customHeight="1">
      <c r="A264" s="11"/>
      <c r="B264" s="14"/>
      <c r="C264" s="5"/>
      <c r="D264" s="5"/>
      <c r="E264" s="26"/>
      <c r="F264" s="184"/>
      <c r="G264" s="172"/>
      <c r="H264" s="172"/>
      <c r="I264" s="28"/>
      <c r="J264" s="29"/>
    </row>
    <row r="265" spans="1:10" ht="18" customHeight="1">
      <c r="A265" s="12"/>
      <c r="B265" s="15"/>
      <c r="C265" s="6"/>
      <c r="D265" s="4"/>
      <c r="E265" s="21"/>
      <c r="F265" s="184"/>
      <c r="G265" s="185"/>
      <c r="H265" s="186"/>
      <c r="I265" s="24"/>
      <c r="J265" s="29"/>
    </row>
    <row r="266" spans="1:10" ht="18" customHeight="1">
      <c r="A266" s="11"/>
      <c r="B266" s="14"/>
      <c r="C266" s="5"/>
      <c r="D266" s="5"/>
      <c r="E266" s="26"/>
      <c r="F266" s="184"/>
      <c r="G266" s="172"/>
      <c r="H266" s="172"/>
      <c r="I266" s="28"/>
      <c r="J266" s="29"/>
    </row>
    <row r="267" spans="1:10" ht="18" customHeight="1">
      <c r="A267" s="12"/>
      <c r="B267" s="15"/>
      <c r="C267" s="6"/>
      <c r="D267" s="4"/>
      <c r="E267" s="21"/>
      <c r="F267" s="184"/>
      <c r="G267" s="185"/>
      <c r="H267" s="186"/>
      <c r="I267" s="28"/>
      <c r="J267" s="29"/>
    </row>
    <row r="268" spans="1:10" ht="18" customHeight="1">
      <c r="A268" s="11"/>
      <c r="B268" s="14"/>
      <c r="C268" s="5"/>
      <c r="D268" s="5"/>
      <c r="E268" s="26"/>
      <c r="F268" s="184"/>
      <c r="G268" s="172"/>
      <c r="H268" s="172"/>
      <c r="I268" s="28"/>
      <c r="J268" s="29"/>
    </row>
    <row r="269" spans="1:10" ht="18" customHeight="1">
      <c r="A269" s="12"/>
      <c r="B269" s="15"/>
      <c r="C269" s="6"/>
      <c r="D269" s="4"/>
      <c r="E269" s="21"/>
      <c r="F269" s="184"/>
      <c r="G269" s="185"/>
      <c r="H269" s="186"/>
      <c r="I269" s="24"/>
      <c r="J269" s="29"/>
    </row>
    <row r="270" spans="1:10" ht="18" customHeight="1">
      <c r="A270" s="11"/>
      <c r="B270" s="14"/>
      <c r="C270" s="5"/>
      <c r="D270" s="5"/>
      <c r="E270" s="26"/>
      <c r="F270" s="184"/>
      <c r="G270" s="172"/>
      <c r="H270" s="172"/>
      <c r="I270" s="28"/>
      <c r="J270" s="29"/>
    </row>
    <row r="271" spans="1:10" ht="18" customHeight="1">
      <c r="A271" s="12"/>
      <c r="B271" s="15"/>
      <c r="C271" s="6"/>
      <c r="D271" s="4"/>
      <c r="E271" s="21"/>
      <c r="F271" s="184"/>
      <c r="G271" s="185"/>
      <c r="H271" s="186"/>
      <c r="I271" s="28"/>
      <c r="J271" s="29"/>
    </row>
    <row r="272" spans="1:10" ht="18" customHeight="1">
      <c r="A272" s="11"/>
      <c r="B272" s="14"/>
      <c r="C272" s="5"/>
      <c r="D272" s="5"/>
      <c r="E272" s="26"/>
      <c r="F272" s="184"/>
      <c r="G272" s="172"/>
      <c r="H272" s="172"/>
      <c r="I272" s="40"/>
      <c r="J272" s="29"/>
    </row>
    <row r="273" spans="1:10" ht="18" customHeight="1">
      <c r="A273" s="12"/>
      <c r="B273" s="16"/>
      <c r="C273" s="4"/>
      <c r="D273" s="4"/>
      <c r="E273" s="21"/>
      <c r="F273" s="184"/>
      <c r="G273" s="185"/>
      <c r="H273" s="186"/>
      <c r="I273" s="24"/>
      <c r="J273" s="29"/>
    </row>
    <row r="274" spans="1:10" ht="18" customHeight="1">
      <c r="A274" s="11"/>
      <c r="B274" s="14"/>
      <c r="C274" s="5"/>
      <c r="D274" s="5"/>
      <c r="E274" s="26"/>
      <c r="F274" s="184"/>
      <c r="G274" s="172"/>
      <c r="H274" s="172"/>
      <c r="I274" s="28"/>
      <c r="J274" s="29"/>
    </row>
    <row r="275" spans="1:10" ht="18" customHeight="1">
      <c r="A275" s="12"/>
      <c r="B275" s="16"/>
      <c r="C275" s="4"/>
      <c r="D275" s="4"/>
      <c r="E275" s="21"/>
      <c r="F275" s="184"/>
      <c r="G275" s="185"/>
      <c r="H275" s="186"/>
      <c r="I275" s="28"/>
      <c r="J275" s="29"/>
    </row>
    <row r="276" spans="1:10" ht="18" customHeight="1" thickBot="1">
      <c r="A276" s="11"/>
      <c r="B276" s="17"/>
      <c r="C276" s="8"/>
      <c r="D276" s="8"/>
      <c r="E276" s="33"/>
      <c r="F276" s="188"/>
      <c r="G276" s="189"/>
      <c r="H276" s="189"/>
      <c r="I276" s="34"/>
      <c r="J276" s="35"/>
    </row>
    <row r="277" spans="1:10" ht="18" customHeight="1" thickTop="1">
      <c r="A277" s="12"/>
      <c r="B277" s="44"/>
      <c r="C277" s="45"/>
      <c r="D277" s="45"/>
      <c r="E277" s="46"/>
      <c r="F277" s="190"/>
      <c r="G277" s="191"/>
      <c r="H277" s="191"/>
      <c r="I277" s="48"/>
      <c r="J277" s="49"/>
    </row>
    <row r="278" spans="1:10" ht="18" customHeight="1">
      <c r="A278" s="11"/>
      <c r="B278" s="18"/>
      <c r="C278" s="9"/>
      <c r="D278" s="9"/>
      <c r="E278" s="36"/>
      <c r="F278" s="192"/>
      <c r="G278" s="173">
        <f>TRUNC(E278*F278/1)*1</f>
        <v>0</v>
      </c>
      <c r="H278" s="173"/>
      <c r="I278" s="38"/>
      <c r="J278" s="39"/>
    </row>
    <row r="279" spans="1:10" ht="18" customHeight="1">
      <c r="A279" s="12"/>
      <c r="B279" s="16"/>
      <c r="C279" s="4"/>
      <c r="D279" s="4"/>
      <c r="E279" s="21"/>
      <c r="F279" s="193"/>
      <c r="G279" s="185"/>
      <c r="H279" s="186"/>
      <c r="I279" s="24"/>
      <c r="J279" s="25"/>
    </row>
    <row r="280" spans="1:10" ht="18" customHeight="1">
      <c r="A280" s="11"/>
      <c r="B280" s="14" t="s">
        <v>541</v>
      </c>
      <c r="C280" s="5"/>
      <c r="D280" s="5"/>
      <c r="E280" s="26"/>
      <c r="F280" s="184"/>
      <c r="G280" s="172"/>
      <c r="H280" s="172"/>
      <c r="I280" s="28"/>
      <c r="J280" s="29"/>
    </row>
    <row r="281" spans="1:10" ht="18" customHeight="1">
      <c r="A281" s="12"/>
      <c r="B281" s="16"/>
      <c r="C281" s="6"/>
      <c r="D281" s="4"/>
      <c r="E281" s="26" t="s">
        <v>26</v>
      </c>
      <c r="F281" s="184">
        <v>3910</v>
      </c>
      <c r="G281" s="172"/>
      <c r="H281" s="187"/>
      <c r="I281" s="28"/>
      <c r="J281" s="29"/>
    </row>
    <row r="282" spans="1:10" ht="18" customHeight="1">
      <c r="A282" s="11"/>
      <c r="B282" s="19" t="s">
        <v>305</v>
      </c>
      <c r="C282" s="4" t="s">
        <v>297</v>
      </c>
      <c r="D282" s="5"/>
      <c r="E282" s="26"/>
      <c r="F282" s="184"/>
      <c r="G282" s="172"/>
      <c r="H282" s="187"/>
      <c r="I282" s="28"/>
      <c r="J282" s="29"/>
    </row>
    <row r="283" spans="1:10" ht="18" customHeight="1">
      <c r="A283" s="12"/>
      <c r="B283" s="15"/>
      <c r="C283" s="6"/>
      <c r="D283" s="4"/>
      <c r="E283" s="26" t="s">
        <v>26</v>
      </c>
      <c r="F283" s="184">
        <v>159</v>
      </c>
      <c r="G283" s="172"/>
      <c r="H283" s="187"/>
      <c r="I283" s="28"/>
      <c r="J283" s="29"/>
    </row>
    <row r="284" spans="1:10" ht="18" customHeight="1">
      <c r="A284" s="11"/>
      <c r="B284" s="16"/>
      <c r="C284" s="4" t="s">
        <v>298</v>
      </c>
      <c r="D284" s="5"/>
      <c r="E284" s="26"/>
      <c r="F284" s="184"/>
      <c r="G284" s="172"/>
      <c r="H284" s="187"/>
      <c r="I284" s="28"/>
      <c r="J284" s="29"/>
    </row>
    <row r="285" spans="1:10" ht="18" customHeight="1">
      <c r="A285" s="12"/>
      <c r="B285" s="15">
        <v>0</v>
      </c>
      <c r="C285" s="7"/>
      <c r="D285" s="4"/>
      <c r="E285" s="26" t="s">
        <v>26</v>
      </c>
      <c r="F285" s="184">
        <v>945</v>
      </c>
      <c r="G285" s="172"/>
      <c r="H285" s="187"/>
      <c r="I285" s="28"/>
      <c r="J285" s="29"/>
    </row>
    <row r="286" spans="1:10" ht="18" customHeight="1">
      <c r="A286" s="11"/>
      <c r="B286" s="16"/>
      <c r="C286" s="5" t="s">
        <v>299</v>
      </c>
      <c r="D286" s="5"/>
      <c r="E286" s="26"/>
      <c r="F286" s="184"/>
      <c r="G286" s="172"/>
      <c r="H286" s="187"/>
      <c r="I286" s="28"/>
      <c r="J286" s="29"/>
    </row>
    <row r="287" spans="1:10" ht="18" customHeight="1">
      <c r="A287" s="12"/>
      <c r="B287" s="15"/>
      <c r="C287" s="4"/>
      <c r="D287" s="4"/>
      <c r="E287" s="26" t="s">
        <v>26</v>
      </c>
      <c r="F287" s="184">
        <v>35</v>
      </c>
      <c r="G287" s="172"/>
      <c r="H287" s="187"/>
      <c r="I287" s="28"/>
      <c r="J287" s="29"/>
    </row>
    <row r="288" spans="1:10" ht="18" customHeight="1">
      <c r="A288" s="11"/>
      <c r="B288" s="16"/>
      <c r="C288" s="4" t="s">
        <v>300</v>
      </c>
      <c r="D288" s="5"/>
      <c r="E288" s="26"/>
      <c r="F288" s="184"/>
      <c r="G288" s="172"/>
      <c r="H288" s="187"/>
      <c r="I288" s="28"/>
      <c r="J288" s="29"/>
    </row>
    <row r="289" spans="1:10" ht="18" customHeight="1">
      <c r="A289" s="12"/>
      <c r="B289" s="15"/>
      <c r="C289" s="6"/>
      <c r="D289" s="4"/>
      <c r="E289" s="26" t="s">
        <v>220</v>
      </c>
      <c r="F289" s="184">
        <v>73</v>
      </c>
      <c r="G289" s="172"/>
      <c r="H289" s="187"/>
      <c r="I289" s="24"/>
      <c r="J289" s="29"/>
    </row>
    <row r="290" spans="1:10" ht="18" customHeight="1">
      <c r="A290" s="11"/>
      <c r="B290" s="14"/>
      <c r="C290" s="5" t="s">
        <v>301</v>
      </c>
      <c r="D290" s="5"/>
      <c r="E290" s="26"/>
      <c r="F290" s="184"/>
      <c r="G290" s="172"/>
      <c r="H290" s="187"/>
      <c r="I290" s="40"/>
      <c r="J290" s="29"/>
    </row>
    <row r="291" spans="1:10" ht="18" customHeight="1">
      <c r="A291" s="12"/>
      <c r="B291" s="15"/>
      <c r="C291" s="6"/>
      <c r="D291" s="4"/>
      <c r="E291" s="21" t="s">
        <v>220</v>
      </c>
      <c r="F291" s="184">
        <v>1.3</v>
      </c>
      <c r="G291" s="234"/>
      <c r="H291" s="234"/>
      <c r="I291" s="24"/>
      <c r="J291" s="29"/>
    </row>
    <row r="292" spans="1:10" ht="18" customHeight="1">
      <c r="A292" s="11"/>
      <c r="B292" s="14"/>
      <c r="C292" s="5" t="s">
        <v>531</v>
      </c>
      <c r="D292" s="5"/>
      <c r="E292" s="26"/>
      <c r="F292" s="184"/>
      <c r="G292" s="235"/>
      <c r="H292" s="235"/>
      <c r="I292" s="40"/>
      <c r="J292" s="29"/>
    </row>
    <row r="293" spans="1:10" ht="18" customHeight="1">
      <c r="A293" s="12"/>
      <c r="B293" s="16"/>
      <c r="C293" s="6"/>
      <c r="D293" s="4"/>
      <c r="E293" s="26" t="s">
        <v>220</v>
      </c>
      <c r="F293" s="184">
        <v>7.9</v>
      </c>
      <c r="G293" s="172"/>
      <c r="H293" s="187"/>
      <c r="I293" s="24"/>
      <c r="J293" s="29"/>
    </row>
    <row r="294" spans="1:10" ht="18" customHeight="1">
      <c r="A294" s="11"/>
      <c r="B294" s="16"/>
      <c r="C294" s="5" t="s">
        <v>302</v>
      </c>
      <c r="D294" s="5"/>
      <c r="E294" s="26"/>
      <c r="F294" s="184"/>
      <c r="G294" s="172"/>
      <c r="H294" s="187"/>
      <c r="I294" s="40"/>
      <c r="J294" s="29"/>
    </row>
    <row r="295" spans="1:10" ht="18" customHeight="1">
      <c r="A295" s="12"/>
      <c r="B295" s="15"/>
      <c r="C295" s="6"/>
      <c r="D295" s="4"/>
      <c r="E295" s="26" t="s">
        <v>220</v>
      </c>
      <c r="F295" s="184">
        <v>3.1</v>
      </c>
      <c r="G295" s="172"/>
      <c r="H295" s="187"/>
      <c r="I295" s="28"/>
      <c r="J295" s="29"/>
    </row>
    <row r="296" spans="1:10" ht="18" customHeight="1">
      <c r="A296" s="11"/>
      <c r="B296" s="14"/>
      <c r="C296" s="5" t="s">
        <v>303</v>
      </c>
      <c r="D296" s="5"/>
      <c r="E296" s="26"/>
      <c r="F296" s="184"/>
      <c r="G296" s="172"/>
      <c r="H296" s="187"/>
      <c r="I296" s="40"/>
      <c r="J296" s="29"/>
    </row>
    <row r="297" spans="1:10" ht="18" customHeight="1">
      <c r="A297" s="12"/>
      <c r="B297" s="15"/>
      <c r="C297" s="6"/>
      <c r="D297" s="4"/>
      <c r="E297" s="26" t="s">
        <v>220</v>
      </c>
      <c r="F297" s="184">
        <v>43.5</v>
      </c>
      <c r="G297" s="172"/>
      <c r="H297" s="187"/>
      <c r="I297" s="24"/>
      <c r="J297" s="29"/>
    </row>
    <row r="298" spans="1:10" ht="18" customHeight="1">
      <c r="A298" s="11"/>
      <c r="B298" s="14"/>
      <c r="C298" s="5" t="s">
        <v>304</v>
      </c>
      <c r="D298" s="5"/>
      <c r="E298" s="26"/>
      <c r="F298" s="184"/>
      <c r="G298" s="172"/>
      <c r="H298" s="187"/>
      <c r="I298" s="40"/>
      <c r="J298" s="29"/>
    </row>
    <row r="299" spans="1:10" ht="18" customHeight="1">
      <c r="A299" s="12"/>
      <c r="B299" s="15"/>
      <c r="C299" s="6"/>
      <c r="D299" s="4"/>
      <c r="E299" s="21"/>
      <c r="F299" s="184"/>
      <c r="G299" s="185"/>
      <c r="H299" s="186"/>
      <c r="I299" s="28"/>
      <c r="J299" s="29"/>
    </row>
    <row r="300" spans="1:10" ht="18" customHeight="1">
      <c r="A300" s="11"/>
      <c r="B300" s="14"/>
      <c r="C300" s="5"/>
      <c r="D300" s="5"/>
      <c r="E300" s="26"/>
      <c r="F300" s="184"/>
      <c r="G300" s="172"/>
      <c r="H300" s="172"/>
      <c r="I300" s="28"/>
      <c r="J300" s="29"/>
    </row>
    <row r="301" spans="1:10" ht="18" customHeight="1">
      <c r="A301" s="12"/>
      <c r="B301" s="15"/>
      <c r="C301" s="6"/>
      <c r="D301" s="4"/>
      <c r="E301" s="26" t="s">
        <v>26</v>
      </c>
      <c r="F301" s="184">
        <v>182</v>
      </c>
      <c r="G301" s="172"/>
      <c r="H301" s="187"/>
      <c r="I301" s="24"/>
      <c r="J301" s="29"/>
    </row>
    <row r="302" spans="1:10" ht="18" customHeight="1">
      <c r="A302" s="11"/>
      <c r="B302" s="14" t="s">
        <v>306</v>
      </c>
      <c r="C302" s="5" t="s">
        <v>307</v>
      </c>
      <c r="D302" s="5"/>
      <c r="E302" s="26"/>
      <c r="F302" s="184"/>
      <c r="G302" s="172"/>
      <c r="H302" s="187"/>
      <c r="I302" s="40"/>
      <c r="J302" s="29"/>
    </row>
    <row r="303" spans="1:10" ht="18" customHeight="1">
      <c r="A303" s="12"/>
      <c r="B303" s="15"/>
      <c r="C303" s="6"/>
      <c r="D303" s="4"/>
      <c r="E303" s="26" t="s">
        <v>26</v>
      </c>
      <c r="F303" s="184">
        <v>7.1</v>
      </c>
      <c r="G303" s="172"/>
      <c r="H303" s="187"/>
      <c r="I303" s="28"/>
      <c r="J303" s="29"/>
    </row>
    <row r="304" spans="1:10" ht="18" customHeight="1">
      <c r="A304" s="11"/>
      <c r="B304" s="14"/>
      <c r="C304" s="5" t="s">
        <v>308</v>
      </c>
      <c r="D304" s="5"/>
      <c r="E304" s="26"/>
      <c r="F304" s="184"/>
      <c r="G304" s="172"/>
      <c r="H304" s="187"/>
      <c r="I304" s="40"/>
      <c r="J304" s="29"/>
    </row>
    <row r="305" spans="1:10" ht="18" customHeight="1">
      <c r="A305" s="12"/>
      <c r="B305" s="15"/>
      <c r="C305" s="6"/>
      <c r="D305" s="4"/>
      <c r="E305" s="26" t="s">
        <v>26</v>
      </c>
      <c r="F305" s="184">
        <v>0.3</v>
      </c>
      <c r="G305" s="172"/>
      <c r="H305" s="187"/>
      <c r="I305" s="28"/>
      <c r="J305" s="29"/>
    </row>
    <row r="306" spans="1:10" ht="18" customHeight="1">
      <c r="A306" s="11"/>
      <c r="B306" s="14"/>
      <c r="C306" s="5" t="s">
        <v>309</v>
      </c>
      <c r="D306" s="5"/>
      <c r="E306" s="26"/>
      <c r="F306" s="184"/>
      <c r="G306" s="172"/>
      <c r="H306" s="187"/>
      <c r="I306" s="40"/>
      <c r="J306" s="29"/>
    </row>
    <row r="307" spans="1:10" ht="18" customHeight="1">
      <c r="A307" s="12"/>
      <c r="B307" s="15"/>
      <c r="C307" s="4"/>
      <c r="D307" s="4"/>
      <c r="E307" s="21"/>
      <c r="F307" s="184"/>
      <c r="G307" s="185"/>
      <c r="H307" s="185"/>
      <c r="I307" s="28"/>
      <c r="J307" s="29"/>
    </row>
    <row r="308" spans="1:10" ht="18" customHeight="1">
      <c r="A308" s="11"/>
      <c r="B308" s="19"/>
      <c r="C308" s="5"/>
      <c r="D308" s="5"/>
      <c r="E308" s="26"/>
      <c r="F308" s="184"/>
      <c r="G308" s="172"/>
      <c r="H308" s="187"/>
      <c r="I308" s="28"/>
      <c r="J308" s="29"/>
    </row>
    <row r="309" spans="1:10" ht="18" customHeight="1">
      <c r="A309" s="12"/>
      <c r="B309" s="16"/>
      <c r="C309" s="6"/>
      <c r="D309" s="4"/>
      <c r="E309" s="21"/>
      <c r="F309" s="184"/>
      <c r="G309" s="185"/>
      <c r="H309" s="185"/>
      <c r="I309" s="28"/>
      <c r="J309" s="29"/>
    </row>
    <row r="310" spans="1:10" ht="18" customHeight="1">
      <c r="A310" s="11"/>
      <c r="B310" s="14"/>
      <c r="C310" s="5"/>
      <c r="D310" s="5"/>
      <c r="E310" s="26"/>
      <c r="F310" s="184"/>
      <c r="G310" s="172"/>
      <c r="H310" s="187"/>
      <c r="I310" s="40"/>
      <c r="J310" s="29"/>
    </row>
    <row r="311" spans="1:10" ht="18" customHeight="1">
      <c r="A311" s="12"/>
      <c r="B311" s="15"/>
      <c r="C311" s="6"/>
      <c r="D311" s="4"/>
      <c r="E311" s="21"/>
      <c r="F311" s="184"/>
      <c r="G311" s="185"/>
      <c r="H311" s="186"/>
      <c r="I311" s="24"/>
      <c r="J311" s="29"/>
    </row>
    <row r="312" spans="1:10" ht="18" customHeight="1">
      <c r="A312" s="11"/>
      <c r="B312" s="14"/>
      <c r="C312" s="5"/>
      <c r="D312" s="5"/>
      <c r="E312" s="26"/>
      <c r="F312" s="184"/>
      <c r="G312" s="172"/>
      <c r="H312" s="172"/>
      <c r="I312" s="28"/>
      <c r="J312" s="29"/>
    </row>
    <row r="313" spans="1:10" ht="18" customHeight="1">
      <c r="A313" s="12"/>
      <c r="B313" s="15"/>
      <c r="C313" s="6"/>
      <c r="D313" s="4"/>
      <c r="E313" s="21"/>
      <c r="F313" s="184"/>
      <c r="G313" s="185"/>
      <c r="H313" s="186"/>
      <c r="I313" s="28"/>
      <c r="J313" s="29"/>
    </row>
    <row r="314" spans="1:10" ht="18" customHeight="1">
      <c r="A314" s="11"/>
      <c r="B314" s="14"/>
      <c r="C314" s="5"/>
      <c r="D314" s="5"/>
      <c r="E314" s="26"/>
      <c r="F314" s="184"/>
      <c r="G314" s="172"/>
      <c r="H314" s="172"/>
      <c r="I314" s="28"/>
      <c r="J314" s="29"/>
    </row>
    <row r="315" spans="1:10" ht="18" customHeight="1">
      <c r="A315" s="12"/>
      <c r="B315" s="15"/>
      <c r="C315" s="6"/>
      <c r="D315" s="4"/>
      <c r="E315" s="21"/>
      <c r="F315" s="184"/>
      <c r="G315" s="185"/>
      <c r="H315" s="186"/>
      <c r="I315" s="24"/>
      <c r="J315" s="29"/>
    </row>
    <row r="316" spans="1:10" ht="18" customHeight="1">
      <c r="A316" s="11"/>
      <c r="B316" s="14"/>
      <c r="C316" s="5"/>
      <c r="D316" s="5"/>
      <c r="E316" s="26"/>
      <c r="F316" s="184"/>
      <c r="G316" s="172"/>
      <c r="H316" s="172"/>
      <c r="I316" s="28"/>
      <c r="J316" s="29"/>
    </row>
    <row r="317" spans="1:10" ht="18" customHeight="1">
      <c r="A317" s="12"/>
      <c r="B317" s="15"/>
      <c r="C317" s="6"/>
      <c r="D317" s="4"/>
      <c r="E317" s="21"/>
      <c r="F317" s="184"/>
      <c r="G317" s="185"/>
      <c r="H317" s="186"/>
      <c r="I317" s="28"/>
      <c r="J317" s="29"/>
    </row>
    <row r="318" spans="1:10" ht="18" customHeight="1">
      <c r="A318" s="11"/>
      <c r="B318" s="14"/>
      <c r="C318" s="5"/>
      <c r="D318" s="5"/>
      <c r="E318" s="26"/>
      <c r="F318" s="184"/>
      <c r="G318" s="172"/>
      <c r="H318" s="172"/>
      <c r="I318" s="40"/>
      <c r="J318" s="29"/>
    </row>
    <row r="319" spans="1:10" ht="18" customHeight="1">
      <c r="A319" s="12"/>
      <c r="B319" s="16"/>
      <c r="C319" s="4"/>
      <c r="D319" s="4"/>
      <c r="E319" s="21"/>
      <c r="F319" s="184"/>
      <c r="G319" s="185"/>
      <c r="H319" s="186"/>
      <c r="I319" s="24"/>
      <c r="J319" s="29"/>
    </row>
    <row r="320" spans="1:10" ht="18" customHeight="1">
      <c r="A320" s="11"/>
      <c r="B320" s="14"/>
      <c r="C320" s="5"/>
      <c r="D320" s="5"/>
      <c r="E320" s="26"/>
      <c r="F320" s="184"/>
      <c r="G320" s="172"/>
      <c r="H320" s="172"/>
      <c r="I320" s="28"/>
      <c r="J320" s="29"/>
    </row>
    <row r="321" spans="1:10" ht="18" customHeight="1">
      <c r="A321" s="12"/>
      <c r="B321" s="16"/>
      <c r="C321" s="4"/>
      <c r="D321" s="4"/>
      <c r="E321" s="21"/>
      <c r="F321" s="184"/>
      <c r="G321" s="185"/>
      <c r="H321" s="186"/>
      <c r="I321" s="28"/>
      <c r="J321" s="29"/>
    </row>
    <row r="322" spans="1:10" ht="18" customHeight="1" thickBot="1">
      <c r="A322" s="11"/>
      <c r="B322" s="17"/>
      <c r="C322" s="8"/>
      <c r="D322" s="8"/>
      <c r="E322" s="33"/>
      <c r="F322" s="188"/>
      <c r="G322" s="189"/>
      <c r="H322" s="189"/>
      <c r="I322" s="34"/>
      <c r="J322" s="35"/>
    </row>
    <row r="323" spans="1:10" ht="18" customHeight="1" thickTop="1">
      <c r="A323" s="12"/>
      <c r="B323" s="44"/>
      <c r="C323" s="45"/>
      <c r="D323" s="45"/>
      <c r="E323" s="46"/>
      <c r="F323" s="190"/>
      <c r="G323" s="191"/>
      <c r="H323" s="191"/>
      <c r="I323" s="48"/>
      <c r="J323" s="49"/>
    </row>
    <row r="324" spans="1:10" ht="18" customHeight="1">
      <c r="A324" s="11"/>
      <c r="B324" s="18"/>
      <c r="C324" s="9"/>
      <c r="D324" s="9"/>
      <c r="E324" s="36"/>
      <c r="F324" s="192"/>
      <c r="G324" s="173">
        <f>TRUNC(E324*F324/1)*1</f>
        <v>0</v>
      </c>
      <c r="H324" s="173"/>
      <c r="I324" s="38"/>
      <c r="J324" s="39"/>
    </row>
  </sheetData>
  <mergeCells count="3">
    <mergeCell ref="B1:B2"/>
    <mergeCell ref="I1:J2"/>
    <mergeCell ref="I7:J7"/>
  </mergeCells>
  <phoneticPr fontId="4"/>
  <printOptions horizontalCentered="1"/>
  <pageMargins left="0.98425196850393704" right="0.39370078740157483" top="0.78740157480314965" bottom="0.39370078740157483" header="0.39370078740157483" footer="0.19685039370078741"/>
  <pageSetup paperSize="9" scale="91" firstPageNumber="4" orientation="portrait" useFirstPageNumber="1" r:id="rId1"/>
  <headerFooter alignWithMargins="0">
    <oddHeader>&amp;C&amp;"HG丸ｺﾞｼｯｸM-PRO,標準"&amp;8細目別内訳書&amp;R
&amp;"HG丸ｺﾞｼｯｸM-PRO,標準"&amp;8(校舎棟)</oddHeader>
    <oddFooter xml:space="preserve">&amp;R&amp;"HG丸ｺﾞｼｯｸM-PRO,標準"&amp;8&amp;P
</oddFooter>
  </headerFooter>
  <rowBreaks count="6" manualBreakCount="6">
    <brk id="48" min="1" max="9" man="1"/>
    <brk id="94" min="1" max="9" man="1"/>
    <brk id="140" min="1" max="9" man="1"/>
    <brk id="186" min="1" max="9" man="1"/>
    <brk id="232" min="1" max="9" man="1"/>
    <brk id="278" min="1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CDC95-0DE9-4804-93D7-311D765140FB}">
  <dimension ref="A1:J48"/>
  <sheetViews>
    <sheetView showGridLines="0" showZeros="0" view="pageBreakPreview" zoomScale="120" zoomScaleNormal="75" zoomScaleSheetLayoutView="120" workbookViewId="0">
      <selection activeCell="H3" sqref="H3"/>
    </sheetView>
  </sheetViews>
  <sheetFormatPr defaultRowHeight="16.2"/>
  <cols>
    <col min="1" max="1" width="4.4140625" customWidth="1"/>
    <col min="2" max="2" width="16.6640625" style="215" customWidth="1"/>
    <col min="3" max="3" width="12.6640625" style="216" customWidth="1"/>
    <col min="4" max="4" width="2" hidden="1" customWidth="1"/>
    <col min="5" max="5" width="3.6640625" customWidth="1"/>
    <col min="6" max="6" width="5.6640625" style="217" customWidth="1"/>
    <col min="7" max="8" width="9.58203125" style="218" customWidth="1"/>
    <col min="9" max="10" width="5.6640625" customWidth="1"/>
  </cols>
  <sheetData>
    <row r="1" spans="1:10" s="1" customFormat="1" ht="13.5" customHeight="1">
      <c r="B1" s="255" t="s">
        <v>9</v>
      </c>
      <c r="C1" s="177" t="s">
        <v>8</v>
      </c>
      <c r="D1" s="51"/>
      <c r="E1" s="52"/>
      <c r="F1" s="178" t="s">
        <v>6</v>
      </c>
      <c r="G1" s="179"/>
      <c r="H1" s="180"/>
      <c r="I1" s="259" t="s">
        <v>0</v>
      </c>
      <c r="J1" s="260"/>
    </row>
    <row r="2" spans="1:10" s="1" customFormat="1" ht="12">
      <c r="B2" s="256"/>
      <c r="C2" s="181"/>
      <c r="D2" s="53"/>
      <c r="E2" s="54" t="s">
        <v>1</v>
      </c>
      <c r="F2" s="182" t="s">
        <v>2</v>
      </c>
      <c r="G2" s="183" t="s">
        <v>3</v>
      </c>
      <c r="H2" s="183" t="s">
        <v>4</v>
      </c>
      <c r="I2" s="261"/>
      <c r="J2" s="262"/>
    </row>
    <row r="3" spans="1:10" ht="18" customHeight="1">
      <c r="A3" s="12"/>
      <c r="B3" s="16"/>
      <c r="C3" s="4"/>
      <c r="D3" s="4"/>
      <c r="E3" s="21"/>
      <c r="F3" s="193"/>
      <c r="G3" s="185"/>
      <c r="H3" s="186"/>
      <c r="I3" s="24"/>
      <c r="J3" s="25"/>
    </row>
    <row r="4" spans="1:10" ht="18" customHeight="1">
      <c r="A4" s="11"/>
      <c r="B4" s="14" t="s">
        <v>510</v>
      </c>
      <c r="C4" s="5" t="s">
        <v>310</v>
      </c>
      <c r="D4" s="5"/>
      <c r="E4" s="26"/>
      <c r="F4" s="184"/>
      <c r="G4" s="172"/>
      <c r="H4" s="172"/>
      <c r="I4" s="28"/>
      <c r="J4" s="29"/>
    </row>
    <row r="5" spans="1:10" ht="18" customHeight="1">
      <c r="A5" s="12"/>
      <c r="B5" s="16"/>
      <c r="C5" s="6">
        <v>0</v>
      </c>
      <c r="D5" s="4"/>
      <c r="E5" s="26" t="s">
        <v>10</v>
      </c>
      <c r="F5" s="184">
        <v>1</v>
      </c>
      <c r="G5" s="172"/>
      <c r="H5" s="172"/>
      <c r="I5" s="28">
        <v>0</v>
      </c>
      <c r="J5" s="29"/>
    </row>
    <row r="6" spans="1:10" ht="18" customHeight="1">
      <c r="A6" s="11"/>
      <c r="B6" s="19" t="s">
        <v>206</v>
      </c>
      <c r="C6" s="4"/>
      <c r="D6" s="5"/>
      <c r="E6" s="26"/>
      <c r="F6" s="184"/>
      <c r="G6" s="172"/>
      <c r="H6" s="172"/>
      <c r="I6" s="28"/>
      <c r="J6" s="29"/>
    </row>
    <row r="7" spans="1:10" ht="18" customHeight="1">
      <c r="A7" s="12"/>
      <c r="B7" s="15"/>
      <c r="C7" s="6"/>
      <c r="D7" s="4"/>
      <c r="E7" s="26" t="s">
        <v>10</v>
      </c>
      <c r="F7" s="184">
        <v>1</v>
      </c>
      <c r="G7" s="172"/>
      <c r="H7" s="172"/>
      <c r="I7" s="28"/>
      <c r="J7" s="29"/>
    </row>
    <row r="8" spans="1:10" ht="18" customHeight="1">
      <c r="A8" s="11"/>
      <c r="B8" s="19" t="s">
        <v>207</v>
      </c>
      <c r="C8" s="4"/>
      <c r="D8" s="5"/>
      <c r="E8" s="26"/>
      <c r="F8" s="184"/>
      <c r="G8" s="172"/>
      <c r="H8" s="172"/>
      <c r="I8" s="40"/>
      <c r="J8" s="29"/>
    </row>
    <row r="9" spans="1:10" ht="18" customHeight="1">
      <c r="A9" s="12"/>
      <c r="B9" s="15"/>
      <c r="C9" s="6"/>
      <c r="D9" s="4"/>
      <c r="E9" s="26" t="s">
        <v>10</v>
      </c>
      <c r="F9" s="184">
        <v>1</v>
      </c>
      <c r="G9" s="172"/>
      <c r="H9" s="172"/>
      <c r="I9" s="28">
        <v>0</v>
      </c>
      <c r="J9" s="29"/>
    </row>
    <row r="10" spans="1:10" ht="18" customHeight="1">
      <c r="A10" s="11"/>
      <c r="B10" s="16" t="s">
        <v>543</v>
      </c>
      <c r="C10" s="4"/>
      <c r="D10" s="5"/>
      <c r="E10" s="26"/>
      <c r="F10" s="184"/>
      <c r="G10" s="172"/>
      <c r="H10" s="172"/>
      <c r="I10" s="40"/>
      <c r="J10" s="29"/>
    </row>
    <row r="11" spans="1:10" ht="18" customHeight="1">
      <c r="A11" s="12"/>
      <c r="B11" s="15"/>
      <c r="C11" s="6"/>
      <c r="D11" s="4"/>
      <c r="E11" s="26" t="s">
        <v>10</v>
      </c>
      <c r="F11" s="184">
        <v>1</v>
      </c>
      <c r="G11" s="172"/>
      <c r="H11" s="172"/>
      <c r="I11" s="28"/>
      <c r="J11" s="29"/>
    </row>
    <row r="12" spans="1:10" ht="18" customHeight="1">
      <c r="A12" s="11"/>
      <c r="B12" s="16" t="s">
        <v>542</v>
      </c>
      <c r="C12" s="4"/>
      <c r="D12" s="5"/>
      <c r="E12" s="26"/>
      <c r="F12" s="184"/>
      <c r="G12" s="172"/>
      <c r="H12" s="172"/>
      <c r="I12" s="28"/>
      <c r="J12" s="29"/>
    </row>
    <row r="13" spans="1:10" ht="18" customHeight="1">
      <c r="A13" s="12"/>
      <c r="B13" s="15"/>
      <c r="C13" s="6"/>
      <c r="D13" s="4"/>
      <c r="E13" s="21"/>
      <c r="F13" s="184"/>
      <c r="G13" s="185"/>
      <c r="H13" s="186"/>
      <c r="I13" s="28"/>
      <c r="J13" s="29"/>
    </row>
    <row r="14" spans="1:10" ht="18" customHeight="1">
      <c r="A14" s="11"/>
      <c r="B14" s="16"/>
      <c r="C14" s="4"/>
      <c r="D14" s="5"/>
      <c r="E14" s="26"/>
      <c r="F14" s="184"/>
      <c r="G14" s="172"/>
      <c r="H14" s="172"/>
      <c r="I14" s="40"/>
      <c r="J14" s="29"/>
    </row>
    <row r="15" spans="1:10" ht="18" customHeight="1">
      <c r="A15" s="12"/>
      <c r="B15" s="15"/>
      <c r="C15" s="7"/>
      <c r="D15" s="4"/>
      <c r="E15" s="21"/>
      <c r="F15" s="184"/>
      <c r="G15" s="185"/>
      <c r="H15" s="186"/>
      <c r="I15" s="24"/>
      <c r="J15" s="29"/>
    </row>
    <row r="16" spans="1:10" ht="18" customHeight="1">
      <c r="A16" s="11"/>
      <c r="B16" s="14"/>
      <c r="C16" s="5"/>
      <c r="D16" s="5"/>
      <c r="E16" s="26"/>
      <c r="F16" s="184"/>
      <c r="G16" s="172"/>
      <c r="H16" s="172"/>
      <c r="I16" s="40"/>
      <c r="J16" s="29"/>
    </row>
    <row r="17" spans="1:10" ht="18" customHeight="1">
      <c r="A17" s="12"/>
      <c r="B17" s="16">
        <v>0</v>
      </c>
      <c r="C17" s="4">
        <v>0</v>
      </c>
      <c r="D17" s="4"/>
      <c r="E17" s="21"/>
      <c r="F17" s="184"/>
      <c r="G17" s="185"/>
      <c r="H17" s="186"/>
      <c r="I17" s="28">
        <v>0</v>
      </c>
      <c r="J17" s="29"/>
    </row>
    <row r="18" spans="1:10" ht="18" customHeight="1">
      <c r="A18" s="11"/>
      <c r="B18" s="14"/>
      <c r="C18" s="5"/>
      <c r="D18" s="5"/>
      <c r="E18" s="26"/>
      <c r="F18" s="184"/>
      <c r="G18" s="172"/>
      <c r="H18" s="172"/>
      <c r="I18" s="28"/>
      <c r="J18" s="29"/>
    </row>
    <row r="19" spans="1:10" ht="18" customHeight="1">
      <c r="A19" s="12"/>
      <c r="B19" s="16"/>
      <c r="C19" s="4"/>
      <c r="D19" s="4"/>
      <c r="E19" s="21"/>
      <c r="F19" s="184"/>
      <c r="G19" s="185"/>
      <c r="H19" s="186"/>
      <c r="I19" s="24"/>
      <c r="J19" s="29"/>
    </row>
    <row r="20" spans="1:10" ht="18" customHeight="1">
      <c r="A20" s="11"/>
      <c r="B20" s="16"/>
      <c r="C20" s="4"/>
      <c r="D20" s="5"/>
      <c r="E20" s="26"/>
      <c r="F20" s="184"/>
      <c r="G20" s="172"/>
      <c r="H20" s="172"/>
      <c r="I20" s="28"/>
      <c r="J20" s="29"/>
    </row>
    <row r="21" spans="1:10" ht="18" customHeight="1">
      <c r="A21" s="12"/>
      <c r="B21" s="15"/>
      <c r="C21" s="6"/>
      <c r="D21" s="4"/>
      <c r="E21" s="21"/>
      <c r="F21" s="184"/>
      <c r="G21" s="185"/>
      <c r="H21" s="186"/>
      <c r="I21" s="28"/>
      <c r="J21" s="29"/>
    </row>
    <row r="22" spans="1:10" ht="18" customHeight="1">
      <c r="A22" s="11"/>
      <c r="B22" s="14"/>
      <c r="C22" s="5"/>
      <c r="D22" s="5"/>
      <c r="E22" s="26"/>
      <c r="F22" s="184"/>
      <c r="G22" s="172"/>
      <c r="H22" s="172"/>
      <c r="I22" s="28"/>
      <c r="J22" s="29"/>
    </row>
    <row r="23" spans="1:10" ht="18" customHeight="1">
      <c r="A23" s="12"/>
      <c r="B23" s="15"/>
      <c r="C23" s="6"/>
      <c r="D23" s="4"/>
      <c r="E23" s="21"/>
      <c r="F23" s="184"/>
      <c r="G23" s="185"/>
      <c r="H23" s="186"/>
      <c r="I23" s="24"/>
      <c r="J23" s="29"/>
    </row>
    <row r="24" spans="1:10" ht="18" customHeight="1">
      <c r="A24" s="11"/>
      <c r="B24" s="14"/>
      <c r="C24" s="5"/>
      <c r="D24" s="5"/>
      <c r="E24" s="26"/>
      <c r="F24" s="184"/>
      <c r="G24" s="172"/>
      <c r="H24" s="172"/>
      <c r="I24" s="28"/>
      <c r="J24" s="29"/>
    </row>
    <row r="25" spans="1:10" ht="18" customHeight="1">
      <c r="A25" s="12"/>
      <c r="B25" s="15"/>
      <c r="C25" s="6"/>
      <c r="D25" s="4"/>
      <c r="E25" s="21"/>
      <c r="F25" s="184"/>
      <c r="G25" s="185"/>
      <c r="H25" s="186"/>
      <c r="I25" s="28"/>
      <c r="J25" s="29"/>
    </row>
    <row r="26" spans="1:10" ht="18" customHeight="1">
      <c r="A26" s="11"/>
      <c r="B26" s="14"/>
      <c r="C26" s="5"/>
      <c r="D26" s="5"/>
      <c r="E26" s="26"/>
      <c r="F26" s="184"/>
      <c r="G26" s="172"/>
      <c r="H26" s="172"/>
      <c r="I26" s="28"/>
      <c r="J26" s="29"/>
    </row>
    <row r="27" spans="1:10" ht="18" customHeight="1">
      <c r="A27" s="12"/>
      <c r="B27" s="15"/>
      <c r="C27" s="6"/>
      <c r="D27" s="4"/>
      <c r="E27" s="21"/>
      <c r="F27" s="184"/>
      <c r="G27" s="185"/>
      <c r="H27" s="186"/>
      <c r="I27" s="24"/>
      <c r="J27" s="29"/>
    </row>
    <row r="28" spans="1:10" ht="18" customHeight="1">
      <c r="A28" s="11"/>
      <c r="B28" s="14"/>
      <c r="C28" s="5"/>
      <c r="D28" s="5"/>
      <c r="E28" s="26"/>
      <c r="F28" s="184"/>
      <c r="G28" s="172"/>
      <c r="H28" s="172"/>
      <c r="I28" s="28"/>
      <c r="J28" s="29"/>
    </row>
    <row r="29" spans="1:10" ht="18" customHeight="1">
      <c r="A29" s="12"/>
      <c r="B29" s="15"/>
      <c r="C29" s="6"/>
      <c r="D29" s="4"/>
      <c r="E29" s="21"/>
      <c r="F29" s="184"/>
      <c r="G29" s="185"/>
      <c r="H29" s="186"/>
      <c r="I29" s="28"/>
      <c r="J29" s="29"/>
    </row>
    <row r="30" spans="1:10" ht="18" customHeight="1">
      <c r="A30" s="11"/>
      <c r="B30" s="14"/>
      <c r="C30" s="5"/>
      <c r="D30" s="5"/>
      <c r="E30" s="26"/>
      <c r="F30" s="184"/>
      <c r="G30" s="172"/>
      <c r="H30" s="172"/>
      <c r="I30" s="28"/>
      <c r="J30" s="29"/>
    </row>
    <row r="31" spans="1:10" ht="18" customHeight="1">
      <c r="A31" s="12"/>
      <c r="B31" s="15"/>
      <c r="C31" s="6"/>
      <c r="D31" s="4"/>
      <c r="E31" s="21"/>
      <c r="F31" s="184"/>
      <c r="G31" s="185"/>
      <c r="H31" s="186"/>
      <c r="I31" s="28"/>
      <c r="J31" s="29"/>
    </row>
    <row r="32" spans="1:10" ht="18" customHeight="1">
      <c r="A32" s="11"/>
      <c r="B32" s="14"/>
      <c r="C32" s="5"/>
      <c r="D32" s="5"/>
      <c r="E32" s="26"/>
      <c r="F32" s="184"/>
      <c r="G32" s="172"/>
      <c r="H32" s="172"/>
      <c r="I32" s="28"/>
      <c r="J32" s="29"/>
    </row>
    <row r="33" spans="1:10" ht="18" customHeight="1">
      <c r="A33" s="12"/>
      <c r="B33" s="15"/>
      <c r="C33" s="6"/>
      <c r="D33" s="4"/>
      <c r="E33" s="21"/>
      <c r="F33" s="184"/>
      <c r="G33" s="185"/>
      <c r="H33" s="186"/>
      <c r="I33" s="24"/>
      <c r="J33" s="29"/>
    </row>
    <row r="34" spans="1:10" ht="18" customHeight="1">
      <c r="A34" s="11"/>
      <c r="B34" s="14"/>
      <c r="C34" s="5"/>
      <c r="D34" s="5"/>
      <c r="E34" s="26"/>
      <c r="F34" s="184"/>
      <c r="G34" s="172"/>
      <c r="H34" s="172"/>
      <c r="I34" s="28"/>
      <c r="J34" s="29"/>
    </row>
    <row r="35" spans="1:10" ht="18" customHeight="1">
      <c r="A35" s="12"/>
      <c r="B35" s="15"/>
      <c r="C35" s="6"/>
      <c r="D35" s="4"/>
      <c r="E35" s="21"/>
      <c r="F35" s="184"/>
      <c r="G35" s="185"/>
      <c r="H35" s="186"/>
      <c r="I35" s="24"/>
      <c r="J35" s="29"/>
    </row>
    <row r="36" spans="1:10" ht="18" customHeight="1">
      <c r="A36" s="11"/>
      <c r="B36" s="14"/>
      <c r="C36" s="5"/>
      <c r="D36" s="5"/>
      <c r="E36" s="26"/>
      <c r="F36" s="184"/>
      <c r="G36" s="172"/>
      <c r="H36" s="172"/>
      <c r="I36" s="28"/>
      <c r="J36" s="29"/>
    </row>
    <row r="37" spans="1:10" ht="18" customHeight="1">
      <c r="A37" s="12"/>
      <c r="B37" s="15"/>
      <c r="C37" s="6"/>
      <c r="D37" s="4"/>
      <c r="E37" s="21"/>
      <c r="F37" s="184"/>
      <c r="G37" s="185"/>
      <c r="H37" s="186"/>
      <c r="I37" s="28"/>
      <c r="J37" s="29"/>
    </row>
    <row r="38" spans="1:10" ht="18" customHeight="1">
      <c r="A38" s="11"/>
      <c r="B38" s="14"/>
      <c r="C38" s="5"/>
      <c r="D38" s="5"/>
      <c r="E38" s="26"/>
      <c r="F38" s="184"/>
      <c r="G38" s="172"/>
      <c r="H38" s="172"/>
      <c r="I38" s="28"/>
      <c r="J38" s="29"/>
    </row>
    <row r="39" spans="1:10" ht="18" customHeight="1">
      <c r="A39" s="12"/>
      <c r="B39" s="15"/>
      <c r="C39" s="6"/>
      <c r="D39" s="4"/>
      <c r="E39" s="21"/>
      <c r="F39" s="184"/>
      <c r="G39" s="185"/>
      <c r="H39" s="186"/>
      <c r="I39" s="24"/>
      <c r="J39" s="29"/>
    </row>
    <row r="40" spans="1:10" ht="18" customHeight="1">
      <c r="A40" s="11"/>
      <c r="B40" s="14"/>
      <c r="C40" s="5"/>
      <c r="D40" s="5"/>
      <c r="E40" s="26"/>
      <c r="F40" s="184"/>
      <c r="G40" s="172"/>
      <c r="H40" s="172"/>
      <c r="I40" s="28"/>
      <c r="J40" s="29"/>
    </row>
    <row r="41" spans="1:10" ht="18" customHeight="1">
      <c r="A41" s="12"/>
      <c r="B41" s="15"/>
      <c r="C41" s="6"/>
      <c r="D41" s="4"/>
      <c r="E41" s="21"/>
      <c r="F41" s="184"/>
      <c r="G41" s="185"/>
      <c r="H41" s="186"/>
      <c r="I41" s="28"/>
      <c r="J41" s="29"/>
    </row>
    <row r="42" spans="1:10" ht="18" customHeight="1">
      <c r="A42" s="11"/>
      <c r="B42" s="14"/>
      <c r="C42" s="5"/>
      <c r="D42" s="5"/>
      <c r="E42" s="26"/>
      <c r="F42" s="184"/>
      <c r="G42" s="172"/>
      <c r="H42" s="172"/>
      <c r="I42" s="40"/>
      <c r="J42" s="29"/>
    </row>
    <row r="43" spans="1:10" ht="18" customHeight="1">
      <c r="A43" s="12"/>
      <c r="B43" s="16"/>
      <c r="C43" s="4"/>
      <c r="D43" s="4"/>
      <c r="E43" s="21"/>
      <c r="F43" s="184"/>
      <c r="G43" s="185"/>
      <c r="H43" s="186"/>
      <c r="I43" s="24"/>
      <c r="J43" s="29"/>
    </row>
    <row r="44" spans="1:10" ht="18" customHeight="1">
      <c r="A44" s="11"/>
      <c r="B44" s="14"/>
      <c r="C44" s="5"/>
      <c r="D44" s="5"/>
      <c r="E44" s="26"/>
      <c r="F44" s="184"/>
      <c r="G44" s="172"/>
      <c r="H44" s="172"/>
      <c r="I44" s="28"/>
      <c r="J44" s="29"/>
    </row>
    <row r="45" spans="1:10" ht="18" customHeight="1">
      <c r="A45" s="12"/>
      <c r="B45" s="16"/>
      <c r="C45" s="4"/>
      <c r="D45" s="4"/>
      <c r="E45" s="21"/>
      <c r="F45" s="184"/>
      <c r="G45" s="185"/>
      <c r="H45" s="186"/>
      <c r="I45" s="28"/>
      <c r="J45" s="29"/>
    </row>
    <row r="46" spans="1:10" ht="18" customHeight="1" thickBot="1">
      <c r="A46" s="11"/>
      <c r="B46" s="17"/>
      <c r="C46" s="8"/>
      <c r="D46" s="8"/>
      <c r="E46" s="33"/>
      <c r="F46" s="188"/>
      <c r="G46" s="189"/>
      <c r="H46" s="189"/>
      <c r="I46" s="34"/>
      <c r="J46" s="35"/>
    </row>
    <row r="47" spans="1:10" ht="18" customHeight="1" thickTop="1">
      <c r="A47" s="12"/>
      <c r="B47" s="44" t="s">
        <v>525</v>
      </c>
      <c r="C47" s="45"/>
      <c r="D47" s="45"/>
      <c r="E47" s="46"/>
      <c r="F47" s="190"/>
      <c r="G47" s="191"/>
      <c r="H47" s="191"/>
      <c r="I47" s="48"/>
      <c r="J47" s="49"/>
    </row>
    <row r="48" spans="1:10" ht="18" customHeight="1">
      <c r="A48" s="11"/>
      <c r="B48" s="18"/>
      <c r="C48" s="9"/>
      <c r="D48" s="9"/>
      <c r="E48" s="36"/>
      <c r="F48" s="192"/>
      <c r="G48" s="173">
        <f>TRUNC(E48*F48/1)*1</f>
        <v>0</v>
      </c>
      <c r="H48" s="173"/>
      <c r="I48" s="38"/>
      <c r="J48" s="39"/>
    </row>
  </sheetData>
  <mergeCells count="2">
    <mergeCell ref="B1:B2"/>
    <mergeCell ref="I1:J2"/>
  </mergeCells>
  <phoneticPr fontId="4"/>
  <printOptions horizontalCentered="1"/>
  <pageMargins left="0.98425196850393704" right="0.39370078740157483" top="0.78740157480314965" bottom="0.39370078740157483" header="0.39370078740157483" footer="0.19685039370078741"/>
  <pageSetup paperSize="9" scale="91" firstPageNumber="11" orientation="portrait" useFirstPageNumber="1" r:id="rId1"/>
  <headerFooter alignWithMargins="0">
    <oddHeader>&amp;C&amp;"HG丸ｺﾞｼｯｸM-PRO,標準"&amp;8中科目別内訳書&amp;R
&amp;"HG丸ｺﾞｼｯｸM-PRO,標準"&amp;8(体育館)</oddHeader>
    <oddFooter xml:space="preserve">&amp;R&amp;"HG丸ｺﾞｼｯｸM-PRO,標準"&amp;8&amp;P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93A49-2C00-4D2C-9C2F-B222DEF63C5D}">
  <dimension ref="A1:K324"/>
  <sheetViews>
    <sheetView showGridLines="0" showZeros="0" view="pageBreakPreview" zoomScale="120" zoomScaleNormal="75" zoomScaleSheetLayoutView="120" workbookViewId="0">
      <selection activeCell="H3" sqref="H3"/>
    </sheetView>
  </sheetViews>
  <sheetFormatPr defaultRowHeight="16.2"/>
  <cols>
    <col min="1" max="1" width="4.4140625" customWidth="1"/>
    <col min="2" max="2" width="16.6640625" style="215" customWidth="1"/>
    <col min="3" max="3" width="12.6640625" style="216" customWidth="1"/>
    <col min="4" max="4" width="2" hidden="1" customWidth="1"/>
    <col min="5" max="5" width="3.6640625" customWidth="1"/>
    <col min="6" max="6" width="5.6640625" style="217" customWidth="1"/>
    <col min="7" max="8" width="9.58203125" style="218" customWidth="1"/>
    <col min="9" max="10" width="5.6640625" customWidth="1"/>
  </cols>
  <sheetData>
    <row r="1" spans="1:10" s="1" customFormat="1" ht="13.5" customHeight="1">
      <c r="B1" s="255" t="s">
        <v>9</v>
      </c>
      <c r="C1" s="177" t="s">
        <v>8</v>
      </c>
      <c r="D1" s="51"/>
      <c r="E1" s="52"/>
      <c r="F1" s="178" t="s">
        <v>6</v>
      </c>
      <c r="G1" s="179"/>
      <c r="H1" s="180"/>
      <c r="I1" s="259" t="s">
        <v>0</v>
      </c>
      <c r="J1" s="260"/>
    </row>
    <row r="2" spans="1:10" s="1" customFormat="1" ht="12">
      <c r="B2" s="256"/>
      <c r="C2" s="181"/>
      <c r="D2" s="53"/>
      <c r="E2" s="54" t="s">
        <v>1</v>
      </c>
      <c r="F2" s="182" t="s">
        <v>2</v>
      </c>
      <c r="G2" s="183" t="s">
        <v>3</v>
      </c>
      <c r="H2" s="183" t="s">
        <v>4</v>
      </c>
      <c r="I2" s="261"/>
      <c r="J2" s="262"/>
    </row>
    <row r="3" spans="1:10" ht="18" customHeight="1">
      <c r="A3" s="12"/>
      <c r="B3" s="16"/>
      <c r="C3" s="4"/>
      <c r="D3" s="4"/>
      <c r="E3" s="21"/>
      <c r="F3" s="193"/>
      <c r="G3" s="185"/>
      <c r="H3" s="186"/>
      <c r="I3" s="24"/>
      <c r="J3" s="25"/>
    </row>
    <row r="4" spans="1:10" ht="18" customHeight="1">
      <c r="A4" s="11"/>
      <c r="B4" s="14" t="s">
        <v>209</v>
      </c>
      <c r="C4" s="5"/>
      <c r="D4" s="5"/>
      <c r="E4" s="26"/>
      <c r="F4" s="184"/>
      <c r="G4" s="172"/>
      <c r="H4" s="172"/>
      <c r="I4" s="28"/>
      <c r="J4" s="29"/>
    </row>
    <row r="5" spans="1:10" ht="18" customHeight="1">
      <c r="A5" s="12"/>
      <c r="B5" s="16"/>
      <c r="C5" s="6" t="s">
        <v>210</v>
      </c>
      <c r="D5" s="4"/>
      <c r="E5" s="26" t="s">
        <v>212</v>
      </c>
      <c r="F5" s="184">
        <v>990</v>
      </c>
      <c r="G5" s="172"/>
      <c r="H5" s="172"/>
      <c r="I5" s="28"/>
      <c r="J5" s="29"/>
    </row>
    <row r="6" spans="1:10" ht="18" customHeight="1">
      <c r="A6" s="11"/>
      <c r="B6" s="19" t="s">
        <v>211</v>
      </c>
      <c r="C6" s="4" t="s">
        <v>530</v>
      </c>
      <c r="D6" s="5"/>
      <c r="E6" s="26"/>
      <c r="F6" s="184"/>
      <c r="G6" s="172"/>
      <c r="H6" s="172"/>
      <c r="I6" s="28"/>
      <c r="J6" s="29"/>
    </row>
    <row r="7" spans="1:10" ht="18" customHeight="1">
      <c r="A7" s="12"/>
      <c r="B7" s="15"/>
      <c r="C7" s="6"/>
      <c r="D7" s="4"/>
      <c r="E7" s="26" t="s">
        <v>212</v>
      </c>
      <c r="F7" s="184">
        <v>990</v>
      </c>
      <c r="G7" s="172"/>
      <c r="H7" s="172"/>
      <c r="I7" s="265"/>
      <c r="J7" s="264"/>
    </row>
    <row r="8" spans="1:10" ht="18" customHeight="1">
      <c r="A8" s="11"/>
      <c r="B8" s="19" t="s">
        <v>213</v>
      </c>
      <c r="C8" s="4" t="s">
        <v>532</v>
      </c>
      <c r="D8" s="5"/>
      <c r="E8" s="26"/>
      <c r="F8" s="184"/>
      <c r="G8" s="172"/>
      <c r="H8" s="172"/>
      <c r="I8" s="28"/>
      <c r="J8" s="29"/>
    </row>
    <row r="9" spans="1:10" ht="18" customHeight="1">
      <c r="A9" s="12"/>
      <c r="B9" s="15"/>
      <c r="C9" s="6"/>
      <c r="D9" s="4"/>
      <c r="E9" s="26" t="s">
        <v>212</v>
      </c>
      <c r="F9" s="184">
        <v>32.9</v>
      </c>
      <c r="G9" s="172"/>
      <c r="H9" s="194"/>
      <c r="I9" s="28"/>
      <c r="J9" s="29"/>
    </row>
    <row r="10" spans="1:10" ht="18" customHeight="1">
      <c r="A10" s="11"/>
      <c r="B10" s="16" t="s">
        <v>478</v>
      </c>
      <c r="C10" s="4" t="s">
        <v>479</v>
      </c>
      <c r="D10" s="5"/>
      <c r="E10" s="26"/>
      <c r="F10" s="184"/>
      <c r="G10" s="172"/>
      <c r="H10" s="194"/>
      <c r="I10" s="28"/>
      <c r="J10" s="29"/>
    </row>
    <row r="11" spans="1:10" ht="18" customHeight="1">
      <c r="A11" s="12"/>
      <c r="B11" s="15"/>
      <c r="C11" s="6"/>
      <c r="D11" s="4"/>
      <c r="E11" s="26"/>
      <c r="F11" s="184"/>
      <c r="G11" s="172"/>
      <c r="H11" s="172"/>
      <c r="I11" s="28"/>
      <c r="J11" s="29"/>
    </row>
    <row r="12" spans="1:10" ht="18" customHeight="1">
      <c r="A12" s="11"/>
      <c r="B12" s="19" t="s">
        <v>214</v>
      </c>
      <c r="C12" s="4"/>
      <c r="D12" s="5"/>
      <c r="E12" s="26"/>
      <c r="F12" s="184"/>
      <c r="G12" s="172"/>
      <c r="H12" s="172"/>
      <c r="I12" s="40"/>
      <c r="J12" s="29"/>
    </row>
    <row r="13" spans="1:10" ht="18" customHeight="1">
      <c r="A13" s="12"/>
      <c r="B13" s="15"/>
      <c r="C13" s="6">
        <v>0</v>
      </c>
      <c r="D13" s="4"/>
      <c r="E13" s="21"/>
      <c r="F13" s="184"/>
      <c r="G13" s="185"/>
      <c r="H13" s="186"/>
      <c r="I13" s="28"/>
      <c r="J13" s="29"/>
    </row>
    <row r="14" spans="1:10" ht="18" customHeight="1">
      <c r="A14" s="11"/>
      <c r="B14" s="154" t="s">
        <v>406</v>
      </c>
      <c r="C14" s="143"/>
      <c r="D14" s="144"/>
      <c r="E14" s="145"/>
      <c r="F14" s="153"/>
      <c r="G14" s="172"/>
      <c r="H14" s="172"/>
      <c r="I14" s="28"/>
      <c r="J14" s="29"/>
    </row>
    <row r="15" spans="1:10" ht="18" customHeight="1">
      <c r="A15" s="12"/>
      <c r="B15" s="149"/>
      <c r="C15" s="158"/>
      <c r="D15" s="147"/>
      <c r="E15" s="145" t="s">
        <v>284</v>
      </c>
      <c r="F15" s="153">
        <v>1</v>
      </c>
      <c r="G15" s="172"/>
      <c r="H15" s="172"/>
      <c r="I15" s="28"/>
      <c r="J15" s="29"/>
    </row>
    <row r="16" spans="1:10" ht="18" customHeight="1">
      <c r="A16" s="11"/>
      <c r="B16" s="154" t="s">
        <v>407</v>
      </c>
      <c r="C16" s="143" t="s">
        <v>408</v>
      </c>
      <c r="D16" s="144"/>
      <c r="E16" s="145"/>
      <c r="F16" s="153"/>
      <c r="G16" s="172"/>
      <c r="H16" s="172"/>
      <c r="I16" s="28"/>
      <c r="J16" s="29"/>
    </row>
    <row r="17" spans="1:10" ht="18" customHeight="1">
      <c r="A17" s="12"/>
      <c r="B17" s="146"/>
      <c r="C17" s="158"/>
      <c r="D17" s="147"/>
      <c r="E17" s="145" t="s">
        <v>399</v>
      </c>
      <c r="F17" s="153">
        <v>1</v>
      </c>
      <c r="G17" s="172"/>
      <c r="H17" s="172"/>
      <c r="I17" s="28"/>
      <c r="J17" s="29"/>
    </row>
    <row r="18" spans="1:10" ht="18" customHeight="1">
      <c r="A18" s="11"/>
      <c r="B18" s="148" t="s">
        <v>398</v>
      </c>
      <c r="C18" s="143"/>
      <c r="D18" s="144"/>
      <c r="E18" s="145"/>
      <c r="F18" s="153"/>
      <c r="G18" s="172"/>
      <c r="H18" s="172"/>
      <c r="I18" s="28"/>
      <c r="J18" s="29"/>
    </row>
    <row r="19" spans="1:10" ht="18" customHeight="1">
      <c r="A19" s="12"/>
      <c r="B19" s="149"/>
      <c r="C19" s="158"/>
      <c r="D19" s="147"/>
      <c r="E19" s="145" t="s">
        <v>284</v>
      </c>
      <c r="F19" s="153">
        <v>1</v>
      </c>
      <c r="G19" s="172"/>
      <c r="H19" s="172"/>
      <c r="I19" s="28"/>
      <c r="J19" s="29"/>
    </row>
    <row r="20" spans="1:10" ht="18" customHeight="1">
      <c r="A20" s="11"/>
      <c r="B20" s="148" t="s">
        <v>409</v>
      </c>
      <c r="C20" s="143" t="s">
        <v>408</v>
      </c>
      <c r="D20" s="144"/>
      <c r="E20" s="145"/>
      <c r="F20" s="153"/>
      <c r="G20" s="172"/>
      <c r="H20" s="172"/>
      <c r="I20" s="28"/>
      <c r="J20" s="29"/>
    </row>
    <row r="21" spans="1:10" ht="18" customHeight="1">
      <c r="A21" s="12"/>
      <c r="B21" s="149"/>
      <c r="C21" s="158"/>
      <c r="D21" s="147"/>
      <c r="E21" s="145" t="s">
        <v>399</v>
      </c>
      <c r="F21" s="153">
        <v>1</v>
      </c>
      <c r="G21" s="172"/>
      <c r="H21" s="172"/>
      <c r="I21" s="28"/>
      <c r="J21" s="29"/>
    </row>
    <row r="22" spans="1:10" ht="18" customHeight="1">
      <c r="A22" s="11"/>
      <c r="B22" s="154" t="s">
        <v>398</v>
      </c>
      <c r="C22" s="143"/>
      <c r="D22" s="144"/>
      <c r="E22" s="145"/>
      <c r="F22" s="153"/>
      <c r="G22" s="172"/>
      <c r="H22" s="172"/>
      <c r="I22" s="28"/>
      <c r="J22" s="29"/>
    </row>
    <row r="23" spans="1:10" ht="18" customHeight="1">
      <c r="A23" s="12"/>
      <c r="B23" s="15"/>
      <c r="C23" s="7"/>
      <c r="D23" s="4"/>
      <c r="E23" s="21"/>
      <c r="F23" s="184"/>
      <c r="G23" s="185"/>
      <c r="H23" s="186"/>
      <c r="I23" s="24"/>
      <c r="J23" s="29"/>
    </row>
    <row r="24" spans="1:10" ht="18" customHeight="1">
      <c r="A24" s="11"/>
      <c r="B24" s="14"/>
      <c r="C24" s="5"/>
      <c r="D24" s="5"/>
      <c r="E24" s="26"/>
      <c r="F24" s="184"/>
      <c r="G24" s="172"/>
      <c r="H24" s="172"/>
      <c r="I24" s="28"/>
      <c r="J24" s="29"/>
    </row>
    <row r="25" spans="1:10" ht="18" customHeight="1">
      <c r="A25" s="12"/>
      <c r="B25" s="15"/>
      <c r="C25" s="6"/>
      <c r="D25" s="4"/>
      <c r="E25" s="21"/>
      <c r="F25" s="184"/>
      <c r="G25" s="185"/>
      <c r="H25" s="186"/>
      <c r="I25" s="28"/>
      <c r="J25" s="29"/>
    </row>
    <row r="26" spans="1:10" ht="18" customHeight="1">
      <c r="A26" s="11"/>
      <c r="B26" s="14"/>
      <c r="C26" s="5"/>
      <c r="D26" s="5"/>
      <c r="E26" s="26"/>
      <c r="F26" s="184"/>
      <c r="G26" s="172"/>
      <c r="H26" s="172"/>
      <c r="I26" s="28"/>
      <c r="J26" s="29"/>
    </row>
    <row r="27" spans="1:10" ht="18" customHeight="1">
      <c r="A27" s="12"/>
      <c r="B27" s="15"/>
      <c r="C27" s="6"/>
      <c r="D27" s="4"/>
      <c r="E27" s="21"/>
      <c r="F27" s="184"/>
      <c r="G27" s="185"/>
      <c r="H27" s="186"/>
      <c r="I27" s="24"/>
      <c r="J27" s="29"/>
    </row>
    <row r="28" spans="1:10" ht="18" customHeight="1">
      <c r="A28" s="11"/>
      <c r="B28" s="14"/>
      <c r="C28" s="5"/>
      <c r="D28" s="5"/>
      <c r="E28" s="26"/>
      <c r="F28" s="184"/>
      <c r="G28" s="172"/>
      <c r="H28" s="172"/>
      <c r="I28" s="28"/>
      <c r="J28" s="29"/>
    </row>
    <row r="29" spans="1:10" ht="18" customHeight="1">
      <c r="A29" s="12"/>
      <c r="B29" s="15"/>
      <c r="C29" s="6"/>
      <c r="D29" s="4"/>
      <c r="E29" s="21"/>
      <c r="F29" s="184"/>
      <c r="G29" s="185"/>
      <c r="H29" s="186"/>
      <c r="I29" s="28"/>
      <c r="J29" s="29"/>
    </row>
    <row r="30" spans="1:10" ht="18" customHeight="1">
      <c r="A30" s="11"/>
      <c r="B30" s="14"/>
      <c r="C30" s="5"/>
      <c r="D30" s="5"/>
      <c r="E30" s="26"/>
      <c r="F30" s="184"/>
      <c r="G30" s="172"/>
      <c r="H30" s="172"/>
      <c r="I30" s="28"/>
      <c r="J30" s="29"/>
    </row>
    <row r="31" spans="1:10" ht="18" customHeight="1">
      <c r="A31" s="12"/>
      <c r="B31" s="15"/>
      <c r="C31" s="6"/>
      <c r="D31" s="4"/>
      <c r="E31" s="21"/>
      <c r="F31" s="184"/>
      <c r="G31" s="185"/>
      <c r="H31" s="186"/>
      <c r="I31" s="28"/>
      <c r="J31" s="29"/>
    </row>
    <row r="32" spans="1:10" ht="18" customHeight="1">
      <c r="A32" s="11"/>
      <c r="B32" s="14"/>
      <c r="C32" s="5"/>
      <c r="D32" s="5"/>
      <c r="E32" s="26"/>
      <c r="F32" s="184"/>
      <c r="G32" s="172"/>
      <c r="H32" s="172"/>
      <c r="I32" s="28"/>
      <c r="J32" s="29"/>
    </row>
    <row r="33" spans="1:10" ht="18" customHeight="1">
      <c r="A33" s="12"/>
      <c r="B33" s="15"/>
      <c r="C33" s="6"/>
      <c r="D33" s="4"/>
      <c r="E33" s="21"/>
      <c r="F33" s="184"/>
      <c r="G33" s="185"/>
      <c r="H33" s="186"/>
      <c r="I33" s="24"/>
      <c r="J33" s="29"/>
    </row>
    <row r="34" spans="1:10" ht="18" customHeight="1">
      <c r="A34" s="11"/>
      <c r="B34" s="14"/>
      <c r="C34" s="5"/>
      <c r="D34" s="5"/>
      <c r="E34" s="26"/>
      <c r="F34" s="184"/>
      <c r="G34" s="172"/>
      <c r="H34" s="172"/>
      <c r="I34" s="28"/>
      <c r="J34" s="29"/>
    </row>
    <row r="35" spans="1:10" ht="18" customHeight="1">
      <c r="A35" s="12"/>
      <c r="B35" s="15"/>
      <c r="C35" s="6"/>
      <c r="D35" s="4"/>
      <c r="E35" s="21"/>
      <c r="F35" s="184"/>
      <c r="G35" s="185"/>
      <c r="H35" s="186"/>
      <c r="I35" s="24"/>
      <c r="J35" s="29"/>
    </row>
    <row r="36" spans="1:10" ht="18" customHeight="1">
      <c r="A36" s="11"/>
      <c r="B36" s="14"/>
      <c r="C36" s="5"/>
      <c r="D36" s="5"/>
      <c r="E36" s="26"/>
      <c r="F36" s="184"/>
      <c r="G36" s="172"/>
      <c r="H36" s="172"/>
      <c r="I36" s="28"/>
      <c r="J36" s="29"/>
    </row>
    <row r="37" spans="1:10" ht="18" customHeight="1">
      <c r="A37" s="12"/>
      <c r="B37" s="15"/>
      <c r="C37" s="6"/>
      <c r="D37" s="4"/>
      <c r="E37" s="21"/>
      <c r="F37" s="184"/>
      <c r="G37" s="185"/>
      <c r="H37" s="186"/>
      <c r="I37" s="28"/>
      <c r="J37" s="29"/>
    </row>
    <row r="38" spans="1:10" ht="18" customHeight="1">
      <c r="A38" s="11"/>
      <c r="B38" s="14"/>
      <c r="C38" s="5"/>
      <c r="D38" s="5"/>
      <c r="E38" s="26"/>
      <c r="F38" s="184"/>
      <c r="G38" s="172"/>
      <c r="H38" s="172"/>
      <c r="I38" s="28"/>
      <c r="J38" s="29"/>
    </row>
    <row r="39" spans="1:10" ht="18" customHeight="1">
      <c r="A39" s="12"/>
      <c r="B39" s="15"/>
      <c r="C39" s="6"/>
      <c r="D39" s="4"/>
      <c r="E39" s="21"/>
      <c r="F39" s="184"/>
      <c r="G39" s="185"/>
      <c r="H39" s="186"/>
      <c r="I39" s="24"/>
      <c r="J39" s="29"/>
    </row>
    <row r="40" spans="1:10" ht="18" customHeight="1">
      <c r="A40" s="11"/>
      <c r="B40" s="14"/>
      <c r="C40" s="5"/>
      <c r="D40" s="5"/>
      <c r="E40" s="26"/>
      <c r="F40" s="184"/>
      <c r="G40" s="172"/>
      <c r="H40" s="172"/>
      <c r="I40" s="28"/>
      <c r="J40" s="29"/>
    </row>
    <row r="41" spans="1:10" ht="18" customHeight="1">
      <c r="A41" s="12"/>
      <c r="B41" s="15"/>
      <c r="C41" s="6"/>
      <c r="D41" s="4"/>
      <c r="E41" s="21"/>
      <c r="F41" s="184"/>
      <c r="G41" s="185"/>
      <c r="H41" s="186"/>
      <c r="I41" s="28"/>
      <c r="J41" s="29"/>
    </row>
    <row r="42" spans="1:10" ht="18" customHeight="1">
      <c r="A42" s="11"/>
      <c r="B42" s="14"/>
      <c r="C42" s="5"/>
      <c r="D42" s="5"/>
      <c r="E42" s="26"/>
      <c r="F42" s="184"/>
      <c r="G42" s="172"/>
      <c r="H42" s="172"/>
      <c r="I42" s="40"/>
      <c r="J42" s="29"/>
    </row>
    <row r="43" spans="1:10" ht="18" customHeight="1">
      <c r="A43" s="12"/>
      <c r="B43" s="16"/>
      <c r="C43" s="4"/>
      <c r="D43" s="4"/>
      <c r="E43" s="21"/>
      <c r="F43" s="184"/>
      <c r="G43" s="185"/>
      <c r="H43" s="186"/>
      <c r="I43" s="24"/>
      <c r="J43" s="29"/>
    </row>
    <row r="44" spans="1:10" ht="18" customHeight="1">
      <c r="A44" s="11"/>
      <c r="B44" s="14"/>
      <c r="C44" s="5"/>
      <c r="D44" s="5"/>
      <c r="E44" s="26"/>
      <c r="F44" s="184"/>
      <c r="G44" s="172"/>
      <c r="H44" s="172"/>
      <c r="I44" s="28"/>
      <c r="J44" s="29"/>
    </row>
    <row r="45" spans="1:10" ht="18" customHeight="1">
      <c r="A45" s="12"/>
      <c r="B45" s="16"/>
      <c r="C45" s="4"/>
      <c r="D45" s="4"/>
      <c r="E45" s="21"/>
      <c r="F45" s="184"/>
      <c r="G45" s="185"/>
      <c r="H45" s="186"/>
      <c r="I45" s="28"/>
      <c r="J45" s="29"/>
    </row>
    <row r="46" spans="1:10" ht="18" customHeight="1" thickBot="1">
      <c r="A46" s="11"/>
      <c r="B46" s="17"/>
      <c r="C46" s="8"/>
      <c r="D46" s="8"/>
      <c r="E46" s="33"/>
      <c r="F46" s="188"/>
      <c r="G46" s="189"/>
      <c r="H46" s="189"/>
      <c r="I46" s="34"/>
      <c r="J46" s="35"/>
    </row>
    <row r="47" spans="1:10" ht="18" customHeight="1" thickTop="1">
      <c r="A47" s="12"/>
      <c r="B47" s="44"/>
      <c r="C47" s="45"/>
      <c r="D47" s="45"/>
      <c r="E47" s="46"/>
      <c r="F47" s="190"/>
      <c r="G47" s="191"/>
      <c r="H47" s="191"/>
      <c r="I47" s="48"/>
      <c r="J47" s="49"/>
    </row>
    <row r="48" spans="1:10" ht="18" customHeight="1">
      <c r="A48" s="11"/>
      <c r="B48" s="18"/>
      <c r="C48" s="9"/>
      <c r="D48" s="9"/>
      <c r="E48" s="36"/>
      <c r="F48" s="192"/>
      <c r="G48" s="173">
        <f>TRUNC(E48*F48/1)*1</f>
        <v>0</v>
      </c>
      <c r="H48" s="173"/>
      <c r="I48" s="38"/>
      <c r="J48" s="39"/>
    </row>
    <row r="49" spans="1:10" ht="18" customHeight="1">
      <c r="A49" s="12"/>
      <c r="B49" s="16"/>
      <c r="C49" s="4"/>
      <c r="D49" s="4"/>
      <c r="E49" s="21"/>
      <c r="F49" s="193"/>
      <c r="G49" s="185"/>
      <c r="H49" s="186"/>
      <c r="I49" s="24"/>
      <c r="J49" s="25"/>
    </row>
    <row r="50" spans="1:10" ht="18" customHeight="1">
      <c r="A50" s="11"/>
      <c r="B50" s="14" t="s">
        <v>215</v>
      </c>
      <c r="C50" s="5"/>
      <c r="D50" s="5"/>
      <c r="E50" s="26"/>
      <c r="F50" s="184"/>
      <c r="G50" s="172"/>
      <c r="H50" s="172"/>
      <c r="I50" s="28"/>
      <c r="J50" s="29"/>
    </row>
    <row r="51" spans="1:10" ht="18" customHeight="1">
      <c r="A51" s="12"/>
      <c r="B51" s="15"/>
      <c r="C51" s="6"/>
      <c r="D51" s="4"/>
      <c r="E51" s="21"/>
      <c r="F51" s="184"/>
      <c r="G51" s="185"/>
      <c r="H51" s="186"/>
      <c r="I51" s="28"/>
      <c r="J51" s="29"/>
    </row>
    <row r="52" spans="1:10" ht="18" customHeight="1">
      <c r="A52" s="11"/>
      <c r="B52" s="55"/>
      <c r="C52" s="4"/>
      <c r="D52" s="5"/>
      <c r="E52" s="26"/>
      <c r="F52" s="184"/>
      <c r="G52" s="172"/>
      <c r="H52" s="172"/>
      <c r="I52" s="40"/>
      <c r="J52" s="29"/>
    </row>
    <row r="53" spans="1:10" ht="18" customHeight="1">
      <c r="A53" s="12"/>
      <c r="B53" s="15">
        <v>0</v>
      </c>
      <c r="C53" s="6">
        <v>0</v>
      </c>
      <c r="D53" s="4"/>
      <c r="E53" s="21"/>
      <c r="F53" s="184"/>
      <c r="G53" s="185"/>
      <c r="H53" s="186"/>
      <c r="I53" s="28"/>
      <c r="J53" s="29"/>
    </row>
    <row r="54" spans="1:10" ht="18" customHeight="1">
      <c r="A54" s="11"/>
      <c r="B54" s="16" t="s">
        <v>217</v>
      </c>
      <c r="C54" s="4"/>
      <c r="D54" s="5"/>
      <c r="E54" s="26"/>
      <c r="F54" s="184"/>
      <c r="G54" s="172"/>
      <c r="H54" s="172"/>
      <c r="I54" s="28"/>
      <c r="J54" s="29"/>
    </row>
    <row r="55" spans="1:10" ht="18" customHeight="1">
      <c r="A55" s="12"/>
      <c r="B55" s="15"/>
      <c r="C55" s="6"/>
      <c r="D55" s="4"/>
      <c r="E55" s="26" t="s">
        <v>220</v>
      </c>
      <c r="F55" s="184">
        <v>96.6</v>
      </c>
      <c r="G55" s="172"/>
      <c r="H55" s="172"/>
      <c r="I55" s="28"/>
      <c r="J55" s="29"/>
    </row>
    <row r="56" spans="1:10" ht="18" customHeight="1">
      <c r="A56" s="11"/>
      <c r="B56" s="16" t="s">
        <v>219</v>
      </c>
      <c r="C56" s="4"/>
      <c r="D56" s="5"/>
      <c r="E56" s="26"/>
      <c r="F56" s="184"/>
      <c r="G56" s="172"/>
      <c r="H56" s="172"/>
      <c r="I56" s="40"/>
      <c r="J56" s="29"/>
    </row>
    <row r="57" spans="1:10" ht="18" customHeight="1">
      <c r="A57" s="12"/>
      <c r="B57" s="15">
        <v>0</v>
      </c>
      <c r="C57" s="6">
        <v>0</v>
      </c>
      <c r="D57" s="4"/>
      <c r="E57" s="26" t="s">
        <v>220</v>
      </c>
      <c r="F57" s="184">
        <v>7.3</v>
      </c>
      <c r="G57" s="172"/>
      <c r="H57" s="172"/>
      <c r="I57" s="28"/>
      <c r="J57" s="29"/>
    </row>
    <row r="58" spans="1:10" ht="18" customHeight="1">
      <c r="A58" s="11"/>
      <c r="B58" s="16" t="s">
        <v>221</v>
      </c>
      <c r="C58" s="4"/>
      <c r="D58" s="5"/>
      <c r="E58" s="26"/>
      <c r="F58" s="184"/>
      <c r="G58" s="172"/>
      <c r="H58" s="172"/>
      <c r="I58" s="40"/>
      <c r="J58" s="29"/>
    </row>
    <row r="59" spans="1:10" ht="18" customHeight="1">
      <c r="A59" s="12"/>
      <c r="B59" s="15"/>
      <c r="C59" s="6"/>
      <c r="D59" s="4"/>
      <c r="E59" s="26" t="s">
        <v>220</v>
      </c>
      <c r="F59" s="184">
        <v>74.099999999999994</v>
      </c>
      <c r="G59" s="172"/>
      <c r="H59" s="172"/>
      <c r="I59" s="28"/>
      <c r="J59" s="29"/>
    </row>
    <row r="60" spans="1:10" ht="18" customHeight="1">
      <c r="A60" s="11"/>
      <c r="B60" s="19" t="s">
        <v>222</v>
      </c>
      <c r="C60" s="4"/>
      <c r="D60" s="5"/>
      <c r="E60" s="26"/>
      <c r="F60" s="184"/>
      <c r="G60" s="172"/>
      <c r="H60" s="172"/>
      <c r="I60" s="40"/>
      <c r="J60" s="29"/>
    </row>
    <row r="61" spans="1:10" ht="18" customHeight="1">
      <c r="A61" s="12"/>
      <c r="B61" s="15"/>
      <c r="C61" s="7"/>
      <c r="D61" s="4"/>
      <c r="E61" s="26" t="s">
        <v>220</v>
      </c>
      <c r="F61" s="184">
        <v>74.7</v>
      </c>
      <c r="G61" s="172"/>
      <c r="H61" s="172"/>
      <c r="I61" s="28"/>
      <c r="J61" s="29"/>
    </row>
    <row r="62" spans="1:10" ht="18" customHeight="1">
      <c r="A62" s="11"/>
      <c r="B62" s="14" t="s">
        <v>223</v>
      </c>
      <c r="C62" s="5"/>
      <c r="D62" s="5"/>
      <c r="E62" s="26"/>
      <c r="F62" s="184"/>
      <c r="G62" s="172"/>
      <c r="H62" s="172"/>
      <c r="I62" s="40"/>
      <c r="J62" s="29"/>
    </row>
    <row r="63" spans="1:10" ht="18" customHeight="1">
      <c r="A63" s="12"/>
      <c r="B63" s="16"/>
      <c r="C63" s="4"/>
      <c r="D63" s="4"/>
      <c r="E63" s="26" t="s">
        <v>220</v>
      </c>
      <c r="F63" s="184">
        <v>2.4</v>
      </c>
      <c r="G63" s="172"/>
      <c r="H63" s="172"/>
      <c r="I63" s="24"/>
      <c r="J63" s="29"/>
    </row>
    <row r="64" spans="1:10" ht="18" customHeight="1">
      <c r="A64" s="11"/>
      <c r="B64" s="14" t="s">
        <v>224</v>
      </c>
      <c r="C64" s="5"/>
      <c r="D64" s="5"/>
      <c r="E64" s="26"/>
      <c r="F64" s="184"/>
      <c r="G64" s="172"/>
      <c r="H64" s="172"/>
      <c r="I64" s="40"/>
      <c r="J64" s="29"/>
    </row>
    <row r="65" spans="1:10" ht="18" customHeight="1">
      <c r="A65" s="12"/>
      <c r="B65" s="15"/>
      <c r="C65" s="6"/>
      <c r="D65" s="4"/>
      <c r="E65" s="26" t="s">
        <v>212</v>
      </c>
      <c r="F65" s="184">
        <v>654</v>
      </c>
      <c r="G65" s="172"/>
      <c r="H65" s="172"/>
      <c r="I65" s="28"/>
      <c r="J65" s="29"/>
    </row>
    <row r="66" spans="1:10" ht="18" customHeight="1">
      <c r="A66" s="11"/>
      <c r="B66" s="14" t="s">
        <v>311</v>
      </c>
      <c r="C66" s="5"/>
      <c r="D66" s="5"/>
      <c r="E66" s="26"/>
      <c r="F66" s="184"/>
      <c r="G66" s="172"/>
      <c r="H66" s="172"/>
      <c r="I66" s="40"/>
      <c r="J66" s="29"/>
    </row>
    <row r="67" spans="1:10" ht="18" customHeight="1">
      <c r="A67" s="12"/>
      <c r="B67" s="15"/>
      <c r="C67" s="6"/>
      <c r="D67" s="4"/>
      <c r="E67" s="21"/>
      <c r="F67" s="184"/>
      <c r="G67" s="185"/>
      <c r="H67" s="186"/>
      <c r="I67" s="28"/>
      <c r="J67" s="29"/>
    </row>
    <row r="68" spans="1:10" ht="18" customHeight="1">
      <c r="A68" s="11"/>
      <c r="B68" s="14"/>
      <c r="C68" s="5"/>
      <c r="D68" s="5"/>
      <c r="E68" s="26"/>
      <c r="F68" s="184"/>
      <c r="G68" s="172"/>
      <c r="H68" s="172"/>
      <c r="I68" s="28"/>
      <c r="J68" s="29"/>
    </row>
    <row r="69" spans="1:10" ht="18" customHeight="1">
      <c r="A69" s="12"/>
      <c r="B69" s="15" t="s">
        <v>226</v>
      </c>
      <c r="C69" s="6"/>
      <c r="D69" s="4"/>
      <c r="E69" s="21"/>
      <c r="F69" s="184"/>
      <c r="G69" s="185"/>
      <c r="H69" s="186"/>
      <c r="I69" s="24"/>
      <c r="J69" s="29"/>
    </row>
    <row r="70" spans="1:10" ht="18" customHeight="1">
      <c r="A70" s="11"/>
      <c r="B70" s="14" t="s">
        <v>227</v>
      </c>
      <c r="C70" s="5"/>
      <c r="D70" s="5"/>
      <c r="E70" s="26"/>
      <c r="F70" s="184"/>
      <c r="G70" s="172"/>
      <c r="H70" s="172"/>
      <c r="I70" s="28"/>
      <c r="J70" s="29"/>
    </row>
    <row r="71" spans="1:10" ht="18" customHeight="1">
      <c r="A71" s="12"/>
      <c r="B71" s="15"/>
      <c r="C71" s="6"/>
      <c r="D71" s="4"/>
      <c r="E71" s="135" t="s">
        <v>229</v>
      </c>
      <c r="F71" s="153">
        <v>72.900000000000006</v>
      </c>
      <c r="G71" s="172"/>
      <c r="H71" s="172"/>
      <c r="I71" s="24"/>
      <c r="J71" s="29"/>
    </row>
    <row r="72" spans="1:10" ht="18" customHeight="1">
      <c r="A72" s="11"/>
      <c r="B72" s="133" t="s">
        <v>312</v>
      </c>
      <c r="C72" s="195" t="s">
        <v>240</v>
      </c>
      <c r="D72" s="134"/>
      <c r="E72" s="135"/>
      <c r="F72" s="153"/>
      <c r="G72" s="172"/>
      <c r="H72" s="172"/>
      <c r="I72" s="40"/>
      <c r="J72" s="29"/>
    </row>
    <row r="73" spans="1:10" ht="18" customHeight="1">
      <c r="A73" s="12"/>
      <c r="B73" s="136"/>
      <c r="C73" s="150"/>
      <c r="D73" s="137"/>
      <c r="E73" s="135" t="s">
        <v>229</v>
      </c>
      <c r="F73" s="153">
        <v>64.5</v>
      </c>
      <c r="G73" s="172"/>
      <c r="H73" s="172"/>
      <c r="I73" s="28"/>
      <c r="J73" s="29"/>
    </row>
    <row r="74" spans="1:10" ht="18" customHeight="1">
      <c r="A74" s="11"/>
      <c r="B74" s="133" t="s">
        <v>313</v>
      </c>
      <c r="C74" s="195" t="s">
        <v>277</v>
      </c>
      <c r="D74" s="134"/>
      <c r="E74" s="135"/>
      <c r="F74" s="153"/>
      <c r="G74" s="172"/>
      <c r="H74" s="172"/>
      <c r="I74" s="40"/>
      <c r="J74" s="29"/>
    </row>
    <row r="75" spans="1:10" ht="18" customHeight="1">
      <c r="A75" s="12"/>
      <c r="B75" s="138"/>
      <c r="C75" s="141"/>
      <c r="D75" s="137"/>
      <c r="E75" s="135" t="s">
        <v>229</v>
      </c>
      <c r="F75" s="153">
        <v>8.4</v>
      </c>
      <c r="G75" s="172"/>
      <c r="H75" s="172"/>
      <c r="I75" s="24"/>
      <c r="J75" s="29"/>
    </row>
    <row r="76" spans="1:10" ht="18" customHeight="1">
      <c r="A76" s="11"/>
      <c r="B76" s="138" t="s">
        <v>486</v>
      </c>
      <c r="C76" s="141" t="s">
        <v>342</v>
      </c>
      <c r="D76" s="134"/>
      <c r="E76" s="135"/>
      <c r="F76" s="153"/>
      <c r="G76" s="172"/>
      <c r="H76" s="172"/>
      <c r="I76" s="40"/>
      <c r="J76" s="29"/>
    </row>
    <row r="77" spans="1:10" ht="18" customHeight="1">
      <c r="A77" s="12"/>
      <c r="B77" s="136"/>
      <c r="C77" s="150"/>
      <c r="D77" s="137"/>
      <c r="E77" s="135" t="s">
        <v>232</v>
      </c>
      <c r="F77" s="153">
        <v>97.5</v>
      </c>
      <c r="G77" s="172"/>
      <c r="H77" s="172"/>
      <c r="I77" s="28"/>
      <c r="J77" s="29"/>
    </row>
    <row r="78" spans="1:10" ht="18" customHeight="1">
      <c r="A78" s="11"/>
      <c r="B78" s="133" t="s">
        <v>314</v>
      </c>
      <c r="C78" s="195"/>
      <c r="D78" s="134"/>
      <c r="E78" s="135"/>
      <c r="F78" s="153"/>
      <c r="G78" s="172"/>
      <c r="H78" s="172"/>
      <c r="I78" s="40"/>
      <c r="J78" s="29"/>
    </row>
    <row r="79" spans="1:10" ht="18" customHeight="1">
      <c r="A79" s="12"/>
      <c r="B79" s="136"/>
      <c r="C79" s="150"/>
      <c r="D79" s="137"/>
      <c r="E79" s="135" t="s">
        <v>229</v>
      </c>
      <c r="F79" s="153">
        <v>48.3</v>
      </c>
      <c r="G79" s="172"/>
      <c r="H79" s="172"/>
      <c r="I79" s="24"/>
      <c r="J79" s="29"/>
    </row>
    <row r="80" spans="1:10" ht="18" customHeight="1">
      <c r="A80" s="11"/>
      <c r="B80" s="133" t="s">
        <v>256</v>
      </c>
      <c r="C80" s="195" t="s">
        <v>257</v>
      </c>
      <c r="D80" s="134"/>
      <c r="E80" s="135"/>
      <c r="F80" s="153"/>
      <c r="G80" s="172"/>
      <c r="H80" s="172"/>
      <c r="I80" s="40"/>
      <c r="J80" s="29"/>
    </row>
    <row r="81" spans="1:10" ht="18" customHeight="1">
      <c r="A81" s="12"/>
      <c r="B81" s="136"/>
      <c r="C81" s="150"/>
      <c r="D81" s="137"/>
      <c r="E81" s="135" t="s">
        <v>229</v>
      </c>
      <c r="F81" s="153">
        <v>16.7</v>
      </c>
      <c r="G81" s="172"/>
      <c r="H81" s="172"/>
      <c r="I81" s="24"/>
      <c r="J81" s="29"/>
    </row>
    <row r="82" spans="1:10" ht="18" customHeight="1">
      <c r="A82" s="11"/>
      <c r="B82" s="133" t="s">
        <v>256</v>
      </c>
      <c r="C82" s="195" t="s">
        <v>258</v>
      </c>
      <c r="D82" s="134"/>
      <c r="E82" s="135"/>
      <c r="F82" s="153"/>
      <c r="G82" s="172"/>
      <c r="H82" s="172"/>
      <c r="I82" s="40"/>
      <c r="J82" s="29"/>
    </row>
    <row r="83" spans="1:10" ht="18" customHeight="1">
      <c r="A83" s="12"/>
      <c r="B83" s="136"/>
      <c r="C83" s="150"/>
      <c r="D83" s="137"/>
      <c r="E83" s="135" t="s">
        <v>229</v>
      </c>
      <c r="F83" s="153">
        <v>19</v>
      </c>
      <c r="G83" s="172"/>
      <c r="H83" s="172"/>
      <c r="I83" s="28"/>
      <c r="J83" s="29"/>
    </row>
    <row r="84" spans="1:10" ht="18" customHeight="1">
      <c r="A84" s="11"/>
      <c r="B84" s="133" t="s">
        <v>256</v>
      </c>
      <c r="C84" s="195" t="s">
        <v>259</v>
      </c>
      <c r="D84" s="134"/>
      <c r="E84" s="135"/>
      <c r="F84" s="153"/>
      <c r="G84" s="172"/>
      <c r="H84" s="172"/>
      <c r="I84" s="40"/>
      <c r="J84" s="29"/>
    </row>
    <row r="85" spans="1:10" ht="18" customHeight="1">
      <c r="A85" s="12"/>
      <c r="B85" s="136"/>
      <c r="C85" s="150"/>
      <c r="D85" s="137"/>
      <c r="E85" s="135" t="s">
        <v>229</v>
      </c>
      <c r="F85" s="153">
        <v>101</v>
      </c>
      <c r="G85" s="172"/>
      <c r="H85" s="172"/>
      <c r="I85" s="24"/>
      <c r="J85" s="29"/>
    </row>
    <row r="86" spans="1:10" ht="18" customHeight="1">
      <c r="A86" s="11"/>
      <c r="B86" s="133" t="s">
        <v>315</v>
      </c>
      <c r="C86" s="195" t="s">
        <v>316</v>
      </c>
      <c r="D86" s="134"/>
      <c r="E86" s="135"/>
      <c r="F86" s="153"/>
      <c r="G86" s="172"/>
      <c r="H86" s="172"/>
      <c r="I86" s="40"/>
      <c r="J86" s="29"/>
    </row>
    <row r="87" spans="1:10" ht="18" customHeight="1">
      <c r="A87" s="12"/>
      <c r="B87" s="136"/>
      <c r="C87" s="150"/>
      <c r="D87" s="137"/>
      <c r="E87" s="135" t="s">
        <v>229</v>
      </c>
      <c r="F87" s="153">
        <v>117</v>
      </c>
      <c r="G87" s="172"/>
      <c r="H87" s="172"/>
      <c r="I87" s="28"/>
      <c r="J87" s="29"/>
    </row>
    <row r="88" spans="1:10" ht="18" customHeight="1">
      <c r="A88" s="11"/>
      <c r="B88" s="133" t="s">
        <v>317</v>
      </c>
      <c r="C88" s="195" t="s">
        <v>257</v>
      </c>
      <c r="D88" s="134"/>
      <c r="E88" s="135"/>
      <c r="F88" s="153"/>
      <c r="G88" s="172"/>
      <c r="H88" s="172"/>
      <c r="I88" s="40"/>
      <c r="J88" s="29"/>
    </row>
    <row r="89" spans="1:10" ht="18" customHeight="1">
      <c r="A89" s="12"/>
      <c r="B89" s="138"/>
      <c r="C89" s="141"/>
      <c r="D89" s="137"/>
      <c r="E89" s="135" t="s">
        <v>232</v>
      </c>
      <c r="F89" s="153">
        <v>431</v>
      </c>
      <c r="G89" s="172"/>
      <c r="H89" s="172"/>
      <c r="I89" s="24"/>
      <c r="J89" s="29"/>
    </row>
    <row r="90" spans="1:10" ht="18" customHeight="1">
      <c r="A90" s="11"/>
      <c r="B90" s="133" t="s">
        <v>261</v>
      </c>
      <c r="C90" s="195" t="s">
        <v>231</v>
      </c>
      <c r="D90" s="134"/>
      <c r="E90" s="135"/>
      <c r="F90" s="153"/>
      <c r="G90" s="172"/>
      <c r="H90" s="172"/>
      <c r="I90" s="40"/>
      <c r="J90" s="29"/>
    </row>
    <row r="91" spans="1:10" ht="18" customHeight="1">
      <c r="A91" s="12"/>
      <c r="B91" s="138"/>
      <c r="C91" s="141"/>
      <c r="D91" s="137"/>
      <c r="E91" s="199" t="s">
        <v>229</v>
      </c>
      <c r="F91" s="153">
        <v>2.6</v>
      </c>
      <c r="G91" s="172"/>
      <c r="H91" s="172"/>
      <c r="I91" s="28"/>
      <c r="J91" s="29"/>
    </row>
    <row r="92" spans="1:10" ht="18" customHeight="1" thickBot="1">
      <c r="A92" s="11"/>
      <c r="B92" s="139" t="s">
        <v>262</v>
      </c>
      <c r="C92" s="196" t="s">
        <v>263</v>
      </c>
      <c r="D92" s="140"/>
      <c r="E92" s="231"/>
      <c r="F92" s="232"/>
      <c r="G92" s="233"/>
      <c r="H92" s="233"/>
      <c r="I92" s="205"/>
      <c r="J92" s="35"/>
    </row>
    <row r="93" spans="1:10" ht="18" customHeight="1" thickTop="1">
      <c r="A93" s="12"/>
      <c r="B93" s="44"/>
      <c r="C93" s="45"/>
      <c r="D93" s="45"/>
      <c r="E93" s="46"/>
      <c r="F93" s="190"/>
      <c r="G93" s="191"/>
      <c r="H93" s="191"/>
      <c r="I93" s="48"/>
      <c r="J93" s="49"/>
    </row>
    <row r="94" spans="1:10" ht="18" customHeight="1">
      <c r="A94" s="11"/>
      <c r="B94" s="18"/>
      <c r="C94" s="9"/>
      <c r="D94" s="9"/>
      <c r="E94" s="36"/>
      <c r="F94" s="192"/>
      <c r="G94" s="173">
        <f>TRUNC(E94*F94/1)*1</f>
        <v>0</v>
      </c>
      <c r="H94" s="173"/>
      <c r="I94" s="38"/>
      <c r="J94" s="39"/>
    </row>
    <row r="95" spans="1:10" ht="18" customHeight="1">
      <c r="A95" s="12"/>
      <c r="B95" s="16"/>
      <c r="C95" s="4"/>
      <c r="D95" s="4"/>
      <c r="E95" s="135" t="s">
        <v>229</v>
      </c>
      <c r="F95" s="153">
        <v>74.8</v>
      </c>
      <c r="G95" s="172"/>
      <c r="H95" s="172"/>
      <c r="I95" s="24"/>
      <c r="J95" s="25"/>
    </row>
    <row r="96" spans="1:10" ht="18" customHeight="1">
      <c r="A96" s="11"/>
      <c r="B96" s="133" t="s">
        <v>262</v>
      </c>
      <c r="C96" s="195" t="s">
        <v>264</v>
      </c>
      <c r="D96" s="134"/>
      <c r="E96" s="135"/>
      <c r="F96" s="153"/>
      <c r="G96" s="172"/>
      <c r="H96" s="172"/>
      <c r="I96" s="40"/>
      <c r="J96" s="29"/>
    </row>
    <row r="97" spans="1:10" ht="18" customHeight="1">
      <c r="A97" s="12"/>
      <c r="B97" s="138"/>
      <c r="C97" s="150"/>
      <c r="D97" s="137"/>
      <c r="E97" s="135" t="s">
        <v>229</v>
      </c>
      <c r="F97" s="153">
        <v>14.8</v>
      </c>
      <c r="G97" s="172"/>
      <c r="H97" s="172"/>
      <c r="I97" s="28"/>
      <c r="J97" s="29"/>
    </row>
    <row r="98" spans="1:10" ht="18" customHeight="1">
      <c r="A98" s="11"/>
      <c r="B98" s="138" t="s">
        <v>262</v>
      </c>
      <c r="C98" s="141" t="s">
        <v>265</v>
      </c>
      <c r="D98" s="134"/>
      <c r="E98" s="135"/>
      <c r="F98" s="153"/>
      <c r="G98" s="172"/>
      <c r="H98" s="172"/>
      <c r="I98" s="40"/>
      <c r="J98" s="29"/>
    </row>
    <row r="99" spans="1:10" ht="18" customHeight="1">
      <c r="A99" s="12"/>
      <c r="B99" s="136"/>
      <c r="C99" s="150"/>
      <c r="D99" s="137"/>
      <c r="E99" s="135" t="s">
        <v>229</v>
      </c>
      <c r="F99" s="153">
        <v>318</v>
      </c>
      <c r="G99" s="172"/>
      <c r="H99" s="172"/>
      <c r="I99" s="28"/>
      <c r="J99" s="29"/>
    </row>
    <row r="100" spans="1:10" ht="18" customHeight="1">
      <c r="A100" s="11"/>
      <c r="B100" s="138" t="s">
        <v>262</v>
      </c>
      <c r="C100" s="141" t="s">
        <v>318</v>
      </c>
      <c r="D100" s="134"/>
      <c r="E100" s="135"/>
      <c r="F100" s="153"/>
      <c r="G100" s="172"/>
      <c r="H100" s="172"/>
      <c r="I100" s="40"/>
      <c r="J100" s="29"/>
    </row>
    <row r="101" spans="1:10" ht="18" customHeight="1">
      <c r="A101" s="12"/>
      <c r="B101" s="15">
        <v>0</v>
      </c>
      <c r="C101" s="6">
        <v>0</v>
      </c>
      <c r="D101" s="4"/>
      <c r="E101" s="26" t="s">
        <v>205</v>
      </c>
      <c r="F101" s="184">
        <v>2</v>
      </c>
      <c r="G101" s="172"/>
      <c r="H101" s="172"/>
      <c r="I101" s="28"/>
      <c r="J101" s="29"/>
    </row>
    <row r="102" spans="1:10" ht="18" customHeight="1">
      <c r="A102" s="11"/>
      <c r="B102" s="16" t="s">
        <v>483</v>
      </c>
      <c r="C102" s="4"/>
      <c r="D102" s="5"/>
      <c r="E102" s="26"/>
      <c r="F102" s="184"/>
      <c r="G102" s="172"/>
      <c r="H102" s="172"/>
      <c r="I102" s="40"/>
      <c r="J102" s="29"/>
    </row>
    <row r="103" spans="1:10" ht="18" customHeight="1">
      <c r="A103" s="12"/>
      <c r="B103" s="15"/>
      <c r="C103" s="6"/>
      <c r="D103" s="4"/>
      <c r="E103" s="21"/>
      <c r="F103" s="184"/>
      <c r="G103" s="185"/>
      <c r="H103" s="186"/>
      <c r="I103" s="28"/>
      <c r="J103" s="29"/>
    </row>
    <row r="104" spans="1:10" ht="18" customHeight="1">
      <c r="A104" s="11"/>
      <c r="B104" s="138" t="s">
        <v>319</v>
      </c>
      <c r="C104" s="4"/>
      <c r="D104" s="5"/>
      <c r="E104" s="26"/>
      <c r="F104" s="184"/>
      <c r="G104" s="172"/>
      <c r="H104" s="172"/>
      <c r="I104" s="28"/>
      <c r="J104" s="29"/>
    </row>
    <row r="105" spans="1:10" ht="18" customHeight="1">
      <c r="A105" s="12"/>
      <c r="B105" s="15"/>
      <c r="C105" s="6"/>
      <c r="D105" s="4"/>
      <c r="E105" s="135" t="s">
        <v>229</v>
      </c>
      <c r="F105" s="153">
        <v>20.399999999999999</v>
      </c>
      <c r="G105" s="172"/>
      <c r="H105" s="172"/>
      <c r="I105" s="28"/>
      <c r="J105" s="29"/>
    </row>
    <row r="106" spans="1:10" ht="18" customHeight="1">
      <c r="A106" s="11"/>
      <c r="B106" s="138" t="s">
        <v>320</v>
      </c>
      <c r="C106" s="141" t="s">
        <v>321</v>
      </c>
      <c r="D106" s="134"/>
      <c r="E106" s="135"/>
      <c r="F106" s="153"/>
      <c r="G106" s="172"/>
      <c r="H106" s="172"/>
      <c r="I106" s="40"/>
      <c r="J106" s="29"/>
    </row>
    <row r="107" spans="1:10" ht="18" customHeight="1">
      <c r="A107" s="12"/>
      <c r="B107" s="136"/>
      <c r="C107" s="197"/>
      <c r="D107" s="137"/>
      <c r="E107" s="135" t="s">
        <v>229</v>
      </c>
      <c r="F107" s="153">
        <v>497</v>
      </c>
      <c r="G107" s="172"/>
      <c r="H107" s="172"/>
      <c r="I107" s="28"/>
      <c r="J107" s="29"/>
    </row>
    <row r="108" spans="1:10" ht="18" customHeight="1">
      <c r="A108" s="11"/>
      <c r="B108" s="133" t="s">
        <v>322</v>
      </c>
      <c r="C108" s="195"/>
      <c r="D108" s="134"/>
      <c r="E108" s="135"/>
      <c r="F108" s="153"/>
      <c r="G108" s="172"/>
      <c r="H108" s="172"/>
      <c r="I108" s="40"/>
      <c r="J108" s="29"/>
    </row>
    <row r="109" spans="1:10" ht="18" customHeight="1">
      <c r="A109" s="12"/>
      <c r="B109" s="138"/>
      <c r="C109" s="141"/>
      <c r="D109" s="137"/>
      <c r="E109" s="135" t="s">
        <v>229</v>
      </c>
      <c r="F109" s="153">
        <v>559</v>
      </c>
      <c r="G109" s="172"/>
      <c r="H109" s="172"/>
      <c r="I109" s="28"/>
      <c r="J109" s="29"/>
    </row>
    <row r="110" spans="1:10" ht="18" customHeight="1">
      <c r="A110" s="11"/>
      <c r="B110" s="133" t="s">
        <v>323</v>
      </c>
      <c r="C110" s="195" t="s">
        <v>271</v>
      </c>
      <c r="D110" s="134"/>
      <c r="E110" s="135"/>
      <c r="F110" s="153"/>
      <c r="G110" s="172"/>
      <c r="H110" s="172"/>
      <c r="I110" s="40"/>
      <c r="J110" s="29"/>
    </row>
    <row r="111" spans="1:10" ht="18" customHeight="1">
      <c r="A111" s="12"/>
      <c r="B111" s="138"/>
      <c r="C111" s="141"/>
      <c r="D111" s="137"/>
      <c r="E111" s="135" t="s">
        <v>229</v>
      </c>
      <c r="F111" s="153">
        <v>559</v>
      </c>
      <c r="G111" s="172"/>
      <c r="H111" s="172"/>
      <c r="I111" s="28"/>
      <c r="J111" s="29"/>
    </row>
    <row r="112" spans="1:10" ht="18" customHeight="1">
      <c r="A112" s="11"/>
      <c r="B112" s="138" t="s">
        <v>324</v>
      </c>
      <c r="C112" s="141" t="s">
        <v>325</v>
      </c>
      <c r="D112" s="134"/>
      <c r="E112" s="135"/>
      <c r="F112" s="153"/>
      <c r="G112" s="172"/>
      <c r="H112" s="172"/>
      <c r="I112" s="40"/>
      <c r="J112" s="29"/>
    </row>
    <row r="113" spans="1:10" ht="18" customHeight="1">
      <c r="A113" s="12"/>
      <c r="B113" s="136"/>
      <c r="C113" s="150"/>
      <c r="D113" s="137"/>
      <c r="E113" s="135" t="s">
        <v>229</v>
      </c>
      <c r="F113" s="153">
        <v>74.900000000000006</v>
      </c>
      <c r="G113" s="172"/>
      <c r="H113" s="172"/>
      <c r="I113" s="28"/>
      <c r="J113" s="29"/>
    </row>
    <row r="114" spans="1:10" ht="18" customHeight="1">
      <c r="A114" s="11"/>
      <c r="B114" s="133" t="s">
        <v>326</v>
      </c>
      <c r="C114" s="195" t="s">
        <v>327</v>
      </c>
      <c r="D114" s="134"/>
      <c r="E114" s="135"/>
      <c r="F114" s="153"/>
      <c r="G114" s="172"/>
      <c r="H114" s="172"/>
      <c r="I114" s="40"/>
      <c r="J114" s="29"/>
    </row>
    <row r="115" spans="1:10" ht="18" customHeight="1">
      <c r="A115" s="12"/>
      <c r="B115" s="136"/>
      <c r="C115" s="150"/>
      <c r="D115" s="137"/>
      <c r="E115" s="135" t="s">
        <v>229</v>
      </c>
      <c r="F115" s="153">
        <v>11.4</v>
      </c>
      <c r="G115" s="172"/>
      <c r="H115" s="172"/>
      <c r="I115" s="28"/>
      <c r="J115" s="29"/>
    </row>
    <row r="116" spans="1:10" ht="18" customHeight="1">
      <c r="A116" s="11"/>
      <c r="B116" s="133" t="s">
        <v>328</v>
      </c>
      <c r="C116" s="195" t="s">
        <v>269</v>
      </c>
      <c r="D116" s="134"/>
      <c r="E116" s="135"/>
      <c r="F116" s="153"/>
      <c r="G116" s="172"/>
      <c r="H116" s="172"/>
      <c r="I116" s="40"/>
      <c r="J116" s="29"/>
    </row>
    <row r="117" spans="1:10" ht="18" customHeight="1">
      <c r="A117" s="12"/>
      <c r="B117" s="136"/>
      <c r="C117" s="150"/>
      <c r="D117" s="137"/>
      <c r="E117" s="135" t="s">
        <v>229</v>
      </c>
      <c r="F117" s="153">
        <v>12.6</v>
      </c>
      <c r="G117" s="172"/>
      <c r="H117" s="172"/>
      <c r="I117" s="28"/>
      <c r="J117" s="29"/>
    </row>
    <row r="118" spans="1:10" ht="18" customHeight="1">
      <c r="A118" s="11"/>
      <c r="B118" s="133" t="s">
        <v>329</v>
      </c>
      <c r="C118" s="195" t="s">
        <v>270</v>
      </c>
      <c r="D118" s="134"/>
      <c r="E118" s="135"/>
      <c r="F118" s="153"/>
      <c r="G118" s="172"/>
      <c r="H118" s="172"/>
      <c r="I118" s="40"/>
      <c r="J118" s="29"/>
    </row>
    <row r="119" spans="1:10" ht="18" customHeight="1">
      <c r="A119" s="12"/>
      <c r="B119" s="136"/>
      <c r="C119" s="150"/>
      <c r="D119" s="137"/>
      <c r="E119" s="135" t="s">
        <v>229</v>
      </c>
      <c r="F119" s="153">
        <v>1.2</v>
      </c>
      <c r="G119" s="172"/>
      <c r="H119" s="172"/>
      <c r="I119" s="28"/>
      <c r="J119" s="29"/>
    </row>
    <row r="120" spans="1:10" ht="18" customHeight="1">
      <c r="A120" s="11"/>
      <c r="B120" s="133" t="s">
        <v>330</v>
      </c>
      <c r="C120" s="195" t="s">
        <v>487</v>
      </c>
      <c r="D120" s="134"/>
      <c r="E120" s="135"/>
      <c r="F120" s="153"/>
      <c r="G120" s="172"/>
      <c r="H120" s="172"/>
      <c r="I120" s="40"/>
      <c r="J120" s="29"/>
    </row>
    <row r="121" spans="1:10" ht="18" customHeight="1">
      <c r="A121" s="12"/>
      <c r="B121" s="136"/>
      <c r="C121" s="150"/>
      <c r="D121" s="137"/>
      <c r="E121" s="135" t="s">
        <v>232</v>
      </c>
      <c r="F121" s="153">
        <v>148</v>
      </c>
      <c r="G121" s="172"/>
      <c r="H121" s="172"/>
      <c r="I121" s="28"/>
      <c r="J121" s="29"/>
    </row>
    <row r="122" spans="1:10" ht="18" customHeight="1">
      <c r="A122" s="11"/>
      <c r="B122" s="133" t="s">
        <v>272</v>
      </c>
      <c r="C122" s="195" t="s">
        <v>331</v>
      </c>
      <c r="D122" s="134"/>
      <c r="E122" s="135"/>
      <c r="F122" s="153"/>
      <c r="G122" s="172"/>
      <c r="H122" s="172"/>
      <c r="I122" s="40"/>
      <c r="J122" s="29"/>
    </row>
    <row r="123" spans="1:10" ht="18" customHeight="1">
      <c r="A123" s="12"/>
      <c r="B123" s="136"/>
      <c r="C123" s="150"/>
      <c r="D123" s="137"/>
      <c r="E123" s="135" t="s">
        <v>232</v>
      </c>
      <c r="F123" s="153">
        <v>10.3</v>
      </c>
      <c r="G123" s="172"/>
      <c r="H123" s="172"/>
      <c r="I123" s="28"/>
      <c r="J123" s="29"/>
    </row>
    <row r="124" spans="1:10" ht="18" customHeight="1">
      <c r="A124" s="11"/>
      <c r="B124" s="133" t="s">
        <v>332</v>
      </c>
      <c r="C124" s="195" t="s">
        <v>488</v>
      </c>
      <c r="D124" s="134"/>
      <c r="E124" s="135"/>
      <c r="F124" s="153"/>
      <c r="G124" s="172"/>
      <c r="H124" s="172"/>
      <c r="I124" s="40"/>
      <c r="J124" s="29"/>
    </row>
    <row r="125" spans="1:10" ht="18" customHeight="1">
      <c r="A125" s="12"/>
      <c r="B125" s="136"/>
      <c r="C125" s="150"/>
      <c r="D125" s="137"/>
      <c r="E125" s="135" t="s">
        <v>232</v>
      </c>
      <c r="F125" s="153">
        <v>2.2999999999999998</v>
      </c>
      <c r="G125" s="172"/>
      <c r="H125" s="172"/>
      <c r="I125" s="24"/>
      <c r="J125" s="29"/>
    </row>
    <row r="126" spans="1:10" ht="18" customHeight="1">
      <c r="A126" s="11"/>
      <c r="B126" s="133" t="s">
        <v>333</v>
      </c>
      <c r="C126" s="195"/>
      <c r="D126" s="134"/>
      <c r="E126" s="135"/>
      <c r="F126" s="153"/>
      <c r="G126" s="172"/>
      <c r="H126" s="172"/>
      <c r="I126" s="40"/>
      <c r="J126" s="29"/>
    </row>
    <row r="127" spans="1:10" ht="18" customHeight="1">
      <c r="A127" s="12"/>
      <c r="B127" s="136"/>
      <c r="C127" s="150"/>
      <c r="D127" s="137"/>
      <c r="E127" s="135" t="s">
        <v>229</v>
      </c>
      <c r="F127" s="153">
        <v>663</v>
      </c>
      <c r="G127" s="172"/>
      <c r="H127" s="172"/>
      <c r="I127" s="24"/>
      <c r="J127" s="29"/>
    </row>
    <row r="128" spans="1:10" ht="18" customHeight="1">
      <c r="A128" s="11"/>
      <c r="B128" s="133" t="s">
        <v>334</v>
      </c>
      <c r="C128" s="195" t="s">
        <v>335</v>
      </c>
      <c r="D128" s="134"/>
      <c r="E128" s="135"/>
      <c r="F128" s="153"/>
      <c r="G128" s="172"/>
      <c r="H128" s="172"/>
      <c r="I128" s="40"/>
      <c r="J128" s="29"/>
    </row>
    <row r="129" spans="1:10" ht="18" customHeight="1">
      <c r="A129" s="12"/>
      <c r="B129" s="136"/>
      <c r="C129" s="150"/>
      <c r="D129" s="137"/>
      <c r="E129" s="135" t="s">
        <v>229</v>
      </c>
      <c r="F129" s="153">
        <v>663</v>
      </c>
      <c r="G129" s="172"/>
      <c r="H129" s="172"/>
      <c r="I129" s="28"/>
      <c r="J129" s="29"/>
    </row>
    <row r="130" spans="1:10" ht="18" customHeight="1">
      <c r="A130" s="11"/>
      <c r="B130" s="133" t="s">
        <v>336</v>
      </c>
      <c r="C130" s="195"/>
      <c r="D130" s="134"/>
      <c r="E130" s="135"/>
      <c r="F130" s="153"/>
      <c r="G130" s="172"/>
      <c r="H130" s="172"/>
      <c r="I130" s="40"/>
      <c r="J130" s="29"/>
    </row>
    <row r="131" spans="1:10" ht="18" customHeight="1">
      <c r="A131" s="12"/>
      <c r="B131" s="136"/>
      <c r="C131" s="150"/>
      <c r="D131" s="137"/>
      <c r="E131" s="135" t="s">
        <v>229</v>
      </c>
      <c r="F131" s="153">
        <v>58.4</v>
      </c>
      <c r="G131" s="172"/>
      <c r="H131" s="172"/>
      <c r="I131" s="24"/>
      <c r="J131" s="29"/>
    </row>
    <row r="132" spans="1:10" ht="18" customHeight="1">
      <c r="A132" s="11"/>
      <c r="B132" s="133" t="s">
        <v>337</v>
      </c>
      <c r="C132" s="195"/>
      <c r="D132" s="134"/>
      <c r="E132" s="135"/>
      <c r="F132" s="153"/>
      <c r="G132" s="172"/>
      <c r="H132" s="172"/>
      <c r="I132" s="40"/>
      <c r="J132" s="29"/>
    </row>
    <row r="133" spans="1:10" ht="18" customHeight="1">
      <c r="A133" s="12"/>
      <c r="B133" s="136"/>
      <c r="C133" s="150"/>
      <c r="D133" s="137"/>
      <c r="E133" s="135" t="s">
        <v>229</v>
      </c>
      <c r="F133" s="153">
        <v>58.4</v>
      </c>
      <c r="G133" s="172"/>
      <c r="H133" s="172"/>
      <c r="I133" s="28"/>
      <c r="J133" s="29"/>
    </row>
    <row r="134" spans="1:10" ht="18" customHeight="1">
      <c r="A134" s="11"/>
      <c r="B134" s="133" t="s">
        <v>338</v>
      </c>
      <c r="C134" s="195"/>
      <c r="D134" s="134"/>
      <c r="E134" s="135"/>
      <c r="F134" s="153"/>
      <c r="G134" s="172"/>
      <c r="H134" s="172"/>
      <c r="I134" s="40"/>
      <c r="J134" s="29"/>
    </row>
    <row r="135" spans="1:10" ht="18" customHeight="1">
      <c r="A135" s="12"/>
      <c r="B135" s="16"/>
      <c r="C135" s="4"/>
      <c r="D135" s="4"/>
      <c r="E135" s="135" t="s">
        <v>229</v>
      </c>
      <c r="F135" s="153">
        <v>51</v>
      </c>
      <c r="G135" s="172"/>
      <c r="H135" s="172"/>
      <c r="I135" s="24"/>
      <c r="J135" s="29"/>
    </row>
    <row r="136" spans="1:10" ht="18" customHeight="1">
      <c r="A136" s="11"/>
      <c r="B136" s="133" t="s">
        <v>339</v>
      </c>
      <c r="C136" s="195" t="s">
        <v>340</v>
      </c>
      <c r="D136" s="134"/>
      <c r="E136" s="135"/>
      <c r="F136" s="153"/>
      <c r="G136" s="172"/>
      <c r="H136" s="172"/>
      <c r="I136" s="40"/>
      <c r="J136" s="29"/>
    </row>
    <row r="137" spans="1:10" ht="18" customHeight="1">
      <c r="A137" s="12"/>
      <c r="B137" s="16"/>
      <c r="C137" s="4"/>
      <c r="D137" s="4"/>
      <c r="E137" s="21"/>
      <c r="F137" s="184"/>
      <c r="G137" s="185"/>
      <c r="H137" s="186"/>
      <c r="I137" s="28"/>
      <c r="J137" s="29"/>
    </row>
    <row r="138" spans="1:10" ht="18" customHeight="1" thickBot="1">
      <c r="A138" s="11"/>
      <c r="B138" s="17"/>
      <c r="C138" s="8"/>
      <c r="D138" s="8"/>
      <c r="E138" s="33"/>
      <c r="F138" s="188"/>
      <c r="G138" s="189"/>
      <c r="H138" s="189"/>
      <c r="I138" s="34"/>
      <c r="J138" s="35"/>
    </row>
    <row r="139" spans="1:10" ht="18" customHeight="1" thickTop="1">
      <c r="A139" s="12"/>
      <c r="B139" s="44"/>
      <c r="C139" s="45"/>
      <c r="D139" s="45"/>
      <c r="E139" s="46"/>
      <c r="F139" s="190"/>
      <c r="G139" s="191"/>
      <c r="H139" s="191"/>
      <c r="I139" s="48"/>
      <c r="J139" s="49"/>
    </row>
    <row r="140" spans="1:10" ht="18" customHeight="1">
      <c r="A140" s="11"/>
      <c r="B140" s="18"/>
      <c r="C140" s="9"/>
      <c r="D140" s="9"/>
      <c r="E140" s="36"/>
      <c r="F140" s="192"/>
      <c r="G140" s="173"/>
      <c r="H140" s="173"/>
      <c r="I140" s="38"/>
      <c r="J140" s="39"/>
    </row>
    <row r="141" spans="1:10" ht="18" customHeight="1">
      <c r="A141" s="12"/>
      <c r="B141" s="16"/>
      <c r="C141" s="4"/>
      <c r="D141" s="4"/>
      <c r="E141" s="135" t="s">
        <v>229</v>
      </c>
      <c r="F141" s="153">
        <v>32.9</v>
      </c>
      <c r="G141" s="172"/>
      <c r="H141" s="172"/>
      <c r="I141" s="24"/>
      <c r="J141" s="25"/>
    </row>
    <row r="142" spans="1:10" ht="18" customHeight="1">
      <c r="A142" s="11"/>
      <c r="B142" s="133" t="s">
        <v>239</v>
      </c>
      <c r="C142" s="195" t="s">
        <v>274</v>
      </c>
      <c r="D142" s="134"/>
      <c r="E142" s="135"/>
      <c r="F142" s="153"/>
      <c r="G142" s="172"/>
      <c r="H142" s="172"/>
      <c r="I142" s="40"/>
      <c r="J142" s="29"/>
    </row>
    <row r="143" spans="1:10" ht="18" customHeight="1">
      <c r="A143" s="12"/>
      <c r="B143" s="138"/>
      <c r="C143" s="150"/>
      <c r="D143" s="137"/>
      <c r="E143" s="135" t="s">
        <v>229</v>
      </c>
      <c r="F143" s="153">
        <v>20.399999999999999</v>
      </c>
      <c r="G143" s="172"/>
      <c r="H143" s="172"/>
      <c r="I143" s="28"/>
      <c r="J143" s="29"/>
    </row>
    <row r="144" spans="1:10" ht="18" customHeight="1">
      <c r="A144" s="11"/>
      <c r="B144" s="138" t="s">
        <v>341</v>
      </c>
      <c r="C144" s="141" t="s">
        <v>277</v>
      </c>
      <c r="D144" s="134"/>
      <c r="E144" s="135"/>
      <c r="F144" s="153"/>
      <c r="G144" s="172"/>
      <c r="H144" s="172"/>
      <c r="I144" s="40"/>
      <c r="J144" s="29"/>
    </row>
    <row r="145" spans="1:10" ht="18" customHeight="1">
      <c r="A145" s="12"/>
      <c r="B145" s="136"/>
      <c r="C145" s="150"/>
      <c r="D145" s="137"/>
      <c r="E145" s="135" t="s">
        <v>229</v>
      </c>
      <c r="F145" s="153">
        <v>12.6</v>
      </c>
      <c r="G145" s="172"/>
      <c r="H145" s="172"/>
      <c r="I145" s="28"/>
      <c r="J145" s="29"/>
    </row>
    <row r="146" spans="1:10" ht="18" customHeight="1">
      <c r="A146" s="11"/>
      <c r="B146" s="138" t="s">
        <v>275</v>
      </c>
      <c r="C146" s="141" t="s">
        <v>278</v>
      </c>
      <c r="D146" s="134"/>
      <c r="E146" s="135"/>
      <c r="F146" s="153"/>
      <c r="G146" s="172"/>
      <c r="H146" s="172"/>
      <c r="I146" s="40"/>
      <c r="J146" s="29"/>
    </row>
    <row r="147" spans="1:10" ht="18" customHeight="1">
      <c r="A147" s="12"/>
      <c r="B147" s="136"/>
      <c r="C147" s="150"/>
      <c r="D147" s="137"/>
      <c r="E147" s="135" t="s">
        <v>229</v>
      </c>
      <c r="F147" s="153">
        <v>7.9</v>
      </c>
      <c r="G147" s="172"/>
      <c r="H147" s="172"/>
      <c r="I147" s="28"/>
      <c r="J147" s="29"/>
    </row>
    <row r="148" spans="1:10" ht="18" customHeight="1">
      <c r="A148" s="11"/>
      <c r="B148" s="138" t="s">
        <v>312</v>
      </c>
      <c r="C148" s="141" t="s">
        <v>240</v>
      </c>
      <c r="D148" s="134"/>
      <c r="E148" s="135"/>
      <c r="F148" s="153"/>
      <c r="G148" s="172"/>
      <c r="H148" s="172"/>
      <c r="I148" s="40"/>
      <c r="J148" s="29"/>
    </row>
    <row r="149" spans="1:10" ht="18" customHeight="1">
      <c r="A149" s="12"/>
      <c r="B149" s="136"/>
      <c r="C149" s="150"/>
      <c r="D149" s="137"/>
      <c r="E149" s="135" t="s">
        <v>229</v>
      </c>
      <c r="F149" s="153">
        <v>7.9</v>
      </c>
      <c r="G149" s="172"/>
      <c r="H149" s="172"/>
      <c r="I149" s="28"/>
      <c r="J149" s="29"/>
    </row>
    <row r="150" spans="1:10" ht="18" customHeight="1">
      <c r="A150" s="11"/>
      <c r="B150" s="138" t="s">
        <v>343</v>
      </c>
      <c r="C150" s="141"/>
      <c r="D150" s="134"/>
      <c r="E150" s="135"/>
      <c r="F150" s="153"/>
      <c r="G150" s="172"/>
      <c r="H150" s="172"/>
      <c r="I150" s="40"/>
      <c r="J150" s="29"/>
    </row>
    <row r="151" spans="1:10" ht="18" customHeight="1">
      <c r="A151" s="12"/>
      <c r="B151" s="136"/>
      <c r="C151" s="150"/>
      <c r="D151" s="137"/>
      <c r="E151" s="135" t="s">
        <v>251</v>
      </c>
      <c r="F151" s="153">
        <v>1</v>
      </c>
      <c r="G151" s="172"/>
      <c r="H151" s="172"/>
      <c r="I151" s="28"/>
      <c r="J151" s="29"/>
    </row>
    <row r="152" spans="1:10" ht="18" customHeight="1">
      <c r="A152" s="11"/>
      <c r="B152" s="138" t="s">
        <v>344</v>
      </c>
      <c r="C152" s="141" t="s">
        <v>345</v>
      </c>
      <c r="D152" s="134"/>
      <c r="E152" s="135"/>
      <c r="F152" s="153"/>
      <c r="G152" s="172"/>
      <c r="H152" s="172"/>
      <c r="I152" s="40"/>
      <c r="J152" s="29"/>
    </row>
    <row r="153" spans="1:10" ht="18" customHeight="1">
      <c r="A153" s="12"/>
      <c r="B153" s="136"/>
      <c r="C153" s="197"/>
      <c r="D153" s="137"/>
      <c r="E153" s="135" t="s">
        <v>251</v>
      </c>
      <c r="F153" s="153">
        <v>2</v>
      </c>
      <c r="G153" s="172"/>
      <c r="H153" s="172"/>
      <c r="I153" s="24"/>
      <c r="J153" s="29"/>
    </row>
    <row r="154" spans="1:10" ht="18" customHeight="1">
      <c r="A154" s="11"/>
      <c r="B154" s="133" t="s">
        <v>346</v>
      </c>
      <c r="C154" s="195" t="s">
        <v>347</v>
      </c>
      <c r="D154" s="134"/>
      <c r="E154" s="135"/>
      <c r="F154" s="153"/>
      <c r="G154" s="172"/>
      <c r="H154" s="172"/>
      <c r="I154" s="40"/>
      <c r="J154" s="29"/>
    </row>
    <row r="155" spans="1:10" ht="18" customHeight="1">
      <c r="A155" s="12"/>
      <c r="B155" s="138"/>
      <c r="C155" s="141"/>
      <c r="D155" s="137"/>
      <c r="E155" s="135" t="s">
        <v>251</v>
      </c>
      <c r="F155" s="153">
        <v>2</v>
      </c>
      <c r="G155" s="172"/>
      <c r="H155" s="172"/>
      <c r="I155" s="24"/>
      <c r="J155" s="29"/>
    </row>
    <row r="156" spans="1:10" ht="18" customHeight="1">
      <c r="A156" s="11"/>
      <c r="B156" s="133" t="s">
        <v>348</v>
      </c>
      <c r="C156" s="195"/>
      <c r="D156" s="134"/>
      <c r="E156" s="135"/>
      <c r="F156" s="153"/>
      <c r="G156" s="172"/>
      <c r="H156" s="172"/>
      <c r="I156" s="40"/>
      <c r="J156" s="29"/>
    </row>
    <row r="157" spans="1:10" ht="18" customHeight="1">
      <c r="A157" s="12"/>
      <c r="B157" s="138"/>
      <c r="C157" s="141"/>
      <c r="D157" s="137"/>
      <c r="E157" s="135" t="s">
        <v>350</v>
      </c>
      <c r="F157" s="153">
        <v>1</v>
      </c>
      <c r="G157" s="172"/>
      <c r="H157" s="172"/>
      <c r="I157" s="24"/>
      <c r="J157" s="29"/>
    </row>
    <row r="158" spans="1:10" ht="18" customHeight="1">
      <c r="A158" s="11"/>
      <c r="B158" s="138" t="s">
        <v>349</v>
      </c>
      <c r="C158" s="141"/>
      <c r="D158" s="134"/>
      <c r="E158" s="135"/>
      <c r="F158" s="153"/>
      <c r="G158" s="172"/>
      <c r="H158" s="172"/>
      <c r="I158" s="40"/>
      <c r="J158" s="29"/>
    </row>
    <row r="159" spans="1:10" ht="18" customHeight="1">
      <c r="A159" s="12"/>
      <c r="B159" s="136"/>
      <c r="C159" s="150"/>
      <c r="D159" s="137"/>
      <c r="E159" s="135" t="s">
        <v>251</v>
      </c>
      <c r="F159" s="153">
        <v>1</v>
      </c>
      <c r="G159" s="172"/>
      <c r="H159" s="172"/>
      <c r="I159" s="28"/>
      <c r="J159" s="29"/>
    </row>
    <row r="160" spans="1:10" ht="18" customHeight="1">
      <c r="A160" s="11"/>
      <c r="B160" s="133" t="s">
        <v>351</v>
      </c>
      <c r="C160" s="195" t="s">
        <v>352</v>
      </c>
      <c r="D160" s="134"/>
      <c r="E160" s="135"/>
      <c r="F160" s="153"/>
      <c r="G160" s="172"/>
      <c r="H160" s="172"/>
      <c r="I160" s="40"/>
      <c r="J160" s="29"/>
    </row>
    <row r="161" spans="1:11" ht="18" customHeight="1">
      <c r="A161" s="12"/>
      <c r="B161" s="136"/>
      <c r="C161" s="150"/>
      <c r="D161" s="137"/>
      <c r="E161" s="135" t="s">
        <v>251</v>
      </c>
      <c r="F161" s="153">
        <v>2</v>
      </c>
      <c r="G161" s="172"/>
      <c r="H161" s="172"/>
      <c r="I161" s="24"/>
      <c r="J161" s="29"/>
    </row>
    <row r="162" spans="1:11" ht="18" customHeight="1">
      <c r="A162" s="11"/>
      <c r="B162" s="133" t="s">
        <v>353</v>
      </c>
      <c r="C162" s="195" t="s">
        <v>354</v>
      </c>
      <c r="D162" s="134"/>
      <c r="E162" s="135"/>
      <c r="F162" s="153"/>
      <c r="G162" s="172"/>
      <c r="H162" s="172"/>
      <c r="I162" s="40"/>
      <c r="J162" s="29"/>
    </row>
    <row r="163" spans="1:11" ht="18" customHeight="1">
      <c r="A163" s="12"/>
      <c r="B163" s="136"/>
      <c r="C163" s="150"/>
      <c r="D163" s="137"/>
      <c r="E163" s="135" t="s">
        <v>229</v>
      </c>
      <c r="F163" s="153">
        <v>39.6</v>
      </c>
      <c r="G163" s="172"/>
      <c r="H163" s="172"/>
      <c r="I163" s="28"/>
      <c r="J163" s="29"/>
    </row>
    <row r="164" spans="1:11" ht="18" customHeight="1">
      <c r="A164" s="11"/>
      <c r="B164" s="133" t="s">
        <v>355</v>
      </c>
      <c r="C164" s="195" t="s">
        <v>356</v>
      </c>
      <c r="D164" s="134"/>
      <c r="E164" s="135"/>
      <c r="F164" s="153"/>
      <c r="G164" s="172"/>
      <c r="H164" s="172"/>
      <c r="I164" s="40"/>
      <c r="J164" s="29"/>
    </row>
    <row r="165" spans="1:11" ht="18" customHeight="1">
      <c r="A165" s="12"/>
      <c r="B165" s="136"/>
      <c r="C165" s="150"/>
      <c r="D165" s="137"/>
      <c r="E165" s="135" t="s">
        <v>251</v>
      </c>
      <c r="F165" s="153">
        <v>8</v>
      </c>
      <c r="G165" s="172"/>
      <c r="H165" s="172"/>
      <c r="I165" s="24"/>
      <c r="J165" s="29"/>
    </row>
    <row r="166" spans="1:11" ht="18" customHeight="1">
      <c r="A166" s="11"/>
      <c r="B166" s="133" t="s">
        <v>357</v>
      </c>
      <c r="C166" s="195" t="s">
        <v>358</v>
      </c>
      <c r="D166" s="134"/>
      <c r="E166" s="135"/>
      <c r="F166" s="153"/>
      <c r="G166" s="172"/>
      <c r="H166" s="172"/>
      <c r="I166" s="40"/>
      <c r="J166" s="29"/>
      <c r="K166" s="206"/>
    </row>
    <row r="167" spans="1:11" ht="18" customHeight="1">
      <c r="A167" s="12"/>
      <c r="B167" s="136"/>
      <c r="C167" s="150"/>
      <c r="D167" s="137"/>
      <c r="E167" s="135" t="s">
        <v>251</v>
      </c>
      <c r="F167" s="153">
        <v>1</v>
      </c>
      <c r="G167" s="172"/>
      <c r="H167" s="172"/>
      <c r="I167" s="28"/>
      <c r="J167" s="29"/>
    </row>
    <row r="168" spans="1:11" ht="18" customHeight="1">
      <c r="A168" s="11"/>
      <c r="B168" s="133" t="s">
        <v>359</v>
      </c>
      <c r="C168" s="195"/>
      <c r="D168" s="134"/>
      <c r="E168" s="135"/>
      <c r="F168" s="153"/>
      <c r="G168" s="172"/>
      <c r="H168" s="172"/>
      <c r="I168" s="40"/>
      <c r="J168" s="29"/>
    </row>
    <row r="169" spans="1:11" ht="18" customHeight="1">
      <c r="A169" s="12"/>
      <c r="B169" s="136"/>
      <c r="C169" s="150"/>
      <c r="D169" s="137"/>
      <c r="E169" s="135" t="s">
        <v>251</v>
      </c>
      <c r="F169" s="153">
        <v>1</v>
      </c>
      <c r="G169" s="172"/>
      <c r="H169" s="172"/>
      <c r="I169" s="28"/>
      <c r="J169" s="29"/>
    </row>
    <row r="170" spans="1:11" ht="18" customHeight="1">
      <c r="A170" s="11"/>
      <c r="B170" s="133" t="s">
        <v>360</v>
      </c>
      <c r="C170" s="195"/>
      <c r="D170" s="134"/>
      <c r="E170" s="135"/>
      <c r="F170" s="153"/>
      <c r="G170" s="172"/>
      <c r="H170" s="172"/>
      <c r="I170" s="40"/>
      <c r="J170" s="29"/>
    </row>
    <row r="171" spans="1:11" ht="18" customHeight="1">
      <c r="A171" s="12"/>
      <c r="B171" s="136"/>
      <c r="C171" s="150"/>
      <c r="D171" s="137"/>
      <c r="E171" s="135" t="s">
        <v>251</v>
      </c>
      <c r="F171" s="153">
        <v>1</v>
      </c>
      <c r="G171" s="172"/>
      <c r="H171" s="172"/>
      <c r="I171" s="24"/>
      <c r="J171" s="29"/>
    </row>
    <row r="172" spans="1:11" ht="18" customHeight="1">
      <c r="A172" s="11"/>
      <c r="B172" s="133" t="s">
        <v>361</v>
      </c>
      <c r="C172" s="195"/>
      <c r="D172" s="134"/>
      <c r="E172" s="135"/>
      <c r="F172" s="153"/>
      <c r="G172" s="172"/>
      <c r="H172" s="172"/>
      <c r="I172" s="40"/>
      <c r="J172" s="29"/>
    </row>
    <row r="173" spans="1:11" ht="18" customHeight="1">
      <c r="A173" s="12"/>
      <c r="B173" s="136"/>
      <c r="C173" s="150"/>
      <c r="D173" s="137"/>
      <c r="E173" s="135" t="s">
        <v>251</v>
      </c>
      <c r="F173" s="153">
        <v>1</v>
      </c>
      <c r="G173" s="172"/>
      <c r="H173" s="172"/>
      <c r="I173" s="24"/>
      <c r="J173" s="29"/>
    </row>
    <row r="174" spans="1:11" ht="18" customHeight="1">
      <c r="A174" s="11"/>
      <c r="B174" s="133" t="s">
        <v>362</v>
      </c>
      <c r="C174" s="195"/>
      <c r="D174" s="134"/>
      <c r="E174" s="135"/>
      <c r="F174" s="153"/>
      <c r="G174" s="172"/>
      <c r="H174" s="172"/>
      <c r="I174" s="40"/>
      <c r="J174" s="29"/>
    </row>
    <row r="175" spans="1:11" ht="18" customHeight="1">
      <c r="A175" s="12"/>
      <c r="B175" s="136"/>
      <c r="C175" s="150"/>
      <c r="D175" s="137"/>
      <c r="E175" s="135" t="s">
        <v>251</v>
      </c>
      <c r="F175" s="153">
        <v>1</v>
      </c>
      <c r="G175" s="172"/>
      <c r="H175" s="172"/>
      <c r="I175" s="28"/>
      <c r="J175" s="29"/>
    </row>
    <row r="176" spans="1:11" ht="18" customHeight="1">
      <c r="A176" s="11"/>
      <c r="B176" s="133" t="s">
        <v>363</v>
      </c>
      <c r="C176" s="195" t="s">
        <v>364</v>
      </c>
      <c r="D176" s="134"/>
      <c r="E176" s="135"/>
      <c r="F176" s="153"/>
      <c r="G176" s="172"/>
      <c r="H176" s="172"/>
      <c r="I176" s="40"/>
      <c r="J176" s="29"/>
      <c r="K176" s="206"/>
    </row>
    <row r="177" spans="1:11" ht="18" customHeight="1">
      <c r="A177" s="12"/>
      <c r="B177" s="136"/>
      <c r="C177" s="150"/>
      <c r="D177" s="137"/>
      <c r="E177" s="135" t="s">
        <v>251</v>
      </c>
      <c r="F177" s="153">
        <v>1</v>
      </c>
      <c r="G177" s="172"/>
      <c r="H177" s="172"/>
      <c r="I177" s="24"/>
      <c r="J177" s="29"/>
    </row>
    <row r="178" spans="1:11" ht="18" customHeight="1">
      <c r="A178" s="11"/>
      <c r="B178" s="133" t="s">
        <v>365</v>
      </c>
      <c r="C178" s="195" t="s">
        <v>366</v>
      </c>
      <c r="D178" s="134"/>
      <c r="E178" s="135"/>
      <c r="F178" s="153"/>
      <c r="G178" s="172"/>
      <c r="H178" s="172"/>
      <c r="I178" s="40"/>
      <c r="J178" s="29"/>
    </row>
    <row r="179" spans="1:11" ht="18" customHeight="1">
      <c r="A179" s="12"/>
      <c r="B179" s="136"/>
      <c r="C179" s="150"/>
      <c r="D179" s="137"/>
      <c r="E179" s="135" t="s">
        <v>251</v>
      </c>
      <c r="F179" s="153">
        <v>1</v>
      </c>
      <c r="G179" s="172"/>
      <c r="H179" s="172"/>
      <c r="I179" s="28"/>
      <c r="J179" s="29"/>
    </row>
    <row r="180" spans="1:11" ht="18" customHeight="1">
      <c r="A180" s="11"/>
      <c r="B180" s="133" t="s">
        <v>367</v>
      </c>
      <c r="C180" s="195"/>
      <c r="D180" s="134"/>
      <c r="E180" s="135"/>
      <c r="F180" s="153"/>
      <c r="G180" s="172"/>
      <c r="H180" s="172"/>
      <c r="I180" s="40"/>
      <c r="J180" s="29"/>
    </row>
    <row r="181" spans="1:11" ht="18" customHeight="1">
      <c r="A181" s="12"/>
      <c r="B181" s="138"/>
      <c r="C181" s="141"/>
      <c r="D181" s="137"/>
      <c r="E181" s="135" t="s">
        <v>251</v>
      </c>
      <c r="F181" s="153">
        <v>1</v>
      </c>
      <c r="G181" s="172"/>
      <c r="H181" s="172"/>
      <c r="I181" s="24"/>
      <c r="J181" s="29"/>
    </row>
    <row r="182" spans="1:11" ht="18" customHeight="1">
      <c r="A182" s="11"/>
      <c r="B182" s="133" t="s">
        <v>368</v>
      </c>
      <c r="C182" s="195" t="s">
        <v>369</v>
      </c>
      <c r="D182" s="134"/>
      <c r="E182" s="135"/>
      <c r="F182" s="153"/>
      <c r="G182" s="172"/>
      <c r="H182" s="172"/>
      <c r="I182" s="28"/>
      <c r="J182" s="29"/>
      <c r="K182" s="198"/>
    </row>
    <row r="183" spans="1:11" ht="18" customHeight="1">
      <c r="A183" s="12"/>
      <c r="B183" s="138"/>
      <c r="C183" s="141"/>
      <c r="D183" s="137"/>
      <c r="E183" s="199" t="s">
        <v>251</v>
      </c>
      <c r="F183" s="153">
        <v>1</v>
      </c>
      <c r="G183" s="172"/>
      <c r="H183" s="172"/>
      <c r="I183" s="28"/>
      <c r="J183" s="29"/>
    </row>
    <row r="184" spans="1:11" ht="18" customHeight="1" thickBot="1">
      <c r="A184" s="11"/>
      <c r="B184" s="139" t="s">
        <v>370</v>
      </c>
      <c r="C184" s="196" t="s">
        <v>369</v>
      </c>
      <c r="D184" s="140"/>
      <c r="E184" s="231"/>
      <c r="F184" s="232"/>
      <c r="G184" s="233"/>
      <c r="H184" s="233"/>
      <c r="I184" s="34"/>
      <c r="J184" s="35"/>
      <c r="K184" s="198"/>
    </row>
    <row r="185" spans="1:11" ht="18" customHeight="1" thickTop="1">
      <c r="A185" s="12"/>
      <c r="B185" s="44"/>
      <c r="C185" s="45"/>
      <c r="D185" s="45"/>
      <c r="E185" s="46"/>
      <c r="F185" s="190"/>
      <c r="G185" s="191"/>
      <c r="H185" s="191"/>
      <c r="I185" s="48"/>
      <c r="J185" s="49"/>
    </row>
    <row r="186" spans="1:11" ht="18" customHeight="1">
      <c r="A186" s="11"/>
      <c r="B186" s="18"/>
      <c r="C186" s="9"/>
      <c r="D186" s="9"/>
      <c r="E186" s="36"/>
      <c r="F186" s="192"/>
      <c r="G186" s="173">
        <f>TRUNC(E186*F186/1)*1</f>
        <v>0</v>
      </c>
      <c r="H186" s="173"/>
      <c r="I186" s="38"/>
      <c r="J186" s="39"/>
    </row>
    <row r="187" spans="1:11" ht="18" customHeight="1">
      <c r="A187" s="12"/>
      <c r="B187" s="16"/>
      <c r="C187" s="4"/>
      <c r="D187" s="4"/>
      <c r="E187" s="135" t="s">
        <v>251</v>
      </c>
      <c r="F187" s="153">
        <v>1</v>
      </c>
      <c r="G187" s="172"/>
      <c r="H187" s="172"/>
      <c r="I187" s="24"/>
      <c r="J187" s="25"/>
    </row>
    <row r="188" spans="1:11" ht="18" customHeight="1">
      <c r="A188" s="11"/>
      <c r="B188" s="133" t="s">
        <v>371</v>
      </c>
      <c r="C188" s="195" t="s">
        <v>372</v>
      </c>
      <c r="D188" s="134"/>
      <c r="E188" s="135"/>
      <c r="F188" s="153"/>
      <c r="G188" s="172"/>
      <c r="H188" s="172"/>
      <c r="I188" s="28"/>
      <c r="J188" s="29"/>
      <c r="K188" s="198"/>
    </row>
    <row r="189" spans="1:11" ht="18" customHeight="1">
      <c r="A189" s="12"/>
      <c r="B189" s="138"/>
      <c r="C189" s="150"/>
      <c r="D189" s="137"/>
      <c r="E189" s="135" t="s">
        <v>229</v>
      </c>
      <c r="F189" s="153">
        <v>24</v>
      </c>
      <c r="G189" s="172"/>
      <c r="H189" s="172"/>
      <c r="I189" s="28"/>
      <c r="J189" s="29"/>
    </row>
    <row r="190" spans="1:11" ht="18" customHeight="1">
      <c r="A190" s="11"/>
      <c r="B190" s="138" t="s">
        <v>373</v>
      </c>
      <c r="C190" s="141"/>
      <c r="D190" s="134"/>
      <c r="E190" s="135"/>
      <c r="F190" s="153"/>
      <c r="G190" s="172"/>
      <c r="H190" s="172"/>
      <c r="I190" s="28"/>
      <c r="J190" s="29"/>
    </row>
    <row r="191" spans="1:11" ht="18" customHeight="1">
      <c r="A191" s="12"/>
      <c r="B191" s="136"/>
      <c r="C191" s="150"/>
      <c r="D191" s="137"/>
      <c r="E191" s="135" t="s">
        <v>229</v>
      </c>
      <c r="F191" s="153">
        <v>107</v>
      </c>
      <c r="G191" s="172"/>
      <c r="H191" s="172"/>
      <c r="I191" s="28"/>
      <c r="J191" s="29"/>
    </row>
    <row r="192" spans="1:11" ht="18" customHeight="1">
      <c r="A192" s="11"/>
      <c r="B192" s="138" t="s">
        <v>374</v>
      </c>
      <c r="C192" s="141" t="s">
        <v>375</v>
      </c>
      <c r="D192" s="134"/>
      <c r="E192" s="135"/>
      <c r="F192" s="153"/>
      <c r="G192" s="172"/>
      <c r="H192" s="172"/>
      <c r="I192" s="28"/>
      <c r="J192" s="29"/>
    </row>
    <row r="193" spans="1:11" ht="18" customHeight="1">
      <c r="A193" s="12"/>
      <c r="B193" s="136"/>
      <c r="C193" s="150"/>
      <c r="D193" s="137"/>
      <c r="E193" s="135" t="s">
        <v>251</v>
      </c>
      <c r="F193" s="153">
        <v>2</v>
      </c>
      <c r="G193" s="172"/>
      <c r="H193" s="172"/>
      <c r="I193" s="28"/>
      <c r="J193" s="29"/>
    </row>
    <row r="194" spans="1:11" ht="18" customHeight="1">
      <c r="A194" s="11"/>
      <c r="B194" s="138" t="s">
        <v>376</v>
      </c>
      <c r="C194" s="141" t="s">
        <v>377</v>
      </c>
      <c r="D194" s="134"/>
      <c r="E194" s="135"/>
      <c r="F194" s="153"/>
      <c r="G194" s="172"/>
      <c r="H194" s="172"/>
      <c r="I194" s="28"/>
      <c r="J194" s="29"/>
      <c r="K194" s="198"/>
    </row>
    <row r="195" spans="1:11" ht="18" customHeight="1">
      <c r="A195" s="12"/>
      <c r="B195" s="136"/>
      <c r="C195" s="150"/>
      <c r="D195" s="137"/>
      <c r="E195" s="135" t="s">
        <v>229</v>
      </c>
      <c r="F195" s="153">
        <v>3.5</v>
      </c>
      <c r="G195" s="172"/>
      <c r="H195" s="172"/>
      <c r="I195" s="28"/>
      <c r="J195" s="29"/>
    </row>
    <row r="196" spans="1:11" ht="18" customHeight="1">
      <c r="A196" s="11"/>
      <c r="B196" s="138" t="s">
        <v>378</v>
      </c>
      <c r="C196" s="141"/>
      <c r="D196" s="134"/>
      <c r="E196" s="135"/>
      <c r="F196" s="153"/>
      <c r="G196" s="172"/>
      <c r="H196" s="172"/>
      <c r="I196" s="28"/>
      <c r="J196" s="29"/>
    </row>
    <row r="197" spans="1:11" ht="18" customHeight="1">
      <c r="A197" s="12"/>
      <c r="B197" s="136"/>
      <c r="C197" s="150"/>
      <c r="D197" s="137"/>
      <c r="E197" s="135" t="s">
        <v>238</v>
      </c>
      <c r="F197" s="153">
        <v>0.6</v>
      </c>
      <c r="G197" s="172"/>
      <c r="H197" s="172"/>
      <c r="I197" s="28"/>
      <c r="J197" s="29"/>
    </row>
    <row r="198" spans="1:11" ht="18" customHeight="1">
      <c r="A198" s="11"/>
      <c r="B198" s="138" t="s">
        <v>379</v>
      </c>
      <c r="C198" s="141"/>
      <c r="D198" s="134"/>
      <c r="E198" s="135"/>
      <c r="F198" s="153"/>
      <c r="G198" s="172"/>
      <c r="H198" s="172"/>
      <c r="I198" s="28"/>
      <c r="J198" s="29"/>
    </row>
    <row r="199" spans="1:11" ht="18" customHeight="1">
      <c r="A199" s="12"/>
      <c r="B199" s="136"/>
      <c r="C199" s="197"/>
      <c r="D199" s="137"/>
      <c r="E199" s="135" t="s">
        <v>229</v>
      </c>
      <c r="F199" s="153">
        <v>2.7</v>
      </c>
      <c r="G199" s="172"/>
      <c r="H199" s="172"/>
      <c r="I199" s="28"/>
      <c r="J199" s="29"/>
    </row>
    <row r="200" spans="1:11" ht="18" customHeight="1">
      <c r="A200" s="11"/>
      <c r="B200" s="133" t="s">
        <v>256</v>
      </c>
      <c r="C200" s="195" t="s">
        <v>258</v>
      </c>
      <c r="D200" s="134"/>
      <c r="E200" s="135"/>
      <c r="F200" s="153"/>
      <c r="G200" s="172"/>
      <c r="H200" s="172"/>
      <c r="I200" s="28"/>
      <c r="J200" s="29"/>
    </row>
    <row r="201" spans="1:11" ht="18" customHeight="1">
      <c r="A201" s="12"/>
      <c r="B201" s="138"/>
      <c r="C201" s="141"/>
      <c r="D201" s="137"/>
      <c r="E201" s="135" t="s">
        <v>229</v>
      </c>
      <c r="F201" s="153">
        <v>19.7</v>
      </c>
      <c r="G201" s="172"/>
      <c r="H201" s="172"/>
      <c r="I201" s="28"/>
      <c r="J201" s="29"/>
    </row>
    <row r="202" spans="1:11" ht="18" customHeight="1">
      <c r="A202" s="11"/>
      <c r="B202" s="133" t="s">
        <v>279</v>
      </c>
      <c r="C202" s="195"/>
      <c r="D202" s="134"/>
      <c r="E202" s="135"/>
      <c r="F202" s="153"/>
      <c r="G202" s="172"/>
      <c r="H202" s="172"/>
      <c r="I202" s="28"/>
      <c r="J202" s="29"/>
    </row>
    <row r="203" spans="1:11" ht="18" customHeight="1">
      <c r="A203" s="12"/>
      <c r="B203" s="138"/>
      <c r="C203" s="141"/>
      <c r="D203" s="137"/>
      <c r="E203" s="135" t="s">
        <v>229</v>
      </c>
      <c r="F203" s="153">
        <v>7.1</v>
      </c>
      <c r="G203" s="172"/>
      <c r="H203" s="172"/>
      <c r="I203" s="28"/>
      <c r="J203" s="29"/>
    </row>
    <row r="204" spans="1:11" ht="18" customHeight="1">
      <c r="A204" s="11"/>
      <c r="B204" s="138" t="s">
        <v>280</v>
      </c>
      <c r="C204" s="141" t="s">
        <v>380</v>
      </c>
      <c r="D204" s="134"/>
      <c r="E204" s="135"/>
      <c r="F204" s="153"/>
      <c r="G204" s="172"/>
      <c r="H204" s="172"/>
      <c r="I204" s="28"/>
      <c r="J204" s="29"/>
    </row>
    <row r="205" spans="1:11" ht="18" customHeight="1">
      <c r="A205" s="12"/>
      <c r="B205" s="136"/>
      <c r="C205" s="150"/>
      <c r="D205" s="137"/>
      <c r="E205" s="135" t="s">
        <v>229</v>
      </c>
      <c r="F205" s="153">
        <v>24.8</v>
      </c>
      <c r="G205" s="172"/>
      <c r="H205" s="172"/>
      <c r="I205" s="28"/>
      <c r="J205" s="29"/>
    </row>
    <row r="206" spans="1:11" ht="18" customHeight="1">
      <c r="A206" s="11"/>
      <c r="B206" s="133" t="s">
        <v>280</v>
      </c>
      <c r="C206" s="195" t="s">
        <v>281</v>
      </c>
      <c r="D206" s="134"/>
      <c r="E206" s="135"/>
      <c r="F206" s="153"/>
      <c r="G206" s="172"/>
      <c r="H206" s="172"/>
      <c r="I206" s="28"/>
      <c r="J206" s="29"/>
    </row>
    <row r="207" spans="1:11" ht="18" customHeight="1">
      <c r="A207" s="12"/>
      <c r="B207" s="136"/>
      <c r="C207" s="150"/>
      <c r="D207" s="137"/>
      <c r="E207" s="135" t="s">
        <v>229</v>
      </c>
      <c r="F207" s="153">
        <v>2.7</v>
      </c>
      <c r="G207" s="172"/>
      <c r="H207" s="172"/>
      <c r="I207" s="28"/>
      <c r="J207" s="29"/>
    </row>
    <row r="208" spans="1:11" ht="18" customHeight="1">
      <c r="A208" s="11"/>
      <c r="B208" s="133" t="s">
        <v>280</v>
      </c>
      <c r="C208" s="195" t="s">
        <v>282</v>
      </c>
      <c r="D208" s="134"/>
      <c r="E208" s="135"/>
      <c r="F208" s="153"/>
      <c r="G208" s="172"/>
      <c r="H208" s="172"/>
      <c r="I208" s="28"/>
      <c r="J208" s="29"/>
    </row>
    <row r="209" spans="1:10" ht="18" customHeight="1">
      <c r="A209" s="12"/>
      <c r="B209" s="15"/>
      <c r="C209" s="6"/>
      <c r="D209" s="4"/>
      <c r="E209" s="21"/>
      <c r="F209" s="184"/>
      <c r="G209" s="185"/>
      <c r="H209" s="186"/>
      <c r="I209" s="28"/>
      <c r="J209" s="29"/>
    </row>
    <row r="210" spans="1:10" ht="18" customHeight="1">
      <c r="A210" s="11"/>
      <c r="B210" s="14"/>
      <c r="C210" s="5"/>
      <c r="D210" s="5"/>
      <c r="E210" s="26"/>
      <c r="F210" s="184"/>
      <c r="G210" s="172"/>
      <c r="H210" s="172"/>
      <c r="I210" s="28"/>
      <c r="J210" s="29"/>
    </row>
    <row r="211" spans="1:10" ht="18" customHeight="1">
      <c r="A211" s="12"/>
      <c r="B211" s="15"/>
      <c r="C211" s="6"/>
      <c r="D211" s="4"/>
      <c r="E211" s="21"/>
      <c r="F211" s="184"/>
      <c r="G211" s="185"/>
      <c r="H211" s="186"/>
      <c r="I211" s="24"/>
      <c r="J211" s="29"/>
    </row>
    <row r="212" spans="1:10" ht="18" customHeight="1">
      <c r="A212" s="11"/>
      <c r="B212" s="14"/>
      <c r="C212" s="5"/>
      <c r="D212" s="5"/>
      <c r="E212" s="26"/>
      <c r="F212" s="184"/>
      <c r="G212" s="172"/>
      <c r="H212" s="172"/>
      <c r="I212" s="28"/>
      <c r="J212" s="29"/>
    </row>
    <row r="213" spans="1:10" ht="18" customHeight="1">
      <c r="A213" s="12"/>
      <c r="B213" s="15"/>
      <c r="C213" s="6"/>
      <c r="D213" s="4"/>
      <c r="E213" s="21"/>
      <c r="F213" s="184"/>
      <c r="G213" s="185"/>
      <c r="H213" s="186"/>
      <c r="I213" s="28"/>
      <c r="J213" s="29"/>
    </row>
    <row r="214" spans="1:10" ht="18" customHeight="1">
      <c r="A214" s="11"/>
      <c r="B214" s="14"/>
      <c r="C214" s="5"/>
      <c r="D214" s="5"/>
      <c r="E214" s="26"/>
      <c r="F214" s="184"/>
      <c r="G214" s="172"/>
      <c r="H214" s="172"/>
      <c r="I214" s="28"/>
      <c r="J214" s="29"/>
    </row>
    <row r="215" spans="1:10" ht="18" customHeight="1">
      <c r="A215" s="12"/>
      <c r="B215" s="15"/>
      <c r="C215" s="6"/>
      <c r="D215" s="4"/>
      <c r="E215" s="21"/>
      <c r="F215" s="184"/>
      <c r="G215" s="185"/>
      <c r="H215" s="186"/>
      <c r="I215" s="28"/>
      <c r="J215" s="29"/>
    </row>
    <row r="216" spans="1:10" ht="18" customHeight="1">
      <c r="A216" s="11"/>
      <c r="B216" s="14"/>
      <c r="C216" s="5"/>
      <c r="D216" s="5"/>
      <c r="E216" s="26"/>
      <c r="F216" s="184"/>
      <c r="G216" s="172"/>
      <c r="H216" s="172"/>
      <c r="I216" s="28"/>
      <c r="J216" s="29"/>
    </row>
    <row r="217" spans="1:10" ht="18" customHeight="1">
      <c r="A217" s="12"/>
      <c r="B217" s="15"/>
      <c r="C217" s="6"/>
      <c r="D217" s="4"/>
      <c r="E217" s="21"/>
      <c r="F217" s="184"/>
      <c r="G217" s="185"/>
      <c r="H217" s="186"/>
      <c r="I217" s="24"/>
      <c r="J217" s="29"/>
    </row>
    <row r="218" spans="1:10" ht="18" customHeight="1">
      <c r="A218" s="11"/>
      <c r="B218" s="14"/>
      <c r="C218" s="5"/>
      <c r="D218" s="5"/>
      <c r="E218" s="26"/>
      <c r="F218" s="184"/>
      <c r="G218" s="172"/>
      <c r="H218" s="172"/>
      <c r="I218" s="28"/>
      <c r="J218" s="29"/>
    </row>
    <row r="219" spans="1:10" ht="18" customHeight="1">
      <c r="A219" s="12"/>
      <c r="B219" s="15"/>
      <c r="C219" s="6"/>
      <c r="D219" s="4"/>
      <c r="E219" s="21"/>
      <c r="F219" s="184"/>
      <c r="G219" s="185"/>
      <c r="H219" s="186"/>
      <c r="I219" s="24"/>
      <c r="J219" s="29"/>
    </row>
    <row r="220" spans="1:10" ht="18" customHeight="1">
      <c r="A220" s="11"/>
      <c r="B220" s="14"/>
      <c r="C220" s="5"/>
      <c r="D220" s="5"/>
      <c r="E220" s="26"/>
      <c r="F220" s="184"/>
      <c r="G220" s="172"/>
      <c r="H220" s="172"/>
      <c r="I220" s="28"/>
      <c r="J220" s="29"/>
    </row>
    <row r="221" spans="1:10" ht="18" customHeight="1">
      <c r="A221" s="12"/>
      <c r="B221" s="15"/>
      <c r="C221" s="6"/>
      <c r="D221" s="4"/>
      <c r="E221" s="21"/>
      <c r="F221" s="184"/>
      <c r="G221" s="185"/>
      <c r="H221" s="186"/>
      <c r="I221" s="28"/>
      <c r="J221" s="29"/>
    </row>
    <row r="222" spans="1:10" ht="18" customHeight="1">
      <c r="A222" s="11"/>
      <c r="B222" s="14"/>
      <c r="C222" s="5"/>
      <c r="D222" s="5"/>
      <c r="E222" s="26"/>
      <c r="F222" s="184"/>
      <c r="G222" s="172"/>
      <c r="H222" s="172"/>
      <c r="I222" s="28"/>
      <c r="J222" s="29"/>
    </row>
    <row r="223" spans="1:10" ht="18" customHeight="1">
      <c r="A223" s="12"/>
      <c r="B223" s="15"/>
      <c r="C223" s="6"/>
      <c r="D223" s="4"/>
      <c r="E223" s="21"/>
      <c r="F223" s="184"/>
      <c r="G223" s="185"/>
      <c r="H223" s="186"/>
      <c r="I223" s="24"/>
      <c r="J223" s="29"/>
    </row>
    <row r="224" spans="1:10" ht="18" customHeight="1">
      <c r="A224" s="11"/>
      <c r="B224" s="14"/>
      <c r="C224" s="5"/>
      <c r="D224" s="5"/>
      <c r="E224" s="26"/>
      <c r="F224" s="184"/>
      <c r="G224" s="172"/>
      <c r="H224" s="172"/>
      <c r="I224" s="28"/>
      <c r="J224" s="29"/>
    </row>
    <row r="225" spans="1:10" ht="18" customHeight="1">
      <c r="A225" s="12"/>
      <c r="B225" s="15"/>
      <c r="C225" s="6"/>
      <c r="D225" s="4"/>
      <c r="E225" s="21"/>
      <c r="F225" s="184"/>
      <c r="G225" s="185"/>
      <c r="H225" s="186"/>
      <c r="I225" s="28"/>
      <c r="J225" s="29"/>
    </row>
    <row r="226" spans="1:10" ht="18" customHeight="1">
      <c r="A226" s="11"/>
      <c r="B226" s="14"/>
      <c r="C226" s="5"/>
      <c r="D226" s="5"/>
      <c r="E226" s="26"/>
      <c r="F226" s="184"/>
      <c r="G226" s="172"/>
      <c r="H226" s="172"/>
      <c r="I226" s="40"/>
      <c r="J226" s="29"/>
    </row>
    <row r="227" spans="1:10" ht="18" customHeight="1">
      <c r="A227" s="12"/>
      <c r="B227" s="16"/>
      <c r="C227" s="4"/>
      <c r="D227" s="4"/>
      <c r="E227" s="21"/>
      <c r="F227" s="184"/>
      <c r="G227" s="185"/>
      <c r="H227" s="186"/>
      <c r="I227" s="24"/>
      <c r="J227" s="29"/>
    </row>
    <row r="228" spans="1:10" ht="18" customHeight="1">
      <c r="A228" s="11"/>
      <c r="B228" s="14"/>
      <c r="C228" s="5"/>
      <c r="D228" s="5"/>
      <c r="E228" s="26"/>
      <c r="F228" s="184"/>
      <c r="G228" s="172"/>
      <c r="H228" s="172"/>
      <c r="I228" s="28"/>
      <c r="J228" s="29"/>
    </row>
    <row r="229" spans="1:10" ht="18" customHeight="1">
      <c r="A229" s="12"/>
      <c r="B229" s="16"/>
      <c r="C229" s="4"/>
      <c r="D229" s="4"/>
      <c r="E229" s="21"/>
      <c r="F229" s="184"/>
      <c r="G229" s="185"/>
      <c r="H229" s="186"/>
      <c r="I229" s="28"/>
      <c r="J229" s="29"/>
    </row>
    <row r="230" spans="1:10" ht="18" customHeight="1" thickBot="1">
      <c r="A230" s="11"/>
      <c r="B230" s="17"/>
      <c r="C230" s="8"/>
      <c r="D230" s="8"/>
      <c r="E230" s="33"/>
      <c r="F230" s="188"/>
      <c r="G230" s="189"/>
      <c r="H230" s="189"/>
      <c r="I230" s="34"/>
      <c r="J230" s="35"/>
    </row>
    <row r="231" spans="1:10" ht="18" customHeight="1" thickTop="1">
      <c r="A231" s="12"/>
      <c r="B231" s="44"/>
      <c r="C231" s="45"/>
      <c r="D231" s="45"/>
      <c r="E231" s="46"/>
      <c r="F231" s="190"/>
      <c r="G231" s="191"/>
      <c r="H231" s="191"/>
      <c r="I231" s="48"/>
      <c r="J231" s="49"/>
    </row>
    <row r="232" spans="1:10" ht="18" customHeight="1">
      <c r="A232" s="11"/>
      <c r="B232" s="18"/>
      <c r="C232" s="9"/>
      <c r="D232" s="9"/>
      <c r="E232" s="36"/>
      <c r="F232" s="192"/>
      <c r="G232" s="173"/>
      <c r="H232" s="173"/>
      <c r="I232" s="38"/>
      <c r="J232" s="39"/>
    </row>
    <row r="233" spans="1:10" ht="18" customHeight="1">
      <c r="A233" s="12"/>
      <c r="B233" s="16"/>
      <c r="C233" s="4"/>
      <c r="D233" s="4"/>
      <c r="E233" s="21"/>
      <c r="F233" s="193"/>
      <c r="G233" s="185"/>
      <c r="H233" s="186"/>
      <c r="I233" s="24"/>
      <c r="J233" s="25"/>
    </row>
    <row r="234" spans="1:10" ht="18" customHeight="1">
      <c r="A234" s="11"/>
      <c r="B234" s="14" t="s">
        <v>543</v>
      </c>
      <c r="C234" s="5"/>
      <c r="D234" s="5"/>
      <c r="E234" s="26"/>
      <c r="F234" s="184"/>
      <c r="G234" s="172"/>
      <c r="H234" s="172"/>
      <c r="I234" s="28"/>
      <c r="J234" s="29"/>
    </row>
    <row r="235" spans="1:10" ht="18" customHeight="1">
      <c r="A235" s="12"/>
      <c r="B235" s="16"/>
      <c r="C235" s="6">
        <v>0</v>
      </c>
      <c r="D235" s="4"/>
      <c r="E235" s="26" t="s">
        <v>220</v>
      </c>
      <c r="F235" s="184">
        <v>278</v>
      </c>
      <c r="G235" s="172"/>
      <c r="H235" s="172"/>
      <c r="I235" s="28"/>
      <c r="J235" s="29"/>
    </row>
    <row r="236" spans="1:10" ht="18" customHeight="1">
      <c r="A236" s="11"/>
      <c r="B236" s="19" t="s">
        <v>293</v>
      </c>
      <c r="C236" s="4" t="s">
        <v>294</v>
      </c>
      <c r="D236" s="5"/>
      <c r="E236" s="26"/>
      <c r="F236" s="184"/>
      <c r="G236" s="172"/>
      <c r="H236" s="172"/>
      <c r="I236" s="28"/>
      <c r="J236" s="29"/>
    </row>
    <row r="237" spans="1:10" ht="18" customHeight="1">
      <c r="A237" s="12"/>
      <c r="B237" s="15"/>
      <c r="C237" s="6"/>
      <c r="D237" s="4"/>
      <c r="E237" s="26" t="s">
        <v>220</v>
      </c>
      <c r="F237" s="184">
        <v>64.099999999999994</v>
      </c>
      <c r="G237" s="172"/>
      <c r="H237" s="172"/>
      <c r="I237" s="28"/>
      <c r="J237" s="29"/>
    </row>
    <row r="238" spans="1:10" ht="18" customHeight="1">
      <c r="A238" s="11"/>
      <c r="B238" s="16" t="s">
        <v>295</v>
      </c>
      <c r="C238" s="4" t="s">
        <v>296</v>
      </c>
      <c r="D238" s="5"/>
      <c r="E238" s="26"/>
      <c r="F238" s="184"/>
      <c r="G238" s="172"/>
      <c r="H238" s="172"/>
      <c r="I238" s="28"/>
      <c r="J238" s="29"/>
    </row>
    <row r="239" spans="1:10" ht="18" customHeight="1">
      <c r="A239" s="12"/>
      <c r="B239" s="15">
        <v>0</v>
      </c>
      <c r="C239" s="6">
        <v>0</v>
      </c>
      <c r="D239" s="4"/>
      <c r="E239" s="21"/>
      <c r="F239" s="184"/>
      <c r="G239" s="185"/>
      <c r="H239" s="186"/>
      <c r="I239" s="28"/>
      <c r="J239" s="29"/>
    </row>
    <row r="240" spans="1:10" ht="18" customHeight="1">
      <c r="A240" s="11"/>
      <c r="B240" s="16"/>
      <c r="C240" s="4"/>
      <c r="D240" s="5"/>
      <c r="E240" s="26"/>
      <c r="F240" s="184"/>
      <c r="G240" s="172"/>
      <c r="H240" s="172"/>
      <c r="I240" s="40"/>
      <c r="J240" s="29"/>
    </row>
    <row r="241" spans="1:10" ht="18" customHeight="1">
      <c r="A241" s="12"/>
      <c r="B241" s="15"/>
      <c r="C241" s="6"/>
      <c r="D241" s="4"/>
      <c r="E241" s="26" t="s">
        <v>220</v>
      </c>
      <c r="F241" s="184">
        <v>77</v>
      </c>
      <c r="G241" s="172"/>
      <c r="H241" s="187"/>
      <c r="I241" s="28"/>
      <c r="J241" s="29"/>
    </row>
    <row r="242" spans="1:10" ht="18" customHeight="1">
      <c r="A242" s="11"/>
      <c r="B242" s="16" t="s">
        <v>292</v>
      </c>
      <c r="C242" s="4" t="s">
        <v>297</v>
      </c>
      <c r="D242" s="5"/>
      <c r="E242" s="26"/>
      <c r="F242" s="184"/>
      <c r="G242" s="172"/>
      <c r="H242" s="187"/>
      <c r="I242" s="40"/>
      <c r="J242" s="29"/>
    </row>
    <row r="243" spans="1:10" ht="18" customHeight="1">
      <c r="A243" s="12"/>
      <c r="B243" s="15"/>
      <c r="C243" s="6"/>
      <c r="D243" s="4"/>
      <c r="E243" s="26" t="s">
        <v>220</v>
      </c>
      <c r="F243" s="184">
        <v>81.400000000000006</v>
      </c>
      <c r="G243" s="172"/>
      <c r="H243" s="187"/>
      <c r="I243" s="28"/>
      <c r="J243" s="29"/>
    </row>
    <row r="244" spans="1:10" ht="18" customHeight="1">
      <c r="A244" s="11"/>
      <c r="B244" s="16"/>
      <c r="C244" s="4" t="s">
        <v>298</v>
      </c>
      <c r="D244" s="5"/>
      <c r="E244" s="26"/>
      <c r="F244" s="184"/>
      <c r="G244" s="172"/>
      <c r="H244" s="187"/>
      <c r="I244" s="40"/>
      <c r="J244" s="29"/>
    </row>
    <row r="245" spans="1:10" ht="18" customHeight="1">
      <c r="A245" s="12"/>
      <c r="B245" s="15"/>
      <c r="C245" s="7"/>
      <c r="D245" s="4"/>
      <c r="E245" s="26" t="s">
        <v>220</v>
      </c>
      <c r="F245" s="184">
        <v>118</v>
      </c>
      <c r="G245" s="172"/>
      <c r="H245" s="187"/>
      <c r="I245" s="24"/>
      <c r="J245" s="29"/>
    </row>
    <row r="246" spans="1:10" ht="18" customHeight="1">
      <c r="A246" s="11"/>
      <c r="B246" s="14"/>
      <c r="C246" s="5" t="s">
        <v>299</v>
      </c>
      <c r="D246" s="5"/>
      <c r="E246" s="26"/>
      <c r="F246" s="184"/>
      <c r="G246" s="172"/>
      <c r="H246" s="187"/>
      <c r="I246" s="40"/>
      <c r="J246" s="29"/>
    </row>
    <row r="247" spans="1:10" ht="18" customHeight="1">
      <c r="A247" s="12"/>
      <c r="B247" s="16"/>
      <c r="C247" s="4"/>
      <c r="D247" s="4"/>
      <c r="E247" s="26" t="s">
        <v>220</v>
      </c>
      <c r="F247" s="184">
        <v>1.4</v>
      </c>
      <c r="G247" s="172"/>
      <c r="H247" s="187"/>
      <c r="I247" s="24"/>
      <c r="J247" s="29"/>
    </row>
    <row r="248" spans="1:10" ht="18" customHeight="1">
      <c r="A248" s="11"/>
      <c r="B248" s="16"/>
      <c r="C248" s="4" t="s">
        <v>300</v>
      </c>
      <c r="D248" s="5"/>
      <c r="E248" s="26"/>
      <c r="F248" s="184"/>
      <c r="G248" s="172"/>
      <c r="H248" s="187"/>
      <c r="I248" s="40"/>
      <c r="J248" s="29"/>
    </row>
    <row r="249" spans="1:10" ht="18" customHeight="1">
      <c r="A249" s="12"/>
      <c r="B249" s="15"/>
      <c r="C249" s="6"/>
      <c r="D249" s="4"/>
      <c r="E249" s="26" t="s">
        <v>220</v>
      </c>
      <c r="F249" s="184">
        <v>59.6</v>
      </c>
      <c r="G249" s="172"/>
      <c r="H249" s="187"/>
      <c r="I249" s="28"/>
      <c r="J249" s="29"/>
    </row>
    <row r="250" spans="1:10" ht="18" customHeight="1">
      <c r="A250" s="11"/>
      <c r="B250" s="14"/>
      <c r="C250" s="5" t="s">
        <v>301</v>
      </c>
      <c r="D250" s="5"/>
      <c r="E250" s="26"/>
      <c r="F250" s="184"/>
      <c r="G250" s="172"/>
      <c r="H250" s="187"/>
      <c r="I250" s="40"/>
      <c r="J250" s="29"/>
    </row>
    <row r="251" spans="1:10" ht="18" customHeight="1">
      <c r="A251" s="12"/>
      <c r="B251" s="15"/>
      <c r="C251" s="6"/>
      <c r="D251" s="4"/>
      <c r="E251" s="26" t="s">
        <v>220</v>
      </c>
      <c r="F251" s="184">
        <v>1.1000000000000001</v>
      </c>
      <c r="G251" s="172"/>
      <c r="H251" s="187"/>
      <c r="I251" s="28"/>
      <c r="J251" s="29"/>
    </row>
    <row r="252" spans="1:10" ht="18" customHeight="1">
      <c r="A252" s="11"/>
      <c r="B252" s="14"/>
      <c r="C252" s="5" t="s">
        <v>302</v>
      </c>
      <c r="D252" s="5"/>
      <c r="E252" s="26"/>
      <c r="F252" s="184"/>
      <c r="G252" s="172"/>
      <c r="H252" s="187"/>
      <c r="I252" s="40"/>
      <c r="J252" s="29"/>
    </row>
    <row r="253" spans="1:10" ht="18" customHeight="1">
      <c r="A253" s="12"/>
      <c r="B253" s="15"/>
      <c r="C253" s="6"/>
      <c r="D253" s="4"/>
      <c r="E253" s="26" t="s">
        <v>220</v>
      </c>
      <c r="F253" s="184">
        <v>1.4</v>
      </c>
      <c r="G253" s="172"/>
      <c r="H253" s="187"/>
      <c r="I253" s="24"/>
      <c r="J253" s="29"/>
    </row>
    <row r="254" spans="1:10" ht="18" customHeight="1">
      <c r="A254" s="11"/>
      <c r="B254" s="14"/>
      <c r="C254" s="5" t="s">
        <v>303</v>
      </c>
      <c r="D254" s="5"/>
      <c r="E254" s="26"/>
      <c r="F254" s="184"/>
      <c r="G254" s="172"/>
      <c r="H254" s="187"/>
      <c r="I254" s="40"/>
      <c r="J254" s="29"/>
    </row>
    <row r="255" spans="1:10" ht="18" customHeight="1">
      <c r="A255" s="12"/>
      <c r="B255" s="15"/>
      <c r="C255" s="6"/>
      <c r="D255" s="4"/>
      <c r="E255" s="26" t="s">
        <v>220</v>
      </c>
      <c r="F255" s="184">
        <v>2</v>
      </c>
      <c r="G255" s="172"/>
      <c r="H255" s="187"/>
      <c r="I255" s="28"/>
      <c r="J255" s="29"/>
    </row>
    <row r="256" spans="1:10" ht="18" customHeight="1">
      <c r="A256" s="11"/>
      <c r="B256" s="14"/>
      <c r="C256" s="5" t="s">
        <v>304</v>
      </c>
      <c r="D256" s="5"/>
      <c r="E256" s="26"/>
      <c r="F256" s="184"/>
      <c r="G256" s="172"/>
      <c r="H256" s="187"/>
      <c r="I256" s="40"/>
      <c r="J256" s="29"/>
    </row>
    <row r="257" spans="1:10" ht="18" customHeight="1">
      <c r="A257" s="12"/>
      <c r="B257" s="15"/>
      <c r="C257" s="6"/>
      <c r="D257" s="4"/>
      <c r="E257" s="21"/>
      <c r="F257" s="184"/>
      <c r="G257" s="185"/>
      <c r="H257" s="185"/>
      <c r="I257" s="24"/>
      <c r="J257" s="29"/>
    </row>
    <row r="258" spans="1:10" ht="18" customHeight="1">
      <c r="A258" s="11"/>
      <c r="B258" s="14"/>
      <c r="C258" s="5"/>
      <c r="D258" s="5"/>
      <c r="E258" s="26"/>
      <c r="F258" s="184"/>
      <c r="G258" s="172"/>
      <c r="H258" s="187"/>
      <c r="I258" s="40"/>
      <c r="J258" s="29"/>
    </row>
    <row r="259" spans="1:10" ht="18" customHeight="1">
      <c r="A259" s="12"/>
      <c r="B259" s="16"/>
      <c r="C259" s="4"/>
      <c r="D259" s="4"/>
      <c r="E259" s="21"/>
      <c r="F259" s="184"/>
      <c r="G259" s="185"/>
      <c r="H259" s="185"/>
      <c r="I259" s="28"/>
      <c r="J259" s="29"/>
    </row>
    <row r="260" spans="1:10" ht="18" customHeight="1">
      <c r="A260" s="11"/>
      <c r="B260" s="14"/>
      <c r="C260" s="5"/>
      <c r="D260" s="5"/>
      <c r="E260" s="26"/>
      <c r="F260" s="184"/>
      <c r="G260" s="172"/>
      <c r="H260" s="187"/>
      <c r="I260" s="28"/>
      <c r="J260" s="29"/>
    </row>
    <row r="261" spans="1:10" ht="18" customHeight="1">
      <c r="A261" s="12"/>
      <c r="B261" s="15"/>
      <c r="C261" s="6"/>
      <c r="D261" s="4"/>
      <c r="E261" s="21"/>
      <c r="F261" s="184"/>
      <c r="G261" s="185"/>
      <c r="H261" s="186"/>
      <c r="I261" s="28"/>
      <c r="J261" s="29"/>
    </row>
    <row r="262" spans="1:10" ht="18" customHeight="1">
      <c r="A262" s="11"/>
      <c r="B262" s="14"/>
      <c r="C262" s="5"/>
      <c r="D262" s="5"/>
      <c r="E262" s="26"/>
      <c r="F262" s="184"/>
      <c r="G262" s="172"/>
      <c r="H262" s="172"/>
      <c r="I262" s="28"/>
      <c r="J262" s="29"/>
    </row>
    <row r="263" spans="1:10" ht="18" customHeight="1">
      <c r="A263" s="12"/>
      <c r="B263" s="15"/>
      <c r="C263" s="6"/>
      <c r="D263" s="4"/>
      <c r="E263" s="21"/>
      <c r="F263" s="184"/>
      <c r="G263" s="185"/>
      <c r="H263" s="186"/>
      <c r="I263" s="24"/>
      <c r="J263" s="29"/>
    </row>
    <row r="264" spans="1:10" ht="18" customHeight="1">
      <c r="A264" s="11"/>
      <c r="B264" s="14"/>
      <c r="C264" s="5"/>
      <c r="D264" s="5"/>
      <c r="E264" s="26"/>
      <c r="F264" s="184"/>
      <c r="G264" s="172"/>
      <c r="H264" s="172"/>
      <c r="I264" s="28"/>
      <c r="J264" s="29"/>
    </row>
    <row r="265" spans="1:10" ht="18" customHeight="1">
      <c r="A265" s="12"/>
      <c r="B265" s="15"/>
      <c r="C265" s="6"/>
      <c r="D265" s="4"/>
      <c r="E265" s="21"/>
      <c r="F265" s="184"/>
      <c r="G265" s="185"/>
      <c r="H265" s="186"/>
      <c r="I265" s="24"/>
      <c r="J265" s="29"/>
    </row>
    <row r="266" spans="1:10" ht="18" customHeight="1">
      <c r="A266" s="11"/>
      <c r="B266" s="14"/>
      <c r="C266" s="5"/>
      <c r="D266" s="5"/>
      <c r="E266" s="26"/>
      <c r="F266" s="184"/>
      <c r="G266" s="172"/>
      <c r="H266" s="172"/>
      <c r="I266" s="28"/>
      <c r="J266" s="29"/>
    </row>
    <row r="267" spans="1:10" ht="18" customHeight="1">
      <c r="A267" s="12"/>
      <c r="B267" s="15"/>
      <c r="C267" s="6"/>
      <c r="D267" s="4"/>
      <c r="E267" s="21"/>
      <c r="F267" s="184"/>
      <c r="G267" s="185"/>
      <c r="H267" s="186"/>
      <c r="I267" s="28"/>
      <c r="J267" s="29"/>
    </row>
    <row r="268" spans="1:10" ht="18" customHeight="1">
      <c r="A268" s="11"/>
      <c r="B268" s="14"/>
      <c r="C268" s="5"/>
      <c r="D268" s="5"/>
      <c r="E268" s="26"/>
      <c r="F268" s="184"/>
      <c r="G268" s="172"/>
      <c r="H268" s="172"/>
      <c r="I268" s="28"/>
      <c r="J268" s="29"/>
    </row>
    <row r="269" spans="1:10" ht="18" customHeight="1">
      <c r="A269" s="12"/>
      <c r="B269" s="15"/>
      <c r="C269" s="6"/>
      <c r="D269" s="4"/>
      <c r="E269" s="21"/>
      <c r="F269" s="184"/>
      <c r="G269" s="185"/>
      <c r="H269" s="186"/>
      <c r="I269" s="24"/>
      <c r="J269" s="29"/>
    </row>
    <row r="270" spans="1:10" ht="18" customHeight="1">
      <c r="A270" s="11"/>
      <c r="B270" s="14"/>
      <c r="C270" s="5"/>
      <c r="D270" s="5"/>
      <c r="E270" s="26"/>
      <c r="F270" s="184"/>
      <c r="G270" s="172"/>
      <c r="H270" s="172"/>
      <c r="I270" s="28"/>
      <c r="J270" s="29"/>
    </row>
    <row r="271" spans="1:10" ht="18" customHeight="1">
      <c r="A271" s="12"/>
      <c r="B271" s="15"/>
      <c r="C271" s="6"/>
      <c r="D271" s="4"/>
      <c r="E271" s="21"/>
      <c r="F271" s="184"/>
      <c r="G271" s="185"/>
      <c r="H271" s="186"/>
      <c r="I271" s="28"/>
      <c r="J271" s="29"/>
    </row>
    <row r="272" spans="1:10" ht="18" customHeight="1">
      <c r="A272" s="11"/>
      <c r="B272" s="14"/>
      <c r="C272" s="5"/>
      <c r="D272" s="5"/>
      <c r="E272" s="26"/>
      <c r="F272" s="184"/>
      <c r="G272" s="172"/>
      <c r="H272" s="172"/>
      <c r="I272" s="40"/>
      <c r="J272" s="29"/>
    </row>
    <row r="273" spans="1:10" ht="18" customHeight="1">
      <c r="A273" s="12"/>
      <c r="B273" s="16"/>
      <c r="C273" s="4"/>
      <c r="D273" s="4"/>
      <c r="E273" s="21"/>
      <c r="F273" s="184"/>
      <c r="G273" s="185"/>
      <c r="H273" s="186"/>
      <c r="I273" s="24"/>
      <c r="J273" s="29"/>
    </row>
    <row r="274" spans="1:10" ht="18" customHeight="1">
      <c r="A274" s="11"/>
      <c r="B274" s="14"/>
      <c r="C274" s="5"/>
      <c r="D274" s="5"/>
      <c r="E274" s="26"/>
      <c r="F274" s="184"/>
      <c r="G274" s="172"/>
      <c r="H274" s="172"/>
      <c r="I274" s="28"/>
      <c r="J274" s="29"/>
    </row>
    <row r="275" spans="1:10" ht="18" customHeight="1">
      <c r="A275" s="12"/>
      <c r="B275" s="16"/>
      <c r="C275" s="4"/>
      <c r="D275" s="4"/>
      <c r="E275" s="21"/>
      <c r="F275" s="184"/>
      <c r="G275" s="185"/>
      <c r="H275" s="186"/>
      <c r="I275" s="28"/>
      <c r="J275" s="29"/>
    </row>
    <row r="276" spans="1:10" ht="18" customHeight="1" thickBot="1">
      <c r="A276" s="11"/>
      <c r="B276" s="17"/>
      <c r="C276" s="8"/>
      <c r="D276" s="8"/>
      <c r="E276" s="33"/>
      <c r="F276" s="188"/>
      <c r="G276" s="189"/>
      <c r="H276" s="189"/>
      <c r="I276" s="34"/>
      <c r="J276" s="35"/>
    </row>
    <row r="277" spans="1:10" ht="18" customHeight="1" thickTop="1">
      <c r="A277" s="12"/>
      <c r="B277" s="44"/>
      <c r="C277" s="45"/>
      <c r="D277" s="45"/>
      <c r="E277" s="46"/>
      <c r="F277" s="190"/>
      <c r="G277" s="191"/>
      <c r="H277" s="191"/>
      <c r="I277" s="48"/>
      <c r="J277" s="49"/>
    </row>
    <row r="278" spans="1:10" ht="18" customHeight="1">
      <c r="A278" s="11"/>
      <c r="B278" s="18"/>
      <c r="C278" s="9"/>
      <c r="D278" s="9"/>
      <c r="E278" s="36"/>
      <c r="F278" s="192"/>
      <c r="G278" s="173"/>
      <c r="H278" s="173"/>
      <c r="I278" s="38"/>
      <c r="J278" s="39"/>
    </row>
    <row r="279" spans="1:10" ht="18" customHeight="1">
      <c r="A279" s="12"/>
      <c r="B279" s="16"/>
      <c r="C279" s="4"/>
      <c r="D279" s="4"/>
      <c r="E279" s="21"/>
      <c r="F279" s="193"/>
      <c r="G279" s="185"/>
      <c r="H279" s="186"/>
      <c r="I279" s="24"/>
      <c r="J279" s="25"/>
    </row>
    <row r="280" spans="1:10" ht="18" customHeight="1">
      <c r="A280" s="11"/>
      <c r="B280" s="14" t="s">
        <v>544</v>
      </c>
      <c r="C280" s="5"/>
      <c r="D280" s="5"/>
      <c r="E280" s="26"/>
      <c r="F280" s="184"/>
      <c r="G280" s="172"/>
      <c r="H280" s="172"/>
      <c r="I280" s="28"/>
      <c r="J280" s="29"/>
    </row>
    <row r="281" spans="1:10" ht="18" customHeight="1">
      <c r="A281" s="12"/>
      <c r="B281" s="16"/>
      <c r="C281" s="6"/>
      <c r="D281" s="4"/>
      <c r="E281" s="26" t="s">
        <v>26</v>
      </c>
      <c r="F281" s="184">
        <v>185</v>
      </c>
      <c r="G281" s="172"/>
      <c r="H281" s="187"/>
      <c r="I281" s="28"/>
      <c r="J281" s="29"/>
    </row>
    <row r="282" spans="1:10" ht="18" customHeight="1">
      <c r="A282" s="11"/>
      <c r="B282" s="19" t="s">
        <v>305</v>
      </c>
      <c r="C282" s="4" t="s">
        <v>297</v>
      </c>
      <c r="D282" s="5"/>
      <c r="E282" s="26"/>
      <c r="F282" s="184"/>
      <c r="G282" s="172"/>
      <c r="H282" s="187"/>
      <c r="I282" s="28"/>
      <c r="J282" s="29"/>
    </row>
    <row r="283" spans="1:10" ht="18" customHeight="1">
      <c r="A283" s="12"/>
      <c r="B283" s="15"/>
      <c r="C283" s="6"/>
      <c r="D283" s="4"/>
      <c r="E283" s="26" t="s">
        <v>26</v>
      </c>
      <c r="F283" s="184">
        <v>187</v>
      </c>
      <c r="G283" s="172"/>
      <c r="H283" s="187"/>
      <c r="I283" s="28"/>
      <c r="J283" s="29"/>
    </row>
    <row r="284" spans="1:10" ht="18" customHeight="1">
      <c r="A284" s="11"/>
      <c r="B284" s="16"/>
      <c r="C284" s="4" t="s">
        <v>298</v>
      </c>
      <c r="D284" s="5"/>
      <c r="E284" s="26"/>
      <c r="F284" s="184"/>
      <c r="G284" s="172"/>
      <c r="H284" s="187"/>
      <c r="I284" s="28"/>
      <c r="J284" s="29"/>
    </row>
    <row r="285" spans="1:10" ht="18" customHeight="1">
      <c r="A285" s="12"/>
      <c r="B285" s="15">
        <v>0</v>
      </c>
      <c r="C285" s="6"/>
      <c r="D285" s="4"/>
      <c r="E285" s="26" t="s">
        <v>26</v>
      </c>
      <c r="F285" s="184">
        <v>271</v>
      </c>
      <c r="G285" s="172"/>
      <c r="H285" s="187"/>
      <c r="I285" s="28"/>
      <c r="J285" s="29"/>
    </row>
    <row r="286" spans="1:10" ht="18" customHeight="1">
      <c r="A286" s="11"/>
      <c r="B286" s="16"/>
      <c r="C286" s="4" t="s">
        <v>299</v>
      </c>
      <c r="D286" s="5"/>
      <c r="E286" s="26"/>
      <c r="F286" s="184"/>
      <c r="G286" s="172"/>
      <c r="H286" s="187"/>
      <c r="I286" s="28"/>
      <c r="J286" s="29"/>
    </row>
    <row r="287" spans="1:10" ht="18" customHeight="1">
      <c r="A287" s="12"/>
      <c r="B287" s="15"/>
      <c r="C287" s="6"/>
      <c r="D287" s="4"/>
      <c r="E287" s="26" t="s">
        <v>26</v>
      </c>
      <c r="F287" s="184">
        <v>3.5</v>
      </c>
      <c r="G287" s="172"/>
      <c r="H287" s="187"/>
      <c r="I287" s="28"/>
      <c r="J287" s="29"/>
    </row>
    <row r="288" spans="1:10" ht="18" customHeight="1">
      <c r="A288" s="11"/>
      <c r="B288" s="16"/>
      <c r="C288" s="4" t="s">
        <v>300</v>
      </c>
      <c r="D288" s="5"/>
      <c r="E288" s="26"/>
      <c r="F288" s="184"/>
      <c r="G288" s="172"/>
      <c r="H288" s="187"/>
      <c r="I288" s="28"/>
      <c r="J288" s="29"/>
    </row>
    <row r="289" spans="1:10" ht="18" customHeight="1">
      <c r="A289" s="12"/>
      <c r="B289" s="15"/>
      <c r="C289" s="7"/>
      <c r="D289" s="4"/>
      <c r="E289" s="26" t="s">
        <v>220</v>
      </c>
      <c r="F289" s="184">
        <v>59.6</v>
      </c>
      <c r="G289" s="172"/>
      <c r="H289" s="187"/>
      <c r="I289" s="24"/>
      <c r="J289" s="29"/>
    </row>
    <row r="290" spans="1:10" ht="18" customHeight="1">
      <c r="A290" s="11"/>
      <c r="B290" s="14"/>
      <c r="C290" s="5" t="s">
        <v>301</v>
      </c>
      <c r="D290" s="5"/>
      <c r="E290" s="26"/>
      <c r="F290" s="184"/>
      <c r="G290" s="172"/>
      <c r="H290" s="187"/>
      <c r="I290" s="40"/>
      <c r="J290" s="29"/>
    </row>
    <row r="291" spans="1:10" ht="18" customHeight="1">
      <c r="A291" s="12"/>
      <c r="B291" s="16"/>
      <c r="C291" s="4"/>
      <c r="D291" s="4"/>
      <c r="E291" s="26" t="s">
        <v>220</v>
      </c>
      <c r="F291" s="184">
        <v>1.1000000000000001</v>
      </c>
      <c r="G291" s="172"/>
      <c r="H291" s="187"/>
      <c r="I291" s="24"/>
      <c r="J291" s="29"/>
    </row>
    <row r="292" spans="1:10" ht="18" customHeight="1">
      <c r="A292" s="11"/>
      <c r="B292" s="16"/>
      <c r="C292" s="4" t="s">
        <v>302</v>
      </c>
      <c r="D292" s="5"/>
      <c r="E292" s="26"/>
      <c r="F292" s="184"/>
      <c r="G292" s="172"/>
      <c r="H292" s="187"/>
      <c r="I292" s="40"/>
      <c r="J292" s="29"/>
    </row>
    <row r="293" spans="1:10" ht="18" customHeight="1">
      <c r="A293" s="12"/>
      <c r="B293" s="15"/>
      <c r="C293" s="6"/>
      <c r="D293" s="4"/>
      <c r="E293" s="26" t="s">
        <v>220</v>
      </c>
      <c r="F293" s="184">
        <v>1.4</v>
      </c>
      <c r="G293" s="172"/>
      <c r="H293" s="187"/>
      <c r="I293" s="24"/>
      <c r="J293" s="29"/>
    </row>
    <row r="294" spans="1:10" ht="18" customHeight="1">
      <c r="A294" s="11"/>
      <c r="B294" s="14"/>
      <c r="C294" s="5" t="s">
        <v>303</v>
      </c>
      <c r="D294" s="5"/>
      <c r="E294" s="26"/>
      <c r="F294" s="184"/>
      <c r="G294" s="172"/>
      <c r="H294" s="187"/>
      <c r="I294" s="40"/>
      <c r="J294" s="29"/>
    </row>
    <row r="295" spans="1:10" ht="18" customHeight="1">
      <c r="A295" s="12"/>
      <c r="B295" s="15"/>
      <c r="C295" s="6"/>
      <c r="D295" s="4"/>
      <c r="E295" s="26" t="s">
        <v>220</v>
      </c>
      <c r="F295" s="184">
        <v>2</v>
      </c>
      <c r="G295" s="172"/>
      <c r="H295" s="187"/>
      <c r="I295" s="24"/>
      <c r="J295" s="29"/>
    </row>
    <row r="296" spans="1:10" ht="18" customHeight="1">
      <c r="A296" s="11"/>
      <c r="B296" s="14"/>
      <c r="C296" s="5" t="s">
        <v>304</v>
      </c>
      <c r="D296" s="5"/>
      <c r="E296" s="26"/>
      <c r="F296" s="184"/>
      <c r="G296" s="172"/>
      <c r="H296" s="187"/>
      <c r="I296" s="40"/>
      <c r="J296" s="29"/>
    </row>
    <row r="297" spans="1:10" ht="18" customHeight="1">
      <c r="A297" s="12"/>
      <c r="B297" s="15"/>
      <c r="C297" s="6"/>
      <c r="D297" s="4"/>
      <c r="E297" s="21"/>
      <c r="F297" s="184"/>
      <c r="G297" s="185"/>
      <c r="H297" s="186"/>
      <c r="I297" s="28"/>
      <c r="J297" s="29"/>
    </row>
    <row r="298" spans="1:10" ht="18" customHeight="1">
      <c r="A298" s="11"/>
      <c r="B298" s="14"/>
      <c r="C298" s="5"/>
      <c r="D298" s="5"/>
      <c r="E298" s="26"/>
      <c r="F298" s="184"/>
      <c r="G298" s="172"/>
      <c r="H298" s="172"/>
      <c r="I298" s="28"/>
      <c r="J298" s="29"/>
    </row>
    <row r="299" spans="1:10" ht="18" customHeight="1">
      <c r="A299" s="12"/>
      <c r="B299" s="15"/>
      <c r="C299" s="6"/>
      <c r="D299" s="4"/>
      <c r="E299" s="26" t="s">
        <v>26</v>
      </c>
      <c r="F299" s="184">
        <v>63.8</v>
      </c>
      <c r="G299" s="172"/>
      <c r="H299" s="187"/>
      <c r="I299" s="24"/>
      <c r="J299" s="29"/>
    </row>
    <row r="300" spans="1:10" ht="18" customHeight="1">
      <c r="A300" s="11"/>
      <c r="B300" s="14" t="s">
        <v>306</v>
      </c>
      <c r="C300" s="5" t="s">
        <v>307</v>
      </c>
      <c r="D300" s="5"/>
      <c r="E300" s="26"/>
      <c r="F300" s="184"/>
      <c r="G300" s="172"/>
      <c r="H300" s="187"/>
      <c r="I300" s="28"/>
      <c r="J300" s="29"/>
    </row>
    <row r="301" spans="1:10" ht="18" customHeight="1">
      <c r="A301" s="12"/>
      <c r="B301" s="15"/>
      <c r="C301" s="6"/>
      <c r="D301" s="4"/>
      <c r="E301" s="26" t="s">
        <v>26</v>
      </c>
      <c r="F301" s="184">
        <v>0.8</v>
      </c>
      <c r="G301" s="172"/>
      <c r="H301" s="187"/>
      <c r="I301" s="28"/>
      <c r="J301" s="29"/>
    </row>
    <row r="302" spans="1:10" ht="18" customHeight="1">
      <c r="A302" s="11"/>
      <c r="B302" s="14"/>
      <c r="C302" s="5" t="s">
        <v>308</v>
      </c>
      <c r="D302" s="5"/>
      <c r="E302" s="26"/>
      <c r="F302" s="184"/>
      <c r="G302" s="172"/>
      <c r="H302" s="187"/>
      <c r="I302" s="28"/>
      <c r="J302" s="29"/>
    </row>
    <row r="303" spans="1:10" ht="18" customHeight="1">
      <c r="A303" s="12"/>
      <c r="B303" s="15"/>
      <c r="C303" s="6"/>
      <c r="D303" s="4"/>
      <c r="E303" s="21"/>
      <c r="F303" s="184"/>
      <c r="G303" s="185"/>
      <c r="H303" s="185"/>
      <c r="I303" s="28"/>
      <c r="J303" s="29"/>
    </row>
    <row r="304" spans="1:10" ht="18" customHeight="1">
      <c r="A304" s="11"/>
      <c r="B304" s="14"/>
      <c r="C304" s="5"/>
      <c r="D304" s="5"/>
      <c r="E304" s="26"/>
      <c r="F304" s="184"/>
      <c r="G304" s="172"/>
      <c r="H304" s="187"/>
      <c r="I304" s="28"/>
      <c r="J304" s="29"/>
    </row>
    <row r="305" spans="1:10" ht="18" customHeight="1">
      <c r="A305" s="12"/>
      <c r="B305" s="15"/>
      <c r="C305" s="6"/>
      <c r="D305" s="4"/>
      <c r="E305" s="21"/>
      <c r="F305" s="184"/>
      <c r="G305" s="185"/>
      <c r="H305" s="185"/>
      <c r="I305" s="28"/>
      <c r="J305" s="29"/>
    </row>
    <row r="306" spans="1:10" ht="18" customHeight="1">
      <c r="A306" s="11"/>
      <c r="B306" s="55"/>
      <c r="C306" s="5"/>
      <c r="D306" s="5"/>
      <c r="E306" s="26"/>
      <c r="F306" s="184"/>
      <c r="G306" s="172"/>
      <c r="H306" s="187"/>
      <c r="I306" s="28"/>
      <c r="J306" s="29"/>
    </row>
    <row r="307" spans="1:10" ht="18" customHeight="1">
      <c r="A307" s="12"/>
      <c r="B307" s="15"/>
      <c r="C307" s="6"/>
      <c r="D307" s="4"/>
      <c r="E307" s="21"/>
      <c r="F307" s="184"/>
      <c r="G307" s="185"/>
      <c r="H307" s="185"/>
      <c r="I307" s="24"/>
      <c r="J307" s="29"/>
    </row>
    <row r="308" spans="1:10" ht="18" customHeight="1">
      <c r="A308" s="11"/>
      <c r="B308" s="14"/>
      <c r="C308" s="5"/>
      <c r="D308" s="5"/>
      <c r="E308" s="26"/>
      <c r="F308" s="184"/>
      <c r="G308" s="172"/>
      <c r="H308" s="187"/>
      <c r="I308" s="40"/>
      <c r="J308" s="29"/>
    </row>
    <row r="309" spans="1:10" ht="18" customHeight="1">
      <c r="A309" s="12"/>
      <c r="B309" s="15"/>
      <c r="C309" s="6"/>
      <c r="D309" s="4"/>
      <c r="E309" s="21"/>
      <c r="F309" s="184"/>
      <c r="G309" s="185"/>
      <c r="H309" s="186"/>
      <c r="I309" s="24"/>
      <c r="J309" s="29"/>
    </row>
    <row r="310" spans="1:10" ht="18" customHeight="1">
      <c r="A310" s="11"/>
      <c r="B310" s="14"/>
      <c r="C310" s="5"/>
      <c r="D310" s="5"/>
      <c r="E310" s="26"/>
      <c r="F310" s="184"/>
      <c r="G310" s="172"/>
      <c r="H310" s="172"/>
      <c r="I310" s="28"/>
      <c r="J310" s="29"/>
    </row>
    <row r="311" spans="1:10" ht="18" customHeight="1">
      <c r="A311" s="12"/>
      <c r="B311" s="15"/>
      <c r="C311" s="6"/>
      <c r="D311" s="4"/>
      <c r="E311" s="21"/>
      <c r="F311" s="184"/>
      <c r="G311" s="185"/>
      <c r="H311" s="186"/>
      <c r="I311" s="24"/>
      <c r="J311" s="29"/>
    </row>
    <row r="312" spans="1:10" ht="18" customHeight="1">
      <c r="A312" s="11"/>
      <c r="B312" s="14"/>
      <c r="C312" s="5"/>
      <c r="D312" s="5"/>
      <c r="E312" s="26"/>
      <c r="F312" s="184"/>
      <c r="G312" s="172"/>
      <c r="H312" s="172"/>
      <c r="I312" s="28"/>
      <c r="J312" s="29"/>
    </row>
    <row r="313" spans="1:10" ht="18" customHeight="1">
      <c r="A313" s="12"/>
      <c r="B313" s="15"/>
      <c r="C313" s="6"/>
      <c r="D313" s="4"/>
      <c r="E313" s="21"/>
      <c r="F313" s="184"/>
      <c r="G313" s="185"/>
      <c r="H313" s="186"/>
      <c r="I313" s="28"/>
      <c r="J313" s="29"/>
    </row>
    <row r="314" spans="1:10" ht="18" customHeight="1">
      <c r="A314" s="11"/>
      <c r="B314" s="14"/>
      <c r="C314" s="5"/>
      <c r="D314" s="5"/>
      <c r="E314" s="26"/>
      <c r="F314" s="184"/>
      <c r="G314" s="172"/>
      <c r="H314" s="172"/>
      <c r="I314" s="28"/>
      <c r="J314" s="29"/>
    </row>
    <row r="315" spans="1:10" ht="18" customHeight="1">
      <c r="A315" s="12"/>
      <c r="B315" s="15"/>
      <c r="C315" s="6"/>
      <c r="D315" s="4"/>
      <c r="E315" s="21"/>
      <c r="F315" s="184"/>
      <c r="G315" s="185"/>
      <c r="H315" s="186"/>
      <c r="I315" s="24"/>
      <c r="J315" s="29"/>
    </row>
    <row r="316" spans="1:10" ht="18" customHeight="1">
      <c r="A316" s="11"/>
      <c r="B316" s="14"/>
      <c r="C316" s="5"/>
      <c r="D316" s="5"/>
      <c r="E316" s="26"/>
      <c r="F316" s="184"/>
      <c r="G316" s="172"/>
      <c r="H316" s="172"/>
      <c r="I316" s="28"/>
      <c r="J316" s="29"/>
    </row>
    <row r="317" spans="1:10" ht="18" customHeight="1">
      <c r="A317" s="12"/>
      <c r="B317" s="15"/>
      <c r="C317" s="6"/>
      <c r="D317" s="4"/>
      <c r="E317" s="21"/>
      <c r="F317" s="184"/>
      <c r="G317" s="185"/>
      <c r="H317" s="186"/>
      <c r="I317" s="28"/>
      <c r="J317" s="29"/>
    </row>
    <row r="318" spans="1:10" ht="18" customHeight="1">
      <c r="A318" s="11"/>
      <c r="B318" s="14"/>
      <c r="C318" s="5"/>
      <c r="D318" s="5"/>
      <c r="E318" s="26"/>
      <c r="F318" s="184"/>
      <c r="G318" s="172"/>
      <c r="H318" s="172"/>
      <c r="I318" s="40"/>
      <c r="J318" s="29"/>
    </row>
    <row r="319" spans="1:10" ht="18" customHeight="1">
      <c r="A319" s="12"/>
      <c r="B319" s="16"/>
      <c r="C319" s="4"/>
      <c r="D319" s="4"/>
      <c r="E319" s="21"/>
      <c r="F319" s="184"/>
      <c r="G319" s="185"/>
      <c r="H319" s="186"/>
      <c r="I319" s="24"/>
      <c r="J319" s="29"/>
    </row>
    <row r="320" spans="1:10" ht="18" customHeight="1">
      <c r="A320" s="11"/>
      <c r="B320" s="14"/>
      <c r="C320" s="5"/>
      <c r="D320" s="5"/>
      <c r="E320" s="26"/>
      <c r="F320" s="184"/>
      <c r="G320" s="172"/>
      <c r="H320" s="172"/>
      <c r="I320" s="28"/>
      <c r="J320" s="29"/>
    </row>
    <row r="321" spans="1:10" ht="18" customHeight="1">
      <c r="A321" s="12"/>
      <c r="B321" s="16"/>
      <c r="C321" s="4"/>
      <c r="D321" s="4"/>
      <c r="E321" s="21"/>
      <c r="F321" s="184"/>
      <c r="G321" s="185"/>
      <c r="H321" s="186"/>
      <c r="I321" s="28"/>
      <c r="J321" s="29"/>
    </row>
    <row r="322" spans="1:10" ht="18" customHeight="1" thickBot="1">
      <c r="A322" s="11"/>
      <c r="B322" s="17"/>
      <c r="C322" s="8"/>
      <c r="D322" s="8"/>
      <c r="E322" s="33"/>
      <c r="F322" s="188"/>
      <c r="G322" s="189"/>
      <c r="H322" s="189"/>
      <c r="I322" s="34"/>
      <c r="J322" s="35"/>
    </row>
    <row r="323" spans="1:10" ht="18" customHeight="1" thickTop="1">
      <c r="A323" s="12"/>
      <c r="B323" s="44"/>
      <c r="C323" s="45"/>
      <c r="D323" s="45"/>
      <c r="E323" s="46"/>
      <c r="F323" s="190"/>
      <c r="G323" s="191"/>
      <c r="H323" s="191"/>
      <c r="I323" s="48"/>
      <c r="J323" s="49"/>
    </row>
    <row r="324" spans="1:10" ht="18" customHeight="1">
      <c r="A324" s="11"/>
      <c r="B324" s="18"/>
      <c r="C324" s="9"/>
      <c r="D324" s="9"/>
      <c r="E324" s="36"/>
      <c r="F324" s="192"/>
      <c r="G324" s="173"/>
      <c r="H324" s="173"/>
      <c r="I324" s="38"/>
      <c r="J324" s="39"/>
    </row>
  </sheetData>
  <mergeCells count="3">
    <mergeCell ref="B1:B2"/>
    <mergeCell ref="I1:J2"/>
    <mergeCell ref="I7:J7"/>
  </mergeCells>
  <phoneticPr fontId="4"/>
  <printOptions horizontalCentered="1"/>
  <pageMargins left="0.98425196850393704" right="0.39370078740157483" top="0.78740157480314965" bottom="0.39370078740157483" header="0.39370078740157483" footer="0.19685039370078741"/>
  <pageSetup paperSize="9" scale="91" firstPageNumber="12" orientation="portrait" useFirstPageNumber="1" r:id="rId1"/>
  <headerFooter alignWithMargins="0">
    <oddHeader>&amp;C&amp;"HG丸ｺﾞｼｯｸM-PRO,標準"&amp;8細目別内訳書&amp;R
&amp;"HG丸ｺﾞｼｯｸM-PRO,標準"&amp;8(体育館)</oddHeader>
    <oddFooter xml:space="preserve">&amp;R&amp;"HG丸ｺﾞｼｯｸM-PRO,標準"&amp;8&amp;P
</oddFooter>
  </headerFooter>
  <rowBreaks count="6" manualBreakCount="6">
    <brk id="48" min="1" max="9" man="1"/>
    <brk id="94" min="1" max="9" man="1"/>
    <brk id="140" min="1" max="9" man="1"/>
    <brk id="186" min="1" max="9" man="1"/>
    <brk id="232" min="1" max="9" man="1"/>
    <brk id="278" min="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E25CD-1E47-4DC8-B26E-D3818D0DFB84}">
  <dimension ref="A1:J48"/>
  <sheetViews>
    <sheetView showGridLines="0" showZeros="0" view="pageBreakPreview" zoomScale="120" zoomScaleNormal="75" zoomScaleSheetLayoutView="120" workbookViewId="0">
      <selection activeCell="H3" sqref="H3"/>
    </sheetView>
  </sheetViews>
  <sheetFormatPr defaultRowHeight="16.2"/>
  <cols>
    <col min="1" max="1" width="4.4140625" customWidth="1"/>
    <col min="2" max="2" width="16.6640625" style="215" customWidth="1"/>
    <col min="3" max="3" width="12.6640625" style="216" customWidth="1"/>
    <col min="4" max="4" width="2" hidden="1" customWidth="1"/>
    <col min="5" max="5" width="3.6640625" customWidth="1"/>
    <col min="6" max="6" width="5.6640625" style="217" customWidth="1"/>
    <col min="7" max="8" width="9.58203125" style="218" customWidth="1"/>
    <col min="9" max="10" width="5.6640625" customWidth="1"/>
  </cols>
  <sheetData>
    <row r="1" spans="1:10" s="1" customFormat="1" ht="13.5" customHeight="1">
      <c r="B1" s="255" t="s">
        <v>9</v>
      </c>
      <c r="C1" s="177" t="s">
        <v>8</v>
      </c>
      <c r="D1" s="51"/>
      <c r="E1" s="52"/>
      <c r="F1" s="178" t="s">
        <v>6</v>
      </c>
      <c r="G1" s="179"/>
      <c r="H1" s="180"/>
      <c r="I1" s="259" t="s">
        <v>0</v>
      </c>
      <c r="J1" s="260"/>
    </row>
    <row r="2" spans="1:10" s="1" customFormat="1" ht="12">
      <c r="B2" s="256"/>
      <c r="C2" s="181"/>
      <c r="D2" s="53"/>
      <c r="E2" s="54" t="s">
        <v>1</v>
      </c>
      <c r="F2" s="182" t="s">
        <v>2</v>
      </c>
      <c r="G2" s="183" t="s">
        <v>3</v>
      </c>
      <c r="H2" s="183" t="s">
        <v>4</v>
      </c>
      <c r="I2" s="261"/>
      <c r="J2" s="262"/>
    </row>
    <row r="3" spans="1:10" ht="18" customHeight="1">
      <c r="A3" s="12"/>
      <c r="B3" s="16"/>
      <c r="C3" s="4"/>
      <c r="D3" s="4"/>
      <c r="E3" s="21"/>
      <c r="F3" s="193"/>
      <c r="G3" s="185"/>
      <c r="H3" s="186"/>
      <c r="I3" s="24"/>
      <c r="J3" s="25"/>
    </row>
    <row r="4" spans="1:10" ht="18" customHeight="1">
      <c r="A4" s="11"/>
      <c r="B4" s="14" t="s">
        <v>511</v>
      </c>
      <c r="C4" s="5"/>
      <c r="D4" s="5"/>
      <c r="E4" s="26"/>
      <c r="F4" s="184"/>
      <c r="G4" s="172"/>
      <c r="H4" s="172"/>
      <c r="I4" s="28"/>
      <c r="J4" s="29"/>
    </row>
    <row r="5" spans="1:10" ht="18" customHeight="1">
      <c r="A5" s="12"/>
      <c r="B5" s="15"/>
      <c r="C5" s="6">
        <v>0</v>
      </c>
      <c r="D5" s="4"/>
      <c r="E5" s="21"/>
      <c r="F5" s="184"/>
      <c r="G5" s="185"/>
      <c r="H5" s="186"/>
      <c r="I5" s="28">
        <v>0</v>
      </c>
      <c r="J5" s="29"/>
    </row>
    <row r="6" spans="1:10" ht="18" customHeight="1">
      <c r="A6" s="11"/>
      <c r="B6" s="211" t="s">
        <v>512</v>
      </c>
      <c r="C6" s="212"/>
      <c r="D6" s="5"/>
      <c r="E6" s="26"/>
      <c r="F6" s="184"/>
      <c r="G6" s="172"/>
      <c r="H6" s="172"/>
      <c r="I6" s="28"/>
      <c r="J6" s="29"/>
    </row>
    <row r="7" spans="1:10" ht="18" customHeight="1">
      <c r="A7" s="12"/>
      <c r="B7" s="15"/>
      <c r="C7" s="6">
        <v>0</v>
      </c>
      <c r="D7" s="4"/>
      <c r="E7" s="26" t="s">
        <v>212</v>
      </c>
      <c r="F7" s="184">
        <v>38.299999999999997</v>
      </c>
      <c r="G7" s="172"/>
      <c r="H7" s="172"/>
      <c r="I7" s="28"/>
      <c r="J7" s="29"/>
    </row>
    <row r="8" spans="1:10" ht="18" customHeight="1">
      <c r="A8" s="11"/>
      <c r="B8" s="211" t="s">
        <v>418</v>
      </c>
      <c r="C8" s="212" t="s">
        <v>419</v>
      </c>
      <c r="D8" s="5"/>
      <c r="E8" s="26"/>
      <c r="F8" s="184"/>
      <c r="G8" s="172"/>
      <c r="H8" s="172"/>
      <c r="I8" s="28"/>
      <c r="J8" s="29"/>
    </row>
    <row r="9" spans="1:10" ht="18" customHeight="1">
      <c r="A9" s="12"/>
      <c r="B9" s="15"/>
      <c r="C9" s="6"/>
      <c r="D9" s="4"/>
      <c r="E9" s="26" t="s">
        <v>212</v>
      </c>
      <c r="F9" s="184">
        <v>3.8</v>
      </c>
      <c r="G9" s="172"/>
      <c r="H9" s="172"/>
      <c r="I9" s="28"/>
      <c r="J9" s="29"/>
    </row>
    <row r="10" spans="1:10" ht="18" customHeight="1">
      <c r="A10" s="11"/>
      <c r="B10" s="211" t="s">
        <v>420</v>
      </c>
      <c r="C10" s="212" t="s">
        <v>421</v>
      </c>
      <c r="D10" s="5"/>
      <c r="E10" s="26"/>
      <c r="F10" s="184"/>
      <c r="G10" s="172"/>
      <c r="H10" s="172"/>
      <c r="I10" s="28"/>
      <c r="J10" s="29"/>
    </row>
    <row r="11" spans="1:10" ht="18" customHeight="1">
      <c r="A11" s="12"/>
      <c r="B11" s="15"/>
      <c r="C11" s="6"/>
      <c r="D11" s="4"/>
      <c r="E11" s="26" t="s">
        <v>212</v>
      </c>
      <c r="F11" s="184">
        <v>20</v>
      </c>
      <c r="G11" s="172"/>
      <c r="H11" s="172"/>
      <c r="I11" s="28"/>
      <c r="J11" s="29"/>
    </row>
    <row r="12" spans="1:10" ht="18" customHeight="1">
      <c r="A12" s="11"/>
      <c r="B12" s="14" t="s">
        <v>490</v>
      </c>
      <c r="C12" s="5" t="s">
        <v>491</v>
      </c>
      <c r="D12" s="5"/>
      <c r="E12" s="26"/>
      <c r="F12" s="184"/>
      <c r="G12" s="172"/>
      <c r="H12" s="172"/>
      <c r="I12" s="28"/>
      <c r="J12" s="29"/>
    </row>
    <row r="13" spans="1:10" ht="18" customHeight="1">
      <c r="A13" s="12"/>
      <c r="B13" s="15"/>
      <c r="C13" s="6"/>
      <c r="D13" s="4"/>
      <c r="E13" s="26" t="s">
        <v>220</v>
      </c>
      <c r="F13" s="184">
        <v>1.6</v>
      </c>
      <c r="G13" s="172"/>
      <c r="H13" s="172"/>
      <c r="I13" s="24"/>
      <c r="J13" s="29"/>
    </row>
    <row r="14" spans="1:10" ht="18" customHeight="1">
      <c r="A14" s="11"/>
      <c r="B14" s="55" t="s">
        <v>222</v>
      </c>
      <c r="C14" s="5"/>
      <c r="D14" s="5"/>
      <c r="E14" s="26"/>
      <c r="F14" s="184"/>
      <c r="G14" s="172"/>
      <c r="H14" s="172"/>
      <c r="I14" s="28"/>
      <c r="J14" s="29"/>
    </row>
    <row r="15" spans="1:10" ht="18" customHeight="1">
      <c r="A15" s="12"/>
      <c r="B15" s="15"/>
      <c r="C15" s="6"/>
      <c r="D15" s="4"/>
      <c r="E15" s="26" t="s">
        <v>220</v>
      </c>
      <c r="F15" s="184">
        <v>2.4</v>
      </c>
      <c r="G15" s="172"/>
      <c r="H15" s="172"/>
      <c r="I15" s="24"/>
      <c r="J15" s="29"/>
    </row>
    <row r="16" spans="1:10" ht="18" customHeight="1">
      <c r="A16" s="11"/>
      <c r="B16" s="14" t="s">
        <v>223</v>
      </c>
      <c r="C16" s="5"/>
      <c r="D16" s="5"/>
      <c r="E16" s="26"/>
      <c r="F16" s="184"/>
      <c r="G16" s="172"/>
      <c r="H16" s="172"/>
      <c r="I16" s="28"/>
      <c r="J16" s="29"/>
    </row>
    <row r="17" spans="1:10" ht="18" customHeight="1">
      <c r="A17" s="12"/>
      <c r="B17" s="240" t="s">
        <v>540</v>
      </c>
      <c r="C17" s="7"/>
      <c r="D17" s="4"/>
      <c r="E17" s="21"/>
      <c r="F17" s="184"/>
      <c r="G17" s="185"/>
      <c r="H17" s="186"/>
      <c r="I17" s="24"/>
      <c r="J17" s="29"/>
    </row>
    <row r="18" spans="1:10" ht="18" customHeight="1">
      <c r="A18" s="11"/>
      <c r="B18" s="14"/>
      <c r="C18" s="5"/>
      <c r="D18" s="5"/>
      <c r="E18" s="26"/>
      <c r="F18" s="184"/>
      <c r="G18" s="172"/>
      <c r="H18" s="172"/>
      <c r="I18" s="40"/>
      <c r="J18" s="29"/>
    </row>
    <row r="19" spans="1:10" ht="18" customHeight="1">
      <c r="A19" s="12"/>
      <c r="B19" s="15"/>
      <c r="C19" s="6"/>
      <c r="D19" s="4"/>
      <c r="E19" s="21"/>
      <c r="F19" s="184"/>
      <c r="G19" s="185"/>
      <c r="H19" s="186"/>
      <c r="I19" s="28"/>
      <c r="J19" s="29"/>
    </row>
    <row r="20" spans="1:10" ht="18" customHeight="1">
      <c r="A20" s="11"/>
      <c r="B20" s="14" t="s">
        <v>545</v>
      </c>
      <c r="C20" s="165"/>
      <c r="D20" s="5"/>
      <c r="E20" s="26"/>
      <c r="F20" s="184"/>
      <c r="G20" s="172"/>
      <c r="H20" s="172"/>
      <c r="I20" s="28"/>
      <c r="J20" s="29"/>
    </row>
    <row r="21" spans="1:10" ht="18" customHeight="1">
      <c r="A21" s="12"/>
      <c r="B21" s="15"/>
      <c r="C21" s="7"/>
      <c r="D21" s="4"/>
      <c r="E21" s="21"/>
      <c r="F21" s="184"/>
      <c r="G21" s="185"/>
      <c r="H21" s="186"/>
      <c r="I21" s="24"/>
      <c r="J21" s="29"/>
    </row>
    <row r="22" spans="1:10" ht="18" customHeight="1">
      <c r="A22" s="11"/>
      <c r="B22" s="14" t="s">
        <v>295</v>
      </c>
      <c r="C22" s="5"/>
      <c r="D22" s="5"/>
      <c r="E22" s="26"/>
      <c r="F22" s="184"/>
      <c r="G22" s="172"/>
      <c r="H22" s="172"/>
      <c r="I22" s="40"/>
      <c r="J22" s="29"/>
    </row>
    <row r="23" spans="1:10" ht="18" customHeight="1">
      <c r="A23" s="12"/>
      <c r="B23" s="15"/>
      <c r="C23" s="6"/>
      <c r="D23" s="4"/>
      <c r="E23" s="26" t="s">
        <v>220</v>
      </c>
      <c r="F23" s="184">
        <v>4</v>
      </c>
      <c r="G23" s="172"/>
      <c r="H23" s="172"/>
      <c r="I23" s="28"/>
      <c r="J23" s="29"/>
    </row>
    <row r="24" spans="1:10" ht="18" customHeight="1">
      <c r="A24" s="11"/>
      <c r="B24" s="14" t="s">
        <v>295</v>
      </c>
      <c r="C24" s="165" t="s">
        <v>294</v>
      </c>
      <c r="D24" s="5"/>
      <c r="E24" s="26"/>
      <c r="F24" s="184"/>
      <c r="G24" s="172"/>
      <c r="H24" s="172"/>
      <c r="I24" s="28"/>
      <c r="J24" s="29"/>
    </row>
    <row r="25" spans="1:10" ht="18" customHeight="1">
      <c r="A25" s="12"/>
      <c r="B25" s="16"/>
      <c r="C25" s="4"/>
      <c r="D25" s="4"/>
      <c r="E25" s="26" t="s">
        <v>220</v>
      </c>
      <c r="F25" s="184">
        <v>4.21</v>
      </c>
      <c r="G25" s="172"/>
      <c r="H25" s="172"/>
      <c r="I25" s="24"/>
      <c r="J25" s="29"/>
    </row>
    <row r="26" spans="1:10" ht="18" customHeight="1">
      <c r="A26" s="11"/>
      <c r="B26" s="16"/>
      <c r="C26" s="165" t="s">
        <v>296</v>
      </c>
      <c r="D26" s="5"/>
      <c r="E26" s="26"/>
      <c r="F26" s="184"/>
      <c r="G26" s="172"/>
      <c r="H26" s="172"/>
      <c r="I26" s="28"/>
      <c r="J26" s="29"/>
    </row>
    <row r="27" spans="1:10" ht="18" customHeight="1">
      <c r="A27" s="12"/>
      <c r="B27" s="240"/>
      <c r="C27" s="6"/>
      <c r="D27" s="4"/>
      <c r="E27" s="21"/>
      <c r="F27" s="184"/>
      <c r="G27" s="185"/>
      <c r="H27" s="186"/>
      <c r="I27" s="28"/>
      <c r="J27" s="29"/>
    </row>
    <row r="28" spans="1:10" ht="18" customHeight="1">
      <c r="A28" s="11"/>
      <c r="B28" s="16"/>
      <c r="C28" s="5"/>
      <c r="D28" s="5"/>
      <c r="E28" s="26"/>
      <c r="F28" s="184"/>
      <c r="G28" s="172"/>
      <c r="H28" s="187"/>
      <c r="I28" s="28"/>
      <c r="J28" s="29"/>
    </row>
    <row r="29" spans="1:10" ht="18" customHeight="1">
      <c r="A29" s="12"/>
      <c r="B29" s="15"/>
      <c r="C29" s="6"/>
      <c r="D29" s="4"/>
      <c r="E29" s="21"/>
      <c r="F29" s="184"/>
      <c r="G29" s="185"/>
      <c r="H29" s="186"/>
      <c r="I29" s="28"/>
      <c r="J29" s="29"/>
    </row>
    <row r="30" spans="1:10" ht="18" customHeight="1">
      <c r="A30" s="11"/>
      <c r="B30" s="16" t="s">
        <v>292</v>
      </c>
      <c r="C30" s="5"/>
      <c r="D30" s="5"/>
      <c r="E30" s="26"/>
      <c r="F30" s="184"/>
      <c r="G30" s="172"/>
      <c r="H30" s="187"/>
      <c r="I30" s="28"/>
      <c r="J30" s="29"/>
    </row>
    <row r="31" spans="1:10" ht="18" customHeight="1">
      <c r="A31" s="12"/>
      <c r="B31" s="15"/>
      <c r="C31" s="6"/>
      <c r="D31" s="4"/>
      <c r="E31" s="26" t="s">
        <v>220</v>
      </c>
      <c r="F31" s="184">
        <v>4</v>
      </c>
      <c r="G31" s="172"/>
      <c r="H31" s="187"/>
      <c r="I31" s="28"/>
      <c r="J31" s="29"/>
    </row>
    <row r="32" spans="1:10" ht="18" customHeight="1">
      <c r="A32" s="12"/>
      <c r="B32" s="16" t="s">
        <v>292</v>
      </c>
      <c r="C32" s="5" t="s">
        <v>297</v>
      </c>
      <c r="D32" s="5"/>
      <c r="E32" s="26"/>
      <c r="F32" s="184"/>
      <c r="G32" s="172"/>
      <c r="H32" s="187"/>
      <c r="I32" s="28"/>
      <c r="J32" s="29"/>
    </row>
    <row r="33" spans="1:10" ht="18" customHeight="1">
      <c r="A33" s="11"/>
      <c r="B33" s="15"/>
      <c r="C33" s="6"/>
      <c r="D33" s="4"/>
      <c r="E33" s="26" t="s">
        <v>220</v>
      </c>
      <c r="F33" s="184">
        <v>4.2</v>
      </c>
      <c r="G33" s="172"/>
      <c r="H33" s="172"/>
      <c r="I33" s="28"/>
      <c r="J33" s="29"/>
    </row>
    <row r="34" spans="1:10" ht="18" customHeight="1">
      <c r="A34" s="12"/>
      <c r="B34" s="14"/>
      <c r="C34" s="5" t="s">
        <v>301</v>
      </c>
      <c r="D34" s="5"/>
      <c r="E34" s="26"/>
      <c r="F34" s="184"/>
      <c r="G34" s="172"/>
      <c r="H34" s="172"/>
      <c r="I34" s="28"/>
      <c r="J34" s="29"/>
    </row>
    <row r="35" spans="1:10" ht="18" customHeight="1">
      <c r="A35" s="11"/>
      <c r="B35" s="240" t="s">
        <v>540</v>
      </c>
      <c r="C35" s="6"/>
      <c r="D35" s="4"/>
      <c r="E35" s="21"/>
      <c r="F35" s="184"/>
      <c r="G35" s="185"/>
      <c r="H35" s="186"/>
      <c r="I35" s="24"/>
      <c r="J35" s="29"/>
    </row>
    <row r="36" spans="1:10" ht="18" customHeight="1">
      <c r="A36" s="12"/>
      <c r="B36" s="14"/>
      <c r="C36" s="5"/>
      <c r="D36" s="5"/>
      <c r="E36" s="26"/>
      <c r="F36" s="184"/>
      <c r="G36" s="172"/>
      <c r="H36" s="172"/>
      <c r="I36" s="28"/>
      <c r="J36" s="29"/>
    </row>
    <row r="37" spans="1:10" ht="18" customHeight="1">
      <c r="A37" s="11"/>
      <c r="B37" s="15"/>
      <c r="C37" s="6"/>
      <c r="D37" s="4"/>
      <c r="E37" s="21"/>
      <c r="F37" s="184"/>
      <c r="G37" s="185"/>
      <c r="H37" s="186"/>
      <c r="I37" s="24"/>
      <c r="J37" s="29"/>
    </row>
    <row r="38" spans="1:10" ht="18" customHeight="1">
      <c r="A38" s="12"/>
      <c r="B38" s="14" t="s">
        <v>546</v>
      </c>
      <c r="C38" s="5"/>
      <c r="D38" s="5"/>
      <c r="E38" s="26"/>
      <c r="F38" s="184"/>
      <c r="G38" s="172"/>
      <c r="H38" s="172"/>
      <c r="I38" s="28"/>
      <c r="J38" s="29"/>
    </row>
    <row r="39" spans="1:10" ht="18" customHeight="1">
      <c r="A39" s="11"/>
      <c r="B39" s="15"/>
      <c r="C39" s="6"/>
      <c r="D39" s="4"/>
      <c r="E39" s="26" t="s">
        <v>26</v>
      </c>
      <c r="F39" s="184">
        <v>9.6</v>
      </c>
      <c r="G39" s="172"/>
      <c r="H39" s="187"/>
      <c r="I39" s="28"/>
      <c r="J39" s="29"/>
    </row>
    <row r="40" spans="1:10" ht="18" customHeight="1">
      <c r="A40" s="12"/>
      <c r="B40" s="19" t="s">
        <v>305</v>
      </c>
      <c r="C40" s="165" t="s">
        <v>297</v>
      </c>
      <c r="D40" s="5"/>
      <c r="E40" s="26"/>
      <c r="F40" s="184"/>
      <c r="G40" s="172"/>
      <c r="H40" s="187"/>
      <c r="I40" s="28"/>
      <c r="J40" s="29"/>
    </row>
    <row r="41" spans="1:10" ht="18" customHeight="1">
      <c r="A41" s="11"/>
      <c r="B41" s="15"/>
      <c r="C41" s="6"/>
      <c r="D41" s="4"/>
      <c r="E41" s="26" t="s">
        <v>220</v>
      </c>
      <c r="F41" s="184">
        <v>4.2</v>
      </c>
      <c r="G41" s="172"/>
      <c r="H41" s="187"/>
      <c r="I41" s="24"/>
      <c r="J41" s="29"/>
    </row>
    <row r="42" spans="1:10" ht="18" customHeight="1">
      <c r="A42" s="12"/>
      <c r="B42" s="19"/>
      <c r="C42" s="5" t="s">
        <v>301</v>
      </c>
      <c r="D42" s="5"/>
      <c r="E42" s="26"/>
      <c r="F42" s="184"/>
      <c r="G42" s="172"/>
      <c r="H42" s="187"/>
      <c r="I42" s="40"/>
      <c r="J42" s="29"/>
    </row>
    <row r="43" spans="1:10" ht="18" customHeight="1">
      <c r="A43" s="11"/>
      <c r="B43" s="240" t="s">
        <v>540</v>
      </c>
      <c r="C43" s="6"/>
      <c r="D43" s="4"/>
      <c r="E43" s="21"/>
      <c r="F43" s="184"/>
      <c r="G43" s="185"/>
      <c r="H43" s="186"/>
      <c r="I43" s="28"/>
      <c r="J43" s="29"/>
    </row>
    <row r="44" spans="1:10" ht="18" customHeight="1">
      <c r="A44" s="12"/>
      <c r="B44" s="14"/>
      <c r="C44" s="5"/>
      <c r="D44" s="5"/>
      <c r="E44" s="26"/>
      <c r="F44" s="184"/>
      <c r="G44" s="172"/>
      <c r="H44" s="172"/>
      <c r="I44" s="28"/>
      <c r="J44" s="29"/>
    </row>
    <row r="45" spans="1:10" ht="18" customHeight="1">
      <c r="A45" s="12"/>
      <c r="B45" s="16"/>
      <c r="C45" s="4"/>
      <c r="D45" s="4"/>
      <c r="E45" s="85"/>
      <c r="F45" s="219"/>
      <c r="G45" s="220"/>
      <c r="H45" s="220"/>
      <c r="I45" s="82"/>
      <c r="J45" s="81"/>
    </row>
    <row r="46" spans="1:10" ht="18" customHeight="1" thickBot="1">
      <c r="A46" s="11"/>
      <c r="B46" s="17"/>
      <c r="C46" s="8"/>
      <c r="D46" s="8"/>
      <c r="E46" s="33"/>
      <c r="F46" s="188"/>
      <c r="G46" s="189"/>
      <c r="H46" s="189"/>
      <c r="I46" s="34"/>
      <c r="J46" s="35"/>
    </row>
    <row r="47" spans="1:10" ht="18" customHeight="1" thickTop="1">
      <c r="A47" s="12"/>
      <c r="B47" s="44" t="s">
        <v>525</v>
      </c>
      <c r="C47" s="45"/>
      <c r="D47" s="45"/>
      <c r="E47" s="46"/>
      <c r="F47" s="190"/>
      <c r="G47" s="191"/>
      <c r="H47" s="191">
        <f>H17+H35+H43</f>
        <v>0</v>
      </c>
      <c r="I47" s="48"/>
      <c r="J47" s="49"/>
    </row>
    <row r="48" spans="1:10" ht="18" customHeight="1">
      <c r="A48" s="11"/>
      <c r="B48" s="18"/>
      <c r="C48" s="9"/>
      <c r="D48" s="9"/>
      <c r="E48" s="36"/>
      <c r="F48" s="192"/>
      <c r="G48" s="173">
        <f>TRUNC(E48*F48/1)*1</f>
        <v>0</v>
      </c>
      <c r="H48" s="173"/>
      <c r="I48" s="38"/>
      <c r="J48" s="39"/>
    </row>
  </sheetData>
  <mergeCells count="2">
    <mergeCell ref="B1:B2"/>
    <mergeCell ref="I1:J2"/>
  </mergeCells>
  <phoneticPr fontId="4"/>
  <printOptions horizontalCentered="1"/>
  <pageMargins left="0.98425196850393704" right="0.39370078740157483" top="0.78740157480314965" bottom="0.39370078740157483" header="0.39370078740157483" footer="0.19685039370078741"/>
  <pageSetup paperSize="9" scale="91" firstPageNumber="19" orientation="portrait" useFirstPageNumber="1" r:id="rId1"/>
  <headerFooter alignWithMargins="0">
    <oddHeader>&amp;C&amp;"HG丸ｺﾞｼｯｸM-PRO,標準"&amp;8細目別内訳書&amp;R
&amp;"HG丸ｺﾞｼｯｸM-PRO,標準"&amp;8(付属建物)</oddHeader>
    <oddFooter xml:space="preserve">&amp;R&amp;"HG丸ｺﾞｼｯｸM-PRO,標準"&amp;8&amp;P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D97C-6989-4425-855E-37D42890F98D}">
  <dimension ref="A1:J48"/>
  <sheetViews>
    <sheetView showGridLines="0" showZeros="0" view="pageBreakPreview" zoomScale="120" zoomScaleNormal="75" zoomScaleSheetLayoutView="120" workbookViewId="0">
      <selection activeCell="H8" sqref="H8"/>
    </sheetView>
  </sheetViews>
  <sheetFormatPr defaultRowHeight="16.2"/>
  <cols>
    <col min="1" max="1" width="4.4140625" customWidth="1"/>
    <col min="2" max="2" width="16.6640625" style="215" customWidth="1"/>
    <col min="3" max="3" width="12.6640625" style="216" customWidth="1"/>
    <col min="4" max="4" width="2" hidden="1" customWidth="1"/>
    <col min="5" max="5" width="3.6640625" customWidth="1"/>
    <col min="6" max="6" width="5.6640625" style="217" customWidth="1"/>
    <col min="7" max="8" width="9.58203125" style="218" customWidth="1"/>
    <col min="9" max="10" width="5.6640625" customWidth="1"/>
  </cols>
  <sheetData>
    <row r="1" spans="1:10" s="1" customFormat="1" ht="13.5" customHeight="1">
      <c r="B1" s="255" t="s">
        <v>9</v>
      </c>
      <c r="C1" s="177" t="s">
        <v>8</v>
      </c>
      <c r="D1" s="51"/>
      <c r="E1" s="52"/>
      <c r="F1" s="178" t="s">
        <v>6</v>
      </c>
      <c r="G1" s="179"/>
      <c r="H1" s="180"/>
      <c r="I1" s="259" t="s">
        <v>0</v>
      </c>
      <c r="J1" s="260"/>
    </row>
    <row r="2" spans="1:10" s="1" customFormat="1" ht="12">
      <c r="B2" s="256"/>
      <c r="C2" s="181"/>
      <c r="D2" s="53"/>
      <c r="E2" s="54" t="s">
        <v>1</v>
      </c>
      <c r="F2" s="182" t="s">
        <v>2</v>
      </c>
      <c r="G2" s="183" t="s">
        <v>3</v>
      </c>
      <c r="H2" s="183" t="s">
        <v>4</v>
      </c>
      <c r="I2" s="261"/>
      <c r="J2" s="262"/>
    </row>
    <row r="3" spans="1:10" ht="18" customHeight="1">
      <c r="A3" s="10"/>
      <c r="B3" s="16"/>
      <c r="C3" s="4"/>
      <c r="D3" s="4"/>
      <c r="E3" s="21"/>
      <c r="F3" s="193"/>
      <c r="G3" s="185"/>
      <c r="H3" s="186"/>
      <c r="I3" s="24"/>
      <c r="J3" s="25"/>
    </row>
    <row r="4" spans="1:10" ht="18" customHeight="1">
      <c r="A4" s="11"/>
      <c r="B4" s="14" t="s">
        <v>552</v>
      </c>
      <c r="C4" s="5"/>
      <c r="D4" s="5"/>
      <c r="E4" s="26"/>
      <c r="F4" s="184"/>
      <c r="G4" s="172"/>
      <c r="H4" s="172"/>
      <c r="I4" s="28"/>
      <c r="J4" s="29"/>
    </row>
    <row r="5" spans="1:10" ht="18" customHeight="1">
      <c r="A5" s="12"/>
      <c r="B5" s="16"/>
      <c r="C5" s="6">
        <v>0</v>
      </c>
      <c r="D5" s="4"/>
      <c r="E5" s="26" t="s">
        <v>10</v>
      </c>
      <c r="F5" s="184">
        <v>1</v>
      </c>
      <c r="G5" s="172"/>
      <c r="H5" s="172"/>
      <c r="I5" s="28"/>
      <c r="J5" s="29"/>
    </row>
    <row r="6" spans="1:10" ht="18" customHeight="1">
      <c r="A6" s="11"/>
      <c r="B6" s="19" t="s">
        <v>410</v>
      </c>
      <c r="C6" s="4"/>
      <c r="D6" s="5"/>
      <c r="E6" s="26"/>
      <c r="F6" s="184"/>
      <c r="G6" s="172"/>
      <c r="H6" s="172"/>
      <c r="I6" s="28"/>
      <c r="J6" s="29"/>
    </row>
    <row r="7" spans="1:10" ht="18" customHeight="1">
      <c r="A7" s="12"/>
      <c r="B7" s="15"/>
      <c r="C7" s="6"/>
      <c r="D7" s="4"/>
      <c r="E7" s="26" t="s">
        <v>10</v>
      </c>
      <c r="F7" s="184">
        <v>1</v>
      </c>
      <c r="G7" s="172"/>
      <c r="H7" s="172"/>
      <c r="I7" s="28"/>
      <c r="J7" s="29"/>
    </row>
    <row r="8" spans="1:10" ht="18" customHeight="1">
      <c r="A8" s="11"/>
      <c r="B8" s="16" t="s">
        <v>411</v>
      </c>
      <c r="C8" s="4"/>
      <c r="D8" s="5"/>
      <c r="E8" s="26"/>
      <c r="F8" s="184"/>
      <c r="G8" s="172"/>
      <c r="H8" s="172"/>
      <c r="I8" s="40"/>
      <c r="J8" s="29"/>
    </row>
    <row r="9" spans="1:10" ht="18" customHeight="1">
      <c r="A9" s="12"/>
      <c r="B9" s="15"/>
      <c r="C9" s="6">
        <v>0</v>
      </c>
      <c r="D9" s="4"/>
      <c r="E9" s="26" t="s">
        <v>10</v>
      </c>
      <c r="F9" s="184">
        <v>1</v>
      </c>
      <c r="G9" s="172"/>
      <c r="H9" s="172"/>
      <c r="I9" s="28"/>
      <c r="J9" s="29"/>
    </row>
    <row r="10" spans="1:10" ht="18" customHeight="1">
      <c r="A10" s="11"/>
      <c r="B10" s="16" t="s">
        <v>412</v>
      </c>
      <c r="C10" s="4"/>
      <c r="D10" s="5"/>
      <c r="E10" s="26"/>
      <c r="F10" s="184"/>
      <c r="G10" s="172"/>
      <c r="H10" s="172"/>
      <c r="I10" s="28"/>
      <c r="J10" s="29"/>
    </row>
    <row r="11" spans="1:10" ht="18" customHeight="1">
      <c r="A11" s="12"/>
      <c r="B11" s="15"/>
      <c r="C11" s="6"/>
      <c r="D11" s="4"/>
      <c r="E11" s="26" t="s">
        <v>10</v>
      </c>
      <c r="F11" s="184">
        <v>1</v>
      </c>
      <c r="G11" s="172"/>
      <c r="H11" s="172"/>
      <c r="I11" s="28"/>
      <c r="J11" s="29"/>
    </row>
    <row r="12" spans="1:10" ht="18" customHeight="1">
      <c r="A12" s="11"/>
      <c r="B12" s="19" t="s">
        <v>413</v>
      </c>
      <c r="C12" s="4"/>
      <c r="D12" s="5"/>
      <c r="E12" s="26"/>
      <c r="F12" s="184"/>
      <c r="G12" s="172"/>
      <c r="H12" s="172"/>
      <c r="I12" s="28"/>
      <c r="J12" s="29"/>
    </row>
    <row r="13" spans="1:10" ht="18" customHeight="1">
      <c r="A13" s="12"/>
      <c r="B13" s="15"/>
      <c r="C13" s="6"/>
      <c r="D13" s="4"/>
      <c r="E13" s="26" t="s">
        <v>10</v>
      </c>
      <c r="F13" s="184">
        <v>1</v>
      </c>
      <c r="G13" s="172"/>
      <c r="H13" s="172"/>
      <c r="I13" s="28"/>
      <c r="J13" s="29"/>
    </row>
    <row r="14" spans="1:10" ht="18" customHeight="1">
      <c r="A14" s="11"/>
      <c r="B14" s="16" t="s">
        <v>547</v>
      </c>
      <c r="C14" s="4"/>
      <c r="D14" s="5"/>
      <c r="E14" s="26"/>
      <c r="F14" s="184"/>
      <c r="G14" s="172"/>
      <c r="H14" s="172"/>
      <c r="I14" s="40"/>
      <c r="J14" s="29"/>
    </row>
    <row r="15" spans="1:10" ht="18" customHeight="1">
      <c r="A15" s="12"/>
      <c r="B15" s="15"/>
      <c r="C15" s="6"/>
      <c r="D15" s="4"/>
      <c r="E15" s="26" t="s">
        <v>10</v>
      </c>
      <c r="F15" s="184">
        <v>1</v>
      </c>
      <c r="G15" s="185"/>
      <c r="H15" s="186"/>
      <c r="I15" s="24"/>
      <c r="J15" s="29"/>
    </row>
    <row r="16" spans="1:10" ht="18" customHeight="1">
      <c r="A16" s="11"/>
      <c r="B16" s="14" t="s">
        <v>548</v>
      </c>
      <c r="C16" s="5"/>
      <c r="D16" s="5"/>
      <c r="E16" s="26"/>
      <c r="F16" s="184"/>
      <c r="G16" s="172"/>
      <c r="H16" s="172"/>
      <c r="I16" s="40"/>
      <c r="J16" s="29"/>
    </row>
    <row r="17" spans="1:10" ht="18" customHeight="1">
      <c r="A17" s="12"/>
      <c r="B17" s="16">
        <v>0</v>
      </c>
      <c r="C17" s="4">
        <v>0</v>
      </c>
      <c r="D17" s="4"/>
      <c r="E17" s="21"/>
      <c r="F17" s="184"/>
      <c r="G17" s="185"/>
      <c r="H17" s="186"/>
      <c r="I17" s="28"/>
      <c r="J17" s="29"/>
    </row>
    <row r="18" spans="1:10" ht="18" customHeight="1">
      <c r="A18" s="11"/>
      <c r="B18" s="14"/>
      <c r="C18" s="5"/>
      <c r="D18" s="5"/>
      <c r="E18" s="26"/>
      <c r="F18" s="184"/>
      <c r="G18" s="172"/>
      <c r="H18" s="172"/>
      <c r="I18" s="28"/>
      <c r="J18" s="29"/>
    </row>
    <row r="19" spans="1:10" ht="18" customHeight="1">
      <c r="A19" s="11"/>
      <c r="B19" s="16"/>
      <c r="C19" s="4"/>
      <c r="D19" s="4"/>
      <c r="E19" s="21"/>
      <c r="F19" s="184"/>
      <c r="G19" s="185"/>
      <c r="H19" s="186"/>
      <c r="I19" s="24"/>
      <c r="J19" s="29"/>
    </row>
    <row r="20" spans="1:10" ht="18" customHeight="1">
      <c r="A20" s="11"/>
      <c r="B20" s="16"/>
      <c r="C20" s="4"/>
      <c r="D20" s="5"/>
      <c r="E20" s="26"/>
      <c r="F20" s="184"/>
      <c r="G20" s="172"/>
      <c r="H20" s="172"/>
      <c r="I20" s="28"/>
      <c r="J20" s="29"/>
    </row>
    <row r="21" spans="1:10" ht="18" customHeight="1">
      <c r="A21" s="12"/>
      <c r="B21" s="15"/>
      <c r="C21" s="6"/>
      <c r="D21" s="4"/>
      <c r="E21" s="21"/>
      <c r="F21" s="184"/>
      <c r="G21" s="185"/>
      <c r="H21" s="186"/>
      <c r="I21" s="28"/>
      <c r="J21" s="29"/>
    </row>
    <row r="22" spans="1:10" ht="18" customHeight="1">
      <c r="A22" s="11"/>
      <c r="B22" s="14"/>
      <c r="C22" s="5"/>
      <c r="D22" s="5"/>
      <c r="E22" s="26"/>
      <c r="F22" s="184"/>
      <c r="G22" s="172"/>
      <c r="H22" s="172"/>
      <c r="I22" s="28"/>
      <c r="J22" s="29"/>
    </row>
    <row r="23" spans="1:10" ht="18" customHeight="1">
      <c r="A23" s="12"/>
      <c r="B23" s="15"/>
      <c r="C23" s="6"/>
      <c r="D23" s="4"/>
      <c r="E23" s="21"/>
      <c r="F23" s="184"/>
      <c r="G23" s="185"/>
      <c r="H23" s="186"/>
      <c r="I23" s="24"/>
      <c r="J23" s="29"/>
    </row>
    <row r="24" spans="1:10" ht="18" customHeight="1">
      <c r="A24" s="11"/>
      <c r="B24" s="14"/>
      <c r="C24" s="5"/>
      <c r="D24" s="5"/>
      <c r="E24" s="26"/>
      <c r="F24" s="184"/>
      <c r="G24" s="172"/>
      <c r="H24" s="172"/>
      <c r="I24" s="28"/>
      <c r="J24" s="29"/>
    </row>
    <row r="25" spans="1:10" ht="18" customHeight="1">
      <c r="A25" s="12"/>
      <c r="B25" s="15"/>
      <c r="C25" s="6"/>
      <c r="D25" s="4"/>
      <c r="E25" s="21"/>
      <c r="F25" s="184"/>
      <c r="G25" s="185"/>
      <c r="H25" s="186"/>
      <c r="I25" s="28"/>
      <c r="J25" s="29"/>
    </row>
    <row r="26" spans="1:10" ht="18" customHeight="1">
      <c r="A26" s="11"/>
      <c r="B26" s="14"/>
      <c r="C26" s="5"/>
      <c r="D26" s="5"/>
      <c r="E26" s="26"/>
      <c r="F26" s="184"/>
      <c r="G26" s="172"/>
      <c r="H26" s="172"/>
      <c r="I26" s="28"/>
      <c r="J26" s="29"/>
    </row>
    <row r="27" spans="1:10" ht="18" customHeight="1">
      <c r="A27" s="12"/>
      <c r="B27" s="15"/>
      <c r="C27" s="6"/>
      <c r="D27" s="4"/>
      <c r="E27" s="21"/>
      <c r="F27" s="184"/>
      <c r="G27" s="185"/>
      <c r="H27" s="186"/>
      <c r="I27" s="24"/>
      <c r="J27" s="29"/>
    </row>
    <row r="28" spans="1:10" ht="18" customHeight="1">
      <c r="A28" s="11"/>
      <c r="B28" s="14"/>
      <c r="C28" s="5"/>
      <c r="D28" s="5"/>
      <c r="E28" s="26"/>
      <c r="F28" s="184"/>
      <c r="G28" s="172"/>
      <c r="H28" s="172"/>
      <c r="I28" s="28"/>
      <c r="J28" s="29"/>
    </row>
    <row r="29" spans="1:10" ht="18" customHeight="1">
      <c r="A29" s="12"/>
      <c r="B29" s="15"/>
      <c r="C29" s="6"/>
      <c r="D29" s="4"/>
      <c r="E29" s="21"/>
      <c r="F29" s="184"/>
      <c r="G29" s="185"/>
      <c r="H29" s="186"/>
      <c r="I29" s="28"/>
      <c r="J29" s="29"/>
    </row>
    <row r="30" spans="1:10" ht="18" customHeight="1">
      <c r="A30" s="11"/>
      <c r="B30" s="14"/>
      <c r="C30" s="5"/>
      <c r="D30" s="5"/>
      <c r="E30" s="26"/>
      <c r="F30" s="184"/>
      <c r="G30" s="172"/>
      <c r="H30" s="172"/>
      <c r="I30" s="28"/>
      <c r="J30" s="29"/>
    </row>
    <row r="31" spans="1:10" ht="18" customHeight="1">
      <c r="A31" s="12"/>
      <c r="B31" s="15"/>
      <c r="C31" s="6"/>
      <c r="D31" s="4"/>
      <c r="E31" s="21"/>
      <c r="F31" s="184"/>
      <c r="G31" s="185"/>
      <c r="H31" s="186"/>
      <c r="I31" s="28"/>
      <c r="J31" s="29"/>
    </row>
    <row r="32" spans="1:10" ht="18" customHeight="1">
      <c r="A32" s="11"/>
      <c r="B32" s="14"/>
      <c r="C32" s="5"/>
      <c r="D32" s="5"/>
      <c r="E32" s="26"/>
      <c r="F32" s="184"/>
      <c r="G32" s="172"/>
      <c r="H32" s="172"/>
      <c r="I32" s="28"/>
      <c r="J32" s="29"/>
    </row>
    <row r="33" spans="1:10" ht="18" customHeight="1">
      <c r="A33" s="11"/>
      <c r="B33" s="15"/>
      <c r="C33" s="6"/>
      <c r="D33" s="4"/>
      <c r="E33" s="21"/>
      <c r="F33" s="184"/>
      <c r="G33" s="185"/>
      <c r="H33" s="186"/>
      <c r="I33" s="24"/>
      <c r="J33" s="29"/>
    </row>
    <row r="34" spans="1:10" ht="18" customHeight="1">
      <c r="A34" s="11"/>
      <c r="B34" s="14"/>
      <c r="C34" s="5"/>
      <c r="D34" s="5"/>
      <c r="E34" s="26"/>
      <c r="F34" s="184"/>
      <c r="G34" s="172"/>
      <c r="H34" s="172"/>
      <c r="I34" s="28"/>
      <c r="J34" s="29"/>
    </row>
    <row r="35" spans="1:10" ht="18" customHeight="1">
      <c r="A35" s="11"/>
      <c r="B35" s="15"/>
      <c r="C35" s="6"/>
      <c r="D35" s="4"/>
      <c r="E35" s="21"/>
      <c r="F35" s="184"/>
      <c r="G35" s="185"/>
      <c r="H35" s="186"/>
      <c r="I35" s="24"/>
      <c r="J35" s="29"/>
    </row>
    <row r="36" spans="1:10" ht="18" customHeight="1">
      <c r="A36" s="11"/>
      <c r="B36" s="14"/>
      <c r="C36" s="5"/>
      <c r="D36" s="5"/>
      <c r="E36" s="26"/>
      <c r="F36" s="184"/>
      <c r="G36" s="172"/>
      <c r="H36" s="172"/>
      <c r="I36" s="28"/>
      <c r="J36" s="29"/>
    </row>
    <row r="37" spans="1:10" ht="18" customHeight="1">
      <c r="A37" s="11"/>
      <c r="B37" s="15"/>
      <c r="C37" s="6"/>
      <c r="D37" s="4"/>
      <c r="E37" s="21"/>
      <c r="F37" s="184"/>
      <c r="G37" s="185"/>
      <c r="H37" s="186"/>
      <c r="I37" s="28"/>
      <c r="J37" s="29"/>
    </row>
    <row r="38" spans="1:10" ht="18" customHeight="1">
      <c r="A38" s="11"/>
      <c r="B38" s="14"/>
      <c r="C38" s="5"/>
      <c r="D38" s="5"/>
      <c r="E38" s="26"/>
      <c r="F38" s="184"/>
      <c r="G38" s="172"/>
      <c r="H38" s="172"/>
      <c r="I38" s="28"/>
      <c r="J38" s="29"/>
    </row>
    <row r="39" spans="1:10" ht="18" customHeight="1">
      <c r="A39" s="11"/>
      <c r="B39" s="15"/>
      <c r="C39" s="6"/>
      <c r="D39" s="4"/>
      <c r="E39" s="21"/>
      <c r="F39" s="184"/>
      <c r="G39" s="185"/>
      <c r="H39" s="186"/>
      <c r="I39" s="24"/>
      <c r="J39" s="29"/>
    </row>
    <row r="40" spans="1:10" ht="18" customHeight="1">
      <c r="A40" s="11"/>
      <c r="B40" s="14"/>
      <c r="C40" s="5"/>
      <c r="D40" s="5"/>
      <c r="E40" s="26"/>
      <c r="F40" s="184"/>
      <c r="G40" s="172"/>
      <c r="H40" s="172"/>
      <c r="I40" s="28"/>
      <c r="J40" s="29"/>
    </row>
    <row r="41" spans="1:10" ht="18" customHeight="1">
      <c r="A41" s="11"/>
      <c r="B41" s="15"/>
      <c r="C41" s="6"/>
      <c r="D41" s="4"/>
      <c r="E41" s="21"/>
      <c r="F41" s="184"/>
      <c r="G41" s="185"/>
      <c r="H41" s="186"/>
      <c r="I41" s="28"/>
      <c r="J41" s="29"/>
    </row>
    <row r="42" spans="1:10" ht="18" customHeight="1">
      <c r="A42" s="11"/>
      <c r="B42" s="14"/>
      <c r="C42" s="5"/>
      <c r="D42" s="5"/>
      <c r="E42" s="26"/>
      <c r="F42" s="184"/>
      <c r="G42" s="172"/>
      <c r="H42" s="172"/>
      <c r="I42" s="40"/>
      <c r="J42" s="29"/>
    </row>
    <row r="43" spans="1:10" ht="18" customHeight="1">
      <c r="A43" s="11"/>
      <c r="B43" s="16"/>
      <c r="C43" s="4"/>
      <c r="D43" s="4"/>
      <c r="E43" s="21"/>
      <c r="F43" s="184"/>
      <c r="G43" s="185"/>
      <c r="H43" s="186"/>
      <c r="I43" s="24"/>
      <c r="J43" s="29"/>
    </row>
    <row r="44" spans="1:10" ht="18" customHeight="1">
      <c r="A44" s="11"/>
      <c r="B44" s="14"/>
      <c r="C44" s="5"/>
      <c r="D44" s="5"/>
      <c r="E44" s="26"/>
      <c r="F44" s="184"/>
      <c r="G44" s="172"/>
      <c r="H44" s="172"/>
      <c r="I44" s="28"/>
      <c r="J44" s="29"/>
    </row>
    <row r="45" spans="1:10" ht="18" customHeight="1">
      <c r="A45" s="11"/>
      <c r="B45" s="16"/>
      <c r="C45" s="4"/>
      <c r="D45" s="4"/>
      <c r="E45" s="21"/>
      <c r="F45" s="184"/>
      <c r="G45" s="185"/>
      <c r="H45" s="186"/>
      <c r="I45" s="28"/>
      <c r="J45" s="29"/>
    </row>
    <row r="46" spans="1:10" ht="18" customHeight="1" thickBot="1">
      <c r="A46" s="11"/>
      <c r="B46" s="17"/>
      <c r="C46" s="8"/>
      <c r="D46" s="8"/>
      <c r="E46" s="33"/>
      <c r="F46" s="188"/>
      <c r="G46" s="189"/>
      <c r="H46" s="189"/>
      <c r="I46" s="34"/>
      <c r="J46" s="35"/>
    </row>
    <row r="47" spans="1:10" ht="18" customHeight="1" thickTop="1">
      <c r="A47" s="10"/>
      <c r="B47" s="94" t="s">
        <v>525</v>
      </c>
      <c r="C47" s="95"/>
      <c r="D47" s="95"/>
      <c r="E47" s="252"/>
      <c r="F47" s="253"/>
      <c r="G47" s="191"/>
      <c r="H47" s="191"/>
      <c r="I47" s="48"/>
      <c r="J47" s="49"/>
    </row>
    <row r="48" spans="1:10" ht="18" customHeight="1">
      <c r="A48" s="11"/>
      <c r="B48" s="18"/>
      <c r="C48" s="9"/>
      <c r="D48" s="9"/>
      <c r="E48" s="221"/>
      <c r="F48" s="222"/>
      <c r="G48" s="223"/>
      <c r="H48" s="223"/>
      <c r="I48" s="224"/>
      <c r="J48" s="225"/>
    </row>
  </sheetData>
  <mergeCells count="2">
    <mergeCell ref="B1:B2"/>
    <mergeCell ref="I1:J2"/>
  </mergeCells>
  <phoneticPr fontId="4"/>
  <printOptions horizontalCentered="1"/>
  <pageMargins left="0.98425196850393704" right="0.39370078740157483" top="0.78740157480314965" bottom="0.39370078740157483" header="0.39370078740157483" footer="0.19685039370078741"/>
  <pageSetup paperSize="9" scale="91" firstPageNumber="20" orientation="portrait" useFirstPageNumber="1" r:id="rId1"/>
  <headerFooter alignWithMargins="0">
    <oddHeader>&amp;C&amp;"HG丸ｺﾞｼｯｸM-PRO,標準"&amp;8科目別内訳書&amp;R
&amp;"HG丸ｺﾞｼｯｸM-PRO,標準"&amp;8(外構)</oddHeader>
    <oddFooter xml:space="preserve">&amp;R&amp;"HG丸ｺﾞｼｯｸM-PRO,標準"&amp;8&amp;P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C1929-C40B-4B76-9A66-6713B7626573}">
  <dimension ref="A1:M278"/>
  <sheetViews>
    <sheetView showGridLines="0" showZeros="0" view="pageBreakPreview" zoomScale="120" zoomScaleNormal="75" zoomScaleSheetLayoutView="120" workbookViewId="0">
      <selection activeCell="B3" sqref="B3"/>
    </sheetView>
  </sheetViews>
  <sheetFormatPr defaultRowHeight="16.2"/>
  <cols>
    <col min="1" max="1" width="4.4140625" customWidth="1"/>
    <col min="2" max="2" width="16.6640625" style="215" customWidth="1"/>
    <col min="3" max="3" width="12.6640625" style="216" customWidth="1"/>
    <col min="4" max="4" width="2" hidden="1" customWidth="1"/>
    <col min="5" max="5" width="3.6640625" customWidth="1"/>
    <col min="6" max="6" width="5.6640625" style="217" customWidth="1"/>
    <col min="7" max="8" width="9.58203125" style="218" customWidth="1"/>
    <col min="9" max="10" width="5.6640625" customWidth="1"/>
  </cols>
  <sheetData>
    <row r="1" spans="1:10" s="1" customFormat="1" ht="13.5" customHeight="1">
      <c r="B1" s="255" t="s">
        <v>9</v>
      </c>
      <c r="C1" s="177" t="s">
        <v>8</v>
      </c>
      <c r="D1" s="51"/>
      <c r="E1" s="52"/>
      <c r="F1" s="178" t="s">
        <v>6</v>
      </c>
      <c r="G1" s="179"/>
      <c r="H1" s="180"/>
      <c r="I1" s="259" t="s">
        <v>0</v>
      </c>
      <c r="J1" s="260"/>
    </row>
    <row r="2" spans="1:10" s="1" customFormat="1" ht="12">
      <c r="B2" s="256"/>
      <c r="C2" s="181"/>
      <c r="D2" s="53"/>
      <c r="E2" s="54" t="s">
        <v>1</v>
      </c>
      <c r="F2" s="182" t="s">
        <v>2</v>
      </c>
      <c r="G2" s="183" t="s">
        <v>3</v>
      </c>
      <c r="H2" s="183" t="s">
        <v>4</v>
      </c>
      <c r="I2" s="261"/>
      <c r="J2" s="262"/>
    </row>
    <row r="3" spans="1:10" ht="18" customHeight="1">
      <c r="A3" s="12"/>
      <c r="B3" s="16"/>
      <c r="C3" s="4"/>
      <c r="D3" s="4"/>
      <c r="E3" s="21"/>
      <c r="F3" s="193"/>
      <c r="G3" s="185"/>
      <c r="H3" s="186"/>
      <c r="I3" s="24"/>
      <c r="J3" s="25"/>
    </row>
    <row r="4" spans="1:10" ht="18" customHeight="1">
      <c r="A4" s="11"/>
      <c r="B4" s="55" t="s">
        <v>410</v>
      </c>
      <c r="C4" s="5"/>
      <c r="D4" s="5"/>
      <c r="E4" s="26"/>
      <c r="F4" s="184"/>
      <c r="G4" s="172"/>
      <c r="H4" s="172"/>
      <c r="I4" s="28"/>
      <c r="J4" s="29"/>
    </row>
    <row r="5" spans="1:10" ht="18" customHeight="1">
      <c r="A5" s="12"/>
      <c r="B5" s="16"/>
      <c r="C5" s="6">
        <v>0</v>
      </c>
      <c r="D5" s="4"/>
      <c r="E5" s="26" t="s">
        <v>14</v>
      </c>
      <c r="F5" s="184">
        <v>19</v>
      </c>
      <c r="G5" s="172"/>
      <c r="H5" s="172"/>
      <c r="I5" s="28"/>
      <c r="J5" s="29"/>
    </row>
    <row r="6" spans="1:10" ht="18" customHeight="1">
      <c r="A6" s="11"/>
      <c r="B6" s="19" t="s">
        <v>414</v>
      </c>
      <c r="C6" s="4" t="s">
        <v>415</v>
      </c>
      <c r="D6" s="5"/>
      <c r="E6" s="26"/>
      <c r="F6" s="184"/>
      <c r="G6" s="172"/>
      <c r="H6" s="172"/>
      <c r="I6" s="28"/>
      <c r="J6" s="29"/>
    </row>
    <row r="7" spans="1:10" ht="18" customHeight="1">
      <c r="A7" s="12"/>
      <c r="B7" s="15"/>
      <c r="C7" s="6"/>
      <c r="D7" s="4"/>
      <c r="E7" s="26" t="s">
        <v>14</v>
      </c>
      <c r="F7" s="184">
        <v>12.8</v>
      </c>
      <c r="G7" s="172"/>
      <c r="H7" s="172"/>
      <c r="I7" s="28"/>
      <c r="J7" s="29"/>
    </row>
    <row r="8" spans="1:10" ht="18" customHeight="1">
      <c r="A8" s="11"/>
      <c r="B8" s="19" t="s">
        <v>414</v>
      </c>
      <c r="C8" s="4" t="s">
        <v>416</v>
      </c>
      <c r="D8" s="5"/>
      <c r="E8" s="26"/>
      <c r="F8" s="184"/>
      <c r="G8" s="172"/>
      <c r="H8" s="172"/>
      <c r="I8" s="40"/>
      <c r="J8" s="29"/>
    </row>
    <row r="9" spans="1:10" ht="18" customHeight="1">
      <c r="A9" s="12"/>
      <c r="B9" s="15">
        <v>0</v>
      </c>
      <c r="C9" s="6">
        <v>0</v>
      </c>
      <c r="D9" s="4"/>
      <c r="E9" s="26" t="s">
        <v>14</v>
      </c>
      <c r="F9" s="184">
        <v>73.7</v>
      </c>
      <c r="G9" s="172"/>
      <c r="H9" s="172"/>
      <c r="I9" s="28"/>
      <c r="J9" s="29"/>
    </row>
    <row r="10" spans="1:10" ht="18" customHeight="1">
      <c r="A10" s="11"/>
      <c r="B10" s="19" t="s">
        <v>414</v>
      </c>
      <c r="C10" s="4" t="s">
        <v>417</v>
      </c>
      <c r="D10" s="5"/>
      <c r="E10" s="26"/>
      <c r="F10" s="184"/>
      <c r="G10" s="172"/>
      <c r="H10" s="172"/>
      <c r="I10" s="40"/>
      <c r="J10" s="29"/>
    </row>
    <row r="11" spans="1:10" ht="18" customHeight="1">
      <c r="A11" s="12"/>
      <c r="B11" s="15"/>
      <c r="C11" s="6"/>
      <c r="D11" s="4"/>
      <c r="E11" s="21"/>
      <c r="F11" s="184"/>
      <c r="G11" s="185"/>
      <c r="H11" s="186"/>
      <c r="I11" s="28"/>
      <c r="J11" s="29"/>
    </row>
    <row r="12" spans="1:10" ht="18" customHeight="1">
      <c r="A12" s="11"/>
      <c r="B12" s="19"/>
      <c r="C12" s="4"/>
      <c r="D12" s="5"/>
      <c r="E12" s="26"/>
      <c r="F12" s="184"/>
      <c r="G12" s="172"/>
      <c r="H12" s="172"/>
      <c r="I12" s="28"/>
      <c r="J12" s="29"/>
    </row>
    <row r="13" spans="1:10" ht="18" customHeight="1">
      <c r="A13" s="12"/>
      <c r="B13" s="15"/>
      <c r="C13" s="6"/>
      <c r="D13" s="4"/>
      <c r="E13" s="21"/>
      <c r="F13" s="184"/>
      <c r="G13" s="185"/>
      <c r="H13" s="186"/>
      <c r="I13" s="28"/>
      <c r="J13" s="29"/>
    </row>
    <row r="14" spans="1:10" ht="18" customHeight="1">
      <c r="A14" s="11"/>
      <c r="B14" s="16"/>
      <c r="C14" s="4"/>
      <c r="D14" s="5"/>
      <c r="E14" s="26"/>
      <c r="F14" s="184"/>
      <c r="G14" s="172"/>
      <c r="H14" s="172"/>
      <c r="I14" s="40"/>
      <c r="J14" s="29"/>
    </row>
    <row r="15" spans="1:10" ht="18" customHeight="1">
      <c r="A15" s="12"/>
      <c r="B15" s="15"/>
      <c r="C15" s="7"/>
      <c r="D15" s="4"/>
      <c r="E15" s="21"/>
      <c r="F15" s="184"/>
      <c r="G15" s="185"/>
      <c r="H15" s="186"/>
      <c r="I15" s="24"/>
      <c r="J15" s="29"/>
    </row>
    <row r="16" spans="1:10" ht="18" customHeight="1">
      <c r="A16" s="11"/>
      <c r="B16" s="14"/>
      <c r="C16" s="5"/>
      <c r="D16" s="5"/>
      <c r="E16" s="26"/>
      <c r="F16" s="184"/>
      <c r="G16" s="172"/>
      <c r="H16" s="172"/>
      <c r="I16" s="40"/>
      <c r="J16" s="29"/>
    </row>
    <row r="17" spans="1:10" ht="18" customHeight="1">
      <c r="A17" s="12"/>
      <c r="B17" s="16">
        <v>0</v>
      </c>
      <c r="C17" s="4">
        <v>0</v>
      </c>
      <c r="D17" s="4"/>
      <c r="E17" s="21"/>
      <c r="F17" s="184"/>
      <c r="G17" s="185"/>
      <c r="H17" s="186"/>
      <c r="I17" s="28">
        <v>0</v>
      </c>
      <c r="J17" s="29"/>
    </row>
    <row r="18" spans="1:10" ht="18" customHeight="1">
      <c r="A18" s="11"/>
      <c r="B18" s="14"/>
      <c r="C18" s="5"/>
      <c r="D18" s="5"/>
      <c r="E18" s="26"/>
      <c r="F18" s="184"/>
      <c r="G18" s="172"/>
      <c r="H18" s="172"/>
      <c r="I18" s="28"/>
      <c r="J18" s="29"/>
    </row>
    <row r="19" spans="1:10" ht="18" customHeight="1">
      <c r="A19" s="12"/>
      <c r="B19" s="16"/>
      <c r="C19" s="4"/>
      <c r="D19" s="4"/>
      <c r="E19" s="21"/>
      <c r="F19" s="184"/>
      <c r="G19" s="185"/>
      <c r="H19" s="186"/>
      <c r="I19" s="24"/>
      <c r="J19" s="29"/>
    </row>
    <row r="20" spans="1:10" ht="18" customHeight="1">
      <c r="A20" s="11"/>
      <c r="B20" s="16"/>
      <c r="C20" s="4"/>
      <c r="D20" s="5"/>
      <c r="E20" s="26"/>
      <c r="F20" s="184"/>
      <c r="G20" s="172"/>
      <c r="H20" s="172"/>
      <c r="I20" s="28"/>
      <c r="J20" s="29"/>
    </row>
    <row r="21" spans="1:10" ht="18" customHeight="1">
      <c r="A21" s="12"/>
      <c r="B21" s="15"/>
      <c r="C21" s="6"/>
      <c r="D21" s="4"/>
      <c r="E21" s="21"/>
      <c r="F21" s="184"/>
      <c r="G21" s="185"/>
      <c r="H21" s="186"/>
      <c r="I21" s="28"/>
      <c r="J21" s="29"/>
    </row>
    <row r="22" spans="1:10" ht="18" customHeight="1">
      <c r="A22" s="11"/>
      <c r="B22" s="14"/>
      <c r="C22" s="5"/>
      <c r="D22" s="5"/>
      <c r="E22" s="26"/>
      <c r="F22" s="184"/>
      <c r="G22" s="172"/>
      <c r="H22" s="172"/>
      <c r="I22" s="28"/>
      <c r="J22" s="29"/>
    </row>
    <row r="23" spans="1:10" ht="18" customHeight="1">
      <c r="A23" s="12"/>
      <c r="B23" s="15"/>
      <c r="C23" s="6"/>
      <c r="D23" s="4"/>
      <c r="E23" s="21"/>
      <c r="F23" s="184"/>
      <c r="G23" s="185"/>
      <c r="H23" s="186"/>
      <c r="I23" s="24"/>
      <c r="J23" s="29"/>
    </row>
    <row r="24" spans="1:10" ht="18" customHeight="1">
      <c r="A24" s="11"/>
      <c r="B24" s="14"/>
      <c r="C24" s="5"/>
      <c r="D24" s="5"/>
      <c r="E24" s="26"/>
      <c r="F24" s="184"/>
      <c r="G24" s="172"/>
      <c r="H24" s="172"/>
      <c r="I24" s="28"/>
      <c r="J24" s="29"/>
    </row>
    <row r="25" spans="1:10" ht="18" customHeight="1">
      <c r="A25" s="12"/>
      <c r="B25" s="15"/>
      <c r="C25" s="6"/>
      <c r="D25" s="4"/>
      <c r="E25" s="21"/>
      <c r="F25" s="184"/>
      <c r="G25" s="185"/>
      <c r="H25" s="186"/>
      <c r="I25" s="28"/>
      <c r="J25" s="29"/>
    </row>
    <row r="26" spans="1:10" ht="18" customHeight="1">
      <c r="A26" s="11"/>
      <c r="B26" s="14"/>
      <c r="C26" s="5"/>
      <c r="D26" s="5"/>
      <c r="E26" s="26"/>
      <c r="F26" s="184"/>
      <c r="G26" s="172"/>
      <c r="H26" s="172"/>
      <c r="I26" s="28"/>
      <c r="J26" s="29"/>
    </row>
    <row r="27" spans="1:10" ht="18" customHeight="1">
      <c r="A27" s="12"/>
      <c r="B27" s="15"/>
      <c r="C27" s="6"/>
      <c r="D27" s="4"/>
      <c r="E27" s="21"/>
      <c r="F27" s="184"/>
      <c r="G27" s="185"/>
      <c r="H27" s="186"/>
      <c r="I27" s="24"/>
      <c r="J27" s="29"/>
    </row>
    <row r="28" spans="1:10" ht="18" customHeight="1">
      <c r="A28" s="11"/>
      <c r="B28" s="14"/>
      <c r="C28" s="5"/>
      <c r="D28" s="5"/>
      <c r="E28" s="26"/>
      <c r="F28" s="184"/>
      <c r="G28" s="172"/>
      <c r="H28" s="172"/>
      <c r="I28" s="28"/>
      <c r="J28" s="29"/>
    </row>
    <row r="29" spans="1:10" ht="18" customHeight="1">
      <c r="A29" s="12"/>
      <c r="B29" s="15"/>
      <c r="C29" s="6"/>
      <c r="D29" s="4"/>
      <c r="E29" s="21"/>
      <c r="F29" s="184"/>
      <c r="G29" s="185"/>
      <c r="H29" s="186"/>
      <c r="I29" s="28"/>
      <c r="J29" s="29"/>
    </row>
    <row r="30" spans="1:10" ht="18" customHeight="1">
      <c r="A30" s="11"/>
      <c r="B30" s="14"/>
      <c r="C30" s="5"/>
      <c r="D30" s="5"/>
      <c r="E30" s="26"/>
      <c r="F30" s="184"/>
      <c r="G30" s="172"/>
      <c r="H30" s="172"/>
      <c r="I30" s="28"/>
      <c r="J30" s="29"/>
    </row>
    <row r="31" spans="1:10" ht="18" customHeight="1">
      <c r="A31" s="12"/>
      <c r="B31" s="15"/>
      <c r="C31" s="6"/>
      <c r="D31" s="4"/>
      <c r="E31" s="21"/>
      <c r="F31" s="184"/>
      <c r="G31" s="185"/>
      <c r="H31" s="186"/>
      <c r="I31" s="28"/>
      <c r="J31" s="29"/>
    </row>
    <row r="32" spans="1:10" ht="18" customHeight="1">
      <c r="A32" s="11"/>
      <c r="B32" s="14"/>
      <c r="C32" s="5"/>
      <c r="D32" s="5"/>
      <c r="E32" s="26"/>
      <c r="F32" s="184"/>
      <c r="G32" s="172"/>
      <c r="H32" s="172"/>
      <c r="I32" s="28"/>
      <c r="J32" s="29"/>
    </row>
    <row r="33" spans="1:10" ht="18" customHeight="1">
      <c r="A33" s="12"/>
      <c r="B33" s="15"/>
      <c r="C33" s="6"/>
      <c r="D33" s="4"/>
      <c r="E33" s="21"/>
      <c r="F33" s="184"/>
      <c r="G33" s="185"/>
      <c r="H33" s="186"/>
      <c r="I33" s="24"/>
      <c r="J33" s="29"/>
    </row>
    <row r="34" spans="1:10" ht="18" customHeight="1">
      <c r="A34" s="11"/>
      <c r="B34" s="14"/>
      <c r="C34" s="5"/>
      <c r="D34" s="5"/>
      <c r="E34" s="26"/>
      <c r="F34" s="184"/>
      <c r="G34" s="172"/>
      <c r="H34" s="172"/>
      <c r="I34" s="28"/>
      <c r="J34" s="29"/>
    </row>
    <row r="35" spans="1:10" ht="18" customHeight="1">
      <c r="A35" s="12"/>
      <c r="B35" s="15"/>
      <c r="C35" s="6"/>
      <c r="D35" s="4"/>
      <c r="E35" s="21"/>
      <c r="F35" s="184"/>
      <c r="G35" s="185"/>
      <c r="H35" s="186"/>
      <c r="I35" s="24"/>
      <c r="J35" s="29"/>
    </row>
    <row r="36" spans="1:10" ht="18" customHeight="1">
      <c r="A36" s="11"/>
      <c r="B36" s="14"/>
      <c r="C36" s="5"/>
      <c r="D36" s="5"/>
      <c r="E36" s="26"/>
      <c r="F36" s="184"/>
      <c r="G36" s="172"/>
      <c r="H36" s="172"/>
      <c r="I36" s="28"/>
      <c r="J36" s="29"/>
    </row>
    <row r="37" spans="1:10" ht="18" customHeight="1">
      <c r="A37" s="12"/>
      <c r="B37" s="15"/>
      <c r="C37" s="6"/>
      <c r="D37" s="4"/>
      <c r="E37" s="21"/>
      <c r="F37" s="184"/>
      <c r="G37" s="185"/>
      <c r="H37" s="186"/>
      <c r="I37" s="28"/>
      <c r="J37" s="29"/>
    </row>
    <row r="38" spans="1:10" ht="18" customHeight="1">
      <c r="A38" s="11"/>
      <c r="B38" s="14"/>
      <c r="C38" s="5"/>
      <c r="D38" s="5"/>
      <c r="E38" s="26"/>
      <c r="F38" s="184"/>
      <c r="G38" s="172"/>
      <c r="H38" s="172"/>
      <c r="I38" s="28"/>
      <c r="J38" s="29"/>
    </row>
    <row r="39" spans="1:10" ht="18" customHeight="1">
      <c r="A39" s="12"/>
      <c r="B39" s="15"/>
      <c r="C39" s="6"/>
      <c r="D39" s="4"/>
      <c r="E39" s="21"/>
      <c r="F39" s="184"/>
      <c r="G39" s="185"/>
      <c r="H39" s="186"/>
      <c r="I39" s="24"/>
      <c r="J39" s="29"/>
    </row>
    <row r="40" spans="1:10" ht="18" customHeight="1">
      <c r="A40" s="11"/>
      <c r="B40" s="14"/>
      <c r="C40" s="5"/>
      <c r="D40" s="5"/>
      <c r="E40" s="26"/>
      <c r="F40" s="184"/>
      <c r="G40" s="172"/>
      <c r="H40" s="172"/>
      <c r="I40" s="28"/>
      <c r="J40" s="29"/>
    </row>
    <row r="41" spans="1:10" ht="18" customHeight="1">
      <c r="A41" s="12"/>
      <c r="B41" s="15"/>
      <c r="C41" s="6"/>
      <c r="D41" s="4"/>
      <c r="E41" s="21"/>
      <c r="F41" s="184"/>
      <c r="G41" s="185"/>
      <c r="H41" s="186"/>
      <c r="I41" s="28"/>
      <c r="J41" s="29"/>
    </row>
    <row r="42" spans="1:10" ht="18" customHeight="1">
      <c r="A42" s="11"/>
      <c r="B42" s="14"/>
      <c r="C42" s="5"/>
      <c r="D42" s="5"/>
      <c r="E42" s="26"/>
      <c r="F42" s="184"/>
      <c r="G42" s="172"/>
      <c r="H42" s="172"/>
      <c r="I42" s="40"/>
      <c r="J42" s="29"/>
    </row>
    <row r="43" spans="1:10" ht="18" customHeight="1">
      <c r="A43" s="12"/>
      <c r="B43" s="16"/>
      <c r="C43" s="4"/>
      <c r="D43" s="4"/>
      <c r="E43" s="21"/>
      <c r="F43" s="184"/>
      <c r="G43" s="185"/>
      <c r="H43" s="186"/>
      <c r="I43" s="24"/>
      <c r="J43" s="29"/>
    </row>
    <row r="44" spans="1:10" ht="18" customHeight="1">
      <c r="A44" s="11"/>
      <c r="B44" s="14"/>
      <c r="C44" s="5"/>
      <c r="D44" s="5"/>
      <c r="E44" s="26"/>
      <c r="F44" s="184"/>
      <c r="G44" s="172"/>
      <c r="H44" s="172"/>
      <c r="I44" s="28"/>
      <c r="J44" s="29"/>
    </row>
    <row r="45" spans="1:10" ht="18" customHeight="1">
      <c r="A45" s="12"/>
      <c r="B45" s="16"/>
      <c r="C45" s="4"/>
      <c r="D45" s="4"/>
      <c r="E45" s="21"/>
      <c r="F45" s="184"/>
      <c r="G45" s="185"/>
      <c r="H45" s="186"/>
      <c r="I45" s="28"/>
      <c r="J45" s="29"/>
    </row>
    <row r="46" spans="1:10" ht="18" customHeight="1" thickBot="1">
      <c r="A46" s="11"/>
      <c r="B46" s="17"/>
      <c r="C46" s="8"/>
      <c r="D46" s="8"/>
      <c r="E46" s="33"/>
      <c r="F46" s="188"/>
      <c r="G46" s="189"/>
      <c r="H46" s="189"/>
      <c r="I46" s="34"/>
      <c r="J46" s="35"/>
    </row>
    <row r="47" spans="1:10" ht="18" customHeight="1" thickTop="1">
      <c r="A47" s="12"/>
      <c r="B47" s="44"/>
      <c r="C47" s="45"/>
      <c r="D47" s="45"/>
      <c r="E47" s="46"/>
      <c r="F47" s="190"/>
      <c r="G47" s="191"/>
      <c r="H47" s="191"/>
      <c r="I47" s="48"/>
      <c r="J47" s="49"/>
    </row>
    <row r="48" spans="1:10" ht="18" customHeight="1">
      <c r="A48" s="11"/>
      <c r="B48" s="18"/>
      <c r="C48" s="9"/>
      <c r="D48" s="9"/>
      <c r="E48" s="36"/>
      <c r="F48" s="192"/>
      <c r="G48" s="173">
        <f>TRUNC(E48*F48/1)*1</f>
        <v>0</v>
      </c>
      <c r="H48" s="173"/>
      <c r="I48" s="38"/>
      <c r="J48" s="39"/>
    </row>
    <row r="49" spans="1:13" ht="18" customHeight="1">
      <c r="A49" s="12"/>
      <c r="B49" s="16"/>
      <c r="C49" s="4"/>
      <c r="D49" s="4"/>
      <c r="E49" s="21"/>
      <c r="F49" s="193"/>
      <c r="G49" s="185"/>
      <c r="H49" s="186"/>
      <c r="I49" s="24"/>
      <c r="J49" s="25"/>
    </row>
    <row r="50" spans="1:13" ht="18" customHeight="1">
      <c r="A50" s="11"/>
      <c r="B50" s="14" t="s">
        <v>411</v>
      </c>
      <c r="C50" s="5"/>
      <c r="D50" s="5"/>
      <c r="E50" s="26"/>
      <c r="F50" s="184"/>
      <c r="G50" s="172"/>
      <c r="H50" s="172"/>
      <c r="I50" s="28"/>
      <c r="J50" s="29"/>
    </row>
    <row r="51" spans="1:13" ht="18" customHeight="1">
      <c r="A51" s="12"/>
      <c r="B51" s="15">
        <v>0</v>
      </c>
      <c r="C51" s="6">
        <v>0</v>
      </c>
      <c r="D51" s="4"/>
      <c r="E51" s="26" t="s">
        <v>205</v>
      </c>
      <c r="F51" s="184">
        <v>1</v>
      </c>
      <c r="G51" s="172"/>
      <c r="H51" s="172"/>
      <c r="I51" s="28"/>
      <c r="J51" s="29"/>
      <c r="L51" s="250"/>
    </row>
    <row r="52" spans="1:13" ht="18" customHeight="1">
      <c r="A52" s="11"/>
      <c r="B52" s="213" t="s">
        <v>422</v>
      </c>
      <c r="C52" s="214" t="s">
        <v>423</v>
      </c>
      <c r="D52" s="5"/>
      <c r="E52" s="26"/>
      <c r="F52" s="184"/>
      <c r="G52" s="172"/>
      <c r="H52" s="172"/>
      <c r="I52" s="28"/>
      <c r="J52" s="29"/>
    </row>
    <row r="53" spans="1:13" ht="18" customHeight="1">
      <c r="A53" s="12"/>
      <c r="B53" s="15"/>
      <c r="C53" s="6"/>
      <c r="D53" s="4"/>
      <c r="E53" s="26" t="s">
        <v>205</v>
      </c>
      <c r="F53" s="184">
        <v>1</v>
      </c>
      <c r="G53" s="172"/>
      <c r="H53" s="172"/>
      <c r="I53" s="160"/>
      <c r="J53" s="29"/>
    </row>
    <row r="54" spans="1:13" ht="18" customHeight="1">
      <c r="A54" s="11"/>
      <c r="B54" s="213" t="s">
        <v>424</v>
      </c>
      <c r="C54" s="214" t="s">
        <v>425</v>
      </c>
      <c r="D54" s="5"/>
      <c r="E54" s="26"/>
      <c r="F54" s="184"/>
      <c r="G54" s="172"/>
      <c r="H54" s="172"/>
      <c r="I54" s="28"/>
      <c r="J54" s="29"/>
    </row>
    <row r="55" spans="1:13" ht="18" customHeight="1">
      <c r="A55" s="12"/>
      <c r="B55" s="15"/>
      <c r="C55" s="7"/>
      <c r="D55" s="4"/>
      <c r="E55" s="26" t="s">
        <v>205</v>
      </c>
      <c r="F55" s="184">
        <v>1</v>
      </c>
      <c r="G55" s="172"/>
      <c r="H55" s="172"/>
      <c r="I55" s="24"/>
      <c r="J55" s="29"/>
    </row>
    <row r="56" spans="1:13" ht="18" customHeight="1">
      <c r="A56" s="11"/>
      <c r="B56" s="211" t="s">
        <v>426</v>
      </c>
      <c r="C56" s="5"/>
      <c r="D56" s="5"/>
      <c r="E56" s="26"/>
      <c r="F56" s="184"/>
      <c r="G56" s="172"/>
      <c r="H56" s="172"/>
      <c r="I56" s="40"/>
      <c r="J56" s="29"/>
      <c r="K56" s="159"/>
      <c r="L56" s="266"/>
      <c r="M56" s="266"/>
    </row>
    <row r="57" spans="1:13" ht="18" customHeight="1">
      <c r="A57" s="12"/>
      <c r="B57" s="16">
        <v>0</v>
      </c>
      <c r="C57" s="4">
        <v>0</v>
      </c>
      <c r="D57" s="4"/>
      <c r="E57" s="26" t="s">
        <v>205</v>
      </c>
      <c r="F57" s="184">
        <v>1</v>
      </c>
      <c r="G57" s="172"/>
      <c r="H57" s="172"/>
      <c r="I57" s="28"/>
      <c r="J57" s="29"/>
    </row>
    <row r="58" spans="1:13" ht="18" customHeight="1">
      <c r="A58" s="11"/>
      <c r="B58" s="211" t="s">
        <v>427</v>
      </c>
      <c r="C58" s="5"/>
      <c r="D58" s="5"/>
      <c r="E58" s="26"/>
      <c r="F58" s="184"/>
      <c r="G58" s="172"/>
      <c r="H58" s="172"/>
      <c r="I58" s="28"/>
      <c r="J58" s="29"/>
      <c r="K58" s="159"/>
      <c r="L58" s="266"/>
      <c r="M58" s="266"/>
    </row>
    <row r="59" spans="1:13" ht="18" customHeight="1">
      <c r="A59" s="12"/>
      <c r="B59" s="16"/>
      <c r="C59" s="4"/>
      <c r="D59" s="4"/>
      <c r="E59" s="26" t="s">
        <v>205</v>
      </c>
      <c r="F59" s="184">
        <v>1</v>
      </c>
      <c r="G59" s="172"/>
      <c r="H59" s="172"/>
      <c r="I59" s="24"/>
      <c r="J59" s="29"/>
    </row>
    <row r="60" spans="1:13" ht="18" customHeight="1">
      <c r="A60" s="11"/>
      <c r="B60" s="14" t="s">
        <v>428</v>
      </c>
      <c r="C60" s="5" t="s">
        <v>429</v>
      </c>
      <c r="D60" s="5"/>
      <c r="E60" s="26"/>
      <c r="F60" s="184"/>
      <c r="G60" s="172"/>
      <c r="H60" s="172"/>
      <c r="I60" s="40"/>
      <c r="J60" s="29"/>
    </row>
    <row r="61" spans="1:13" ht="18" customHeight="1">
      <c r="A61" s="12"/>
      <c r="B61" s="16"/>
      <c r="C61" s="4"/>
      <c r="D61" s="4"/>
      <c r="E61" s="21"/>
      <c r="F61" s="184"/>
      <c r="G61" s="185"/>
      <c r="H61" s="186"/>
      <c r="I61" s="28"/>
      <c r="J61" s="29"/>
    </row>
    <row r="62" spans="1:13" ht="18" customHeight="1">
      <c r="A62" s="11"/>
      <c r="B62" s="211"/>
      <c r="C62" s="5"/>
      <c r="D62" s="5"/>
      <c r="E62" s="26"/>
      <c r="F62" s="184"/>
      <c r="G62" s="172"/>
      <c r="H62" s="172"/>
      <c r="I62" s="28"/>
      <c r="J62" s="29"/>
    </row>
    <row r="63" spans="1:13" ht="18" customHeight="1">
      <c r="A63" s="12"/>
      <c r="B63" s="16"/>
      <c r="C63" s="4"/>
      <c r="D63" s="4"/>
      <c r="E63" s="21"/>
      <c r="F63" s="184"/>
      <c r="G63" s="185"/>
      <c r="H63" s="186"/>
      <c r="I63" s="24"/>
      <c r="J63" s="29"/>
    </row>
    <row r="64" spans="1:13" ht="18" customHeight="1">
      <c r="A64" s="11"/>
      <c r="B64" s="14"/>
      <c r="C64" s="5"/>
      <c r="D64" s="5"/>
      <c r="E64" s="26"/>
      <c r="F64" s="184"/>
      <c r="G64" s="172"/>
      <c r="H64" s="172"/>
      <c r="I64" s="40"/>
      <c r="J64" s="29"/>
    </row>
    <row r="65" spans="1:10" ht="18" customHeight="1">
      <c r="A65" s="12"/>
      <c r="B65" s="16"/>
      <c r="C65" s="4"/>
      <c r="D65" s="4"/>
      <c r="E65" s="21"/>
      <c r="F65" s="184"/>
      <c r="G65" s="185"/>
      <c r="H65" s="186"/>
      <c r="I65" s="24"/>
      <c r="J65" s="29"/>
    </row>
    <row r="66" spans="1:10" ht="18" customHeight="1">
      <c r="A66" s="11"/>
      <c r="B66" s="16"/>
      <c r="C66" s="4"/>
      <c r="D66" s="5"/>
      <c r="E66" s="26"/>
      <c r="F66" s="184"/>
      <c r="G66" s="172"/>
      <c r="H66" s="172"/>
      <c r="I66" s="40"/>
      <c r="J66" s="29"/>
    </row>
    <row r="67" spans="1:10" ht="18" customHeight="1">
      <c r="A67" s="12"/>
      <c r="B67" s="15"/>
      <c r="C67" s="6"/>
      <c r="D67" s="4"/>
      <c r="E67" s="21"/>
      <c r="F67" s="184"/>
      <c r="G67" s="185"/>
      <c r="H67" s="186"/>
      <c r="I67" s="28"/>
      <c r="J67" s="29"/>
    </row>
    <row r="68" spans="1:10" ht="18" customHeight="1">
      <c r="A68" s="11"/>
      <c r="B68" s="14"/>
      <c r="C68" s="5"/>
      <c r="D68" s="5"/>
      <c r="E68" s="26"/>
      <c r="F68" s="184"/>
      <c r="G68" s="172"/>
      <c r="H68" s="172"/>
      <c r="I68" s="28"/>
      <c r="J68" s="29"/>
    </row>
    <row r="69" spans="1:10" ht="18" customHeight="1">
      <c r="A69" s="12"/>
      <c r="B69" s="15"/>
      <c r="C69" s="6"/>
      <c r="D69" s="4"/>
      <c r="E69" s="21"/>
      <c r="F69" s="184"/>
      <c r="G69" s="185"/>
      <c r="H69" s="186"/>
      <c r="I69" s="24"/>
      <c r="J69" s="29"/>
    </row>
    <row r="70" spans="1:10" ht="18" customHeight="1">
      <c r="A70" s="11"/>
      <c r="B70" s="55"/>
      <c r="C70" s="5"/>
      <c r="D70" s="5"/>
      <c r="E70" s="26"/>
      <c r="F70" s="184"/>
      <c r="G70" s="172"/>
      <c r="H70" s="172"/>
      <c r="I70" s="28"/>
      <c r="J70" s="29"/>
    </row>
    <row r="71" spans="1:10" ht="18" customHeight="1">
      <c r="A71" s="12"/>
      <c r="B71" s="15"/>
      <c r="C71" s="6"/>
      <c r="D71" s="4"/>
      <c r="E71" s="21"/>
      <c r="F71" s="184"/>
      <c r="G71" s="185"/>
      <c r="H71" s="186"/>
      <c r="I71" s="24"/>
      <c r="J71" s="29"/>
    </row>
    <row r="72" spans="1:10" ht="18" customHeight="1">
      <c r="A72" s="11"/>
      <c r="B72" s="14"/>
      <c r="C72" s="5"/>
      <c r="D72" s="5"/>
      <c r="E72" s="26"/>
      <c r="F72" s="184"/>
      <c r="G72" s="172"/>
      <c r="H72" s="172"/>
      <c r="I72" s="28"/>
      <c r="J72" s="29"/>
    </row>
    <row r="73" spans="1:10" ht="18" customHeight="1">
      <c r="A73" s="12"/>
      <c r="B73" s="15"/>
      <c r="C73" s="6"/>
      <c r="D73" s="4"/>
      <c r="E73" s="21"/>
      <c r="F73" s="184"/>
      <c r="G73" s="185"/>
      <c r="H73" s="186"/>
      <c r="I73" s="24"/>
      <c r="J73" s="29"/>
    </row>
    <row r="74" spans="1:10" ht="18" customHeight="1">
      <c r="A74" s="11"/>
      <c r="B74" s="14"/>
      <c r="C74" s="5"/>
      <c r="D74" s="5"/>
      <c r="E74" s="26"/>
      <c r="F74" s="184"/>
      <c r="G74" s="172"/>
      <c r="H74" s="172"/>
      <c r="I74" s="28"/>
      <c r="J74" s="29"/>
    </row>
    <row r="75" spans="1:10" ht="18" customHeight="1">
      <c r="A75" s="12"/>
      <c r="B75" s="15"/>
      <c r="C75" s="6"/>
      <c r="D75" s="4"/>
      <c r="E75" s="21"/>
      <c r="F75" s="184"/>
      <c r="G75" s="185"/>
      <c r="H75" s="186"/>
      <c r="I75" s="28"/>
      <c r="J75" s="29"/>
    </row>
    <row r="76" spans="1:10" ht="18" customHeight="1">
      <c r="A76" s="11"/>
      <c r="B76" s="14"/>
      <c r="C76" s="5"/>
      <c r="D76" s="5"/>
      <c r="E76" s="26"/>
      <c r="F76" s="184"/>
      <c r="G76" s="172"/>
      <c r="H76" s="172"/>
      <c r="I76" s="28"/>
      <c r="J76" s="29"/>
    </row>
    <row r="77" spans="1:10" ht="18" customHeight="1">
      <c r="A77" s="12"/>
      <c r="B77" s="15"/>
      <c r="C77" s="6"/>
      <c r="D77" s="4"/>
      <c r="E77" s="21"/>
      <c r="F77" s="184"/>
      <c r="G77" s="185"/>
      <c r="H77" s="186"/>
      <c r="I77" s="28"/>
      <c r="J77" s="29"/>
    </row>
    <row r="78" spans="1:10" ht="18" customHeight="1">
      <c r="A78" s="11"/>
      <c r="B78" s="14"/>
      <c r="C78" s="5"/>
      <c r="D78" s="5"/>
      <c r="E78" s="26"/>
      <c r="F78" s="184"/>
      <c r="G78" s="172"/>
      <c r="H78" s="172"/>
      <c r="I78" s="28"/>
      <c r="J78" s="29"/>
    </row>
    <row r="79" spans="1:10" ht="18" customHeight="1">
      <c r="A79" s="12"/>
      <c r="B79" s="15"/>
      <c r="C79" s="6"/>
      <c r="D79" s="4"/>
      <c r="E79" s="21"/>
      <c r="F79" s="184"/>
      <c r="G79" s="185"/>
      <c r="H79" s="186"/>
      <c r="I79" s="24"/>
      <c r="J79" s="29"/>
    </row>
    <row r="80" spans="1:10" ht="18" customHeight="1">
      <c r="A80" s="11"/>
      <c r="B80" s="14"/>
      <c r="C80" s="5"/>
      <c r="D80" s="5"/>
      <c r="E80" s="26"/>
      <c r="F80" s="184"/>
      <c r="G80" s="172"/>
      <c r="H80" s="172"/>
      <c r="I80" s="28"/>
      <c r="J80" s="29"/>
    </row>
    <row r="81" spans="1:10" ht="18" customHeight="1">
      <c r="A81" s="12"/>
      <c r="B81" s="15"/>
      <c r="C81" s="6"/>
      <c r="D81" s="4"/>
      <c r="E81" s="21"/>
      <c r="F81" s="184"/>
      <c r="G81" s="185"/>
      <c r="H81" s="186"/>
      <c r="I81" s="24"/>
      <c r="J81" s="29"/>
    </row>
    <row r="82" spans="1:10" ht="18" customHeight="1">
      <c r="A82" s="11"/>
      <c r="B82" s="14"/>
      <c r="C82" s="5"/>
      <c r="D82" s="5"/>
      <c r="E82" s="26"/>
      <c r="F82" s="184"/>
      <c r="G82" s="172"/>
      <c r="H82" s="172"/>
      <c r="I82" s="28"/>
      <c r="J82" s="29"/>
    </row>
    <row r="83" spans="1:10" ht="18" customHeight="1">
      <c r="A83" s="12"/>
      <c r="B83" s="15"/>
      <c r="C83" s="6"/>
      <c r="D83" s="4"/>
      <c r="E83" s="21"/>
      <c r="F83" s="184"/>
      <c r="G83" s="185"/>
      <c r="H83" s="186"/>
      <c r="I83" s="28"/>
      <c r="J83" s="29"/>
    </row>
    <row r="84" spans="1:10" ht="18" customHeight="1">
      <c r="A84" s="11"/>
      <c r="B84" s="14"/>
      <c r="C84" s="5"/>
      <c r="D84" s="5"/>
      <c r="E84" s="26"/>
      <c r="F84" s="184"/>
      <c r="G84" s="172"/>
      <c r="H84" s="172"/>
      <c r="I84" s="28"/>
      <c r="J84" s="29"/>
    </row>
    <row r="85" spans="1:10" ht="18" customHeight="1">
      <c r="A85" s="12"/>
      <c r="B85" s="15"/>
      <c r="C85" s="6"/>
      <c r="D85" s="4"/>
      <c r="E85" s="21"/>
      <c r="F85" s="184"/>
      <c r="G85" s="185"/>
      <c r="H85" s="186"/>
      <c r="I85" s="24"/>
      <c r="J85" s="29"/>
    </row>
    <row r="86" spans="1:10" ht="18" customHeight="1">
      <c r="A86" s="11"/>
      <c r="B86" s="14"/>
      <c r="C86" s="5"/>
      <c r="D86" s="5"/>
      <c r="E86" s="26"/>
      <c r="F86" s="184"/>
      <c r="G86" s="172"/>
      <c r="H86" s="172"/>
      <c r="I86" s="28"/>
      <c r="J86" s="29"/>
    </row>
    <row r="87" spans="1:10" ht="18" customHeight="1">
      <c r="A87" s="12"/>
      <c r="B87" s="15"/>
      <c r="C87" s="6"/>
      <c r="D87" s="4"/>
      <c r="E87" s="21"/>
      <c r="F87" s="184"/>
      <c r="G87" s="185"/>
      <c r="H87" s="186"/>
      <c r="I87" s="28"/>
      <c r="J87" s="29"/>
    </row>
    <row r="88" spans="1:10" ht="18" customHeight="1">
      <c r="A88" s="11"/>
      <c r="B88" s="14"/>
      <c r="C88" s="5"/>
      <c r="D88" s="5"/>
      <c r="E88" s="26"/>
      <c r="F88" s="184"/>
      <c r="G88" s="172"/>
      <c r="H88" s="172"/>
      <c r="I88" s="40"/>
      <c r="J88" s="29"/>
    </row>
    <row r="89" spans="1:10" ht="18" customHeight="1">
      <c r="A89" s="12"/>
      <c r="B89" s="16"/>
      <c r="C89" s="4"/>
      <c r="D89" s="4"/>
      <c r="E89" s="21"/>
      <c r="F89" s="184"/>
      <c r="G89" s="185"/>
      <c r="H89" s="186"/>
      <c r="I89" s="24"/>
      <c r="J89" s="29"/>
    </row>
    <row r="90" spans="1:10" ht="18" customHeight="1">
      <c r="A90" s="11"/>
      <c r="B90" s="14"/>
      <c r="C90" s="5"/>
      <c r="D90" s="5"/>
      <c r="E90" s="26"/>
      <c r="F90" s="184"/>
      <c r="G90" s="172"/>
      <c r="H90" s="172"/>
      <c r="I90" s="28"/>
      <c r="J90" s="29"/>
    </row>
    <row r="91" spans="1:10" ht="18" customHeight="1">
      <c r="A91" s="12"/>
      <c r="B91" s="16"/>
      <c r="C91" s="4"/>
      <c r="D91" s="4"/>
      <c r="E91" s="21"/>
      <c r="F91" s="184"/>
      <c r="G91" s="185"/>
      <c r="H91" s="186"/>
      <c r="I91" s="28"/>
      <c r="J91" s="29"/>
    </row>
    <row r="92" spans="1:10" ht="18" customHeight="1" thickBot="1">
      <c r="A92" s="11"/>
      <c r="B92" s="17"/>
      <c r="C92" s="8"/>
      <c r="D92" s="8"/>
      <c r="E92" s="33"/>
      <c r="F92" s="188"/>
      <c r="G92" s="189"/>
      <c r="H92" s="189"/>
      <c r="I92" s="34"/>
      <c r="J92" s="35"/>
    </row>
    <row r="93" spans="1:10" ht="18" customHeight="1" thickTop="1">
      <c r="A93" s="12"/>
      <c r="B93" s="44"/>
      <c r="C93" s="45"/>
      <c r="D93" s="45"/>
      <c r="E93" s="46"/>
      <c r="F93" s="190"/>
      <c r="G93" s="191"/>
      <c r="H93" s="191"/>
      <c r="I93" s="48"/>
      <c r="J93" s="49"/>
    </row>
    <row r="94" spans="1:10" ht="18" customHeight="1">
      <c r="A94" s="11"/>
      <c r="B94" s="18"/>
      <c r="C94" s="9"/>
      <c r="D94" s="9"/>
      <c r="E94" s="36"/>
      <c r="F94" s="192"/>
      <c r="G94" s="173">
        <f>TRUNC(E94*F94/1)*1</f>
        <v>0</v>
      </c>
      <c r="H94" s="173"/>
      <c r="I94" s="38"/>
      <c r="J94" s="39"/>
    </row>
    <row r="95" spans="1:10" ht="18" customHeight="1">
      <c r="A95" s="12"/>
      <c r="B95" s="16"/>
      <c r="C95" s="4"/>
      <c r="D95" s="4"/>
      <c r="E95" s="21"/>
      <c r="F95" s="193"/>
      <c r="G95" s="185"/>
      <c r="H95" s="186"/>
      <c r="I95" s="24"/>
      <c r="J95" s="25"/>
    </row>
    <row r="96" spans="1:10" ht="18" customHeight="1">
      <c r="A96" s="11"/>
      <c r="B96" s="14" t="s">
        <v>412</v>
      </c>
      <c r="C96" s="5"/>
      <c r="D96" s="5"/>
      <c r="E96" s="26"/>
      <c r="F96" s="184"/>
      <c r="G96" s="172"/>
      <c r="H96" s="172"/>
      <c r="I96" s="28"/>
      <c r="J96" s="29"/>
    </row>
    <row r="97" spans="1:10" ht="18" customHeight="1">
      <c r="A97" s="12"/>
      <c r="B97" s="16"/>
      <c r="C97" s="6">
        <v>0</v>
      </c>
      <c r="D97" s="4"/>
      <c r="E97" s="145" t="s">
        <v>284</v>
      </c>
      <c r="F97" s="153">
        <v>1</v>
      </c>
      <c r="G97" s="172"/>
      <c r="H97" s="172"/>
      <c r="I97" s="28"/>
      <c r="J97" s="29"/>
    </row>
    <row r="98" spans="1:10" ht="18" customHeight="1">
      <c r="A98" s="11"/>
      <c r="B98" s="148" t="s">
        <v>430</v>
      </c>
      <c r="C98" s="143"/>
      <c r="D98" s="144"/>
      <c r="E98" s="145"/>
      <c r="F98" s="153"/>
      <c r="G98" s="172"/>
      <c r="H98" s="172"/>
      <c r="I98" s="28"/>
      <c r="J98" s="29"/>
    </row>
    <row r="99" spans="1:10" ht="18" customHeight="1">
      <c r="A99" s="12"/>
      <c r="B99" s="146"/>
      <c r="C99" s="158"/>
      <c r="D99" s="147"/>
      <c r="E99" s="145" t="s">
        <v>284</v>
      </c>
      <c r="F99" s="153">
        <v>1</v>
      </c>
      <c r="G99" s="172"/>
      <c r="H99" s="172"/>
      <c r="I99" s="28"/>
      <c r="J99" s="29"/>
    </row>
    <row r="100" spans="1:10" ht="18" customHeight="1">
      <c r="A100" s="11"/>
      <c r="B100" s="148" t="s">
        <v>431</v>
      </c>
      <c r="C100" s="143"/>
      <c r="D100" s="144"/>
      <c r="E100" s="145"/>
      <c r="F100" s="153"/>
      <c r="G100" s="172"/>
      <c r="H100" s="172"/>
      <c r="I100" s="28"/>
      <c r="J100" s="29"/>
    </row>
    <row r="101" spans="1:10" ht="18" customHeight="1">
      <c r="A101" s="12"/>
      <c r="B101" s="146"/>
      <c r="C101" s="158"/>
      <c r="D101" s="147"/>
      <c r="E101" s="145" t="s">
        <v>284</v>
      </c>
      <c r="F101" s="153">
        <v>1</v>
      </c>
      <c r="G101" s="172"/>
      <c r="H101" s="172"/>
      <c r="I101" s="28"/>
      <c r="J101" s="29"/>
    </row>
    <row r="102" spans="1:10" ht="18" customHeight="1">
      <c r="A102" s="11"/>
      <c r="B102" s="161" t="s">
        <v>435</v>
      </c>
      <c r="C102" s="143"/>
      <c r="D102" s="144"/>
      <c r="E102" s="145"/>
      <c r="F102" s="153"/>
      <c r="G102" s="172"/>
      <c r="H102" s="172"/>
      <c r="I102" s="28"/>
      <c r="J102" s="29"/>
    </row>
    <row r="103" spans="1:10" ht="18" customHeight="1">
      <c r="A103" s="12"/>
      <c r="B103" s="146"/>
      <c r="C103" s="158"/>
      <c r="D103" s="147"/>
      <c r="E103" s="145" t="s">
        <v>284</v>
      </c>
      <c r="F103" s="153">
        <v>1</v>
      </c>
      <c r="G103" s="172"/>
      <c r="H103" s="172"/>
      <c r="I103" s="28"/>
      <c r="J103" s="29"/>
    </row>
    <row r="104" spans="1:10" ht="18" customHeight="1">
      <c r="A104" s="11"/>
      <c r="B104" s="161" t="s">
        <v>432</v>
      </c>
      <c r="C104" s="143"/>
      <c r="D104" s="144"/>
      <c r="E104" s="145"/>
      <c r="F104" s="153"/>
      <c r="G104" s="172"/>
      <c r="H104" s="172"/>
      <c r="I104" s="28"/>
      <c r="J104" s="29"/>
    </row>
    <row r="105" spans="1:10" ht="18" customHeight="1">
      <c r="A105" s="12"/>
      <c r="B105" s="146"/>
      <c r="C105" s="158"/>
      <c r="D105" s="147"/>
      <c r="E105" s="145" t="s">
        <v>284</v>
      </c>
      <c r="F105" s="153">
        <v>1</v>
      </c>
      <c r="G105" s="172"/>
      <c r="H105" s="172"/>
      <c r="I105" s="28"/>
      <c r="J105" s="29"/>
    </row>
    <row r="106" spans="1:10" ht="18" customHeight="1">
      <c r="A106" s="11"/>
      <c r="B106" s="148" t="s">
        <v>433</v>
      </c>
      <c r="C106" s="143"/>
      <c r="D106" s="144"/>
      <c r="E106" s="145"/>
      <c r="F106" s="153"/>
      <c r="G106" s="172"/>
      <c r="H106" s="172"/>
      <c r="I106" s="28"/>
      <c r="J106" s="29"/>
    </row>
    <row r="107" spans="1:10" ht="18" customHeight="1">
      <c r="A107" s="12"/>
      <c r="B107" s="146"/>
      <c r="C107" s="162"/>
      <c r="D107" s="147"/>
      <c r="E107" s="145" t="s">
        <v>284</v>
      </c>
      <c r="F107" s="153">
        <v>1</v>
      </c>
      <c r="G107" s="172"/>
      <c r="H107" s="172"/>
      <c r="I107" s="24"/>
      <c r="J107" s="29"/>
    </row>
    <row r="108" spans="1:10" ht="18" customHeight="1">
      <c r="A108" s="11"/>
      <c r="B108" s="152" t="s">
        <v>434</v>
      </c>
      <c r="C108" s="163"/>
      <c r="D108" s="144"/>
      <c r="E108" s="145"/>
      <c r="F108" s="153"/>
      <c r="G108" s="172"/>
      <c r="H108" s="172"/>
      <c r="I108" s="28"/>
      <c r="J108" s="29"/>
    </row>
    <row r="109" spans="1:10" ht="18" customHeight="1">
      <c r="A109" s="12"/>
      <c r="B109" s="148"/>
      <c r="C109" s="143"/>
      <c r="D109" s="147"/>
      <c r="E109" s="145" t="s">
        <v>284</v>
      </c>
      <c r="F109" s="153">
        <v>1</v>
      </c>
      <c r="G109" s="172"/>
      <c r="H109" s="172"/>
      <c r="I109" s="28"/>
      <c r="J109" s="29"/>
    </row>
    <row r="110" spans="1:10" ht="18" customHeight="1">
      <c r="A110" s="11"/>
      <c r="B110" s="152" t="s">
        <v>435</v>
      </c>
      <c r="C110" s="163"/>
      <c r="D110" s="144"/>
      <c r="E110" s="145"/>
      <c r="F110" s="153"/>
      <c r="G110" s="172"/>
      <c r="H110" s="172"/>
      <c r="I110" s="28"/>
      <c r="J110" s="29"/>
    </row>
    <row r="111" spans="1:10" ht="18" customHeight="1">
      <c r="A111" s="12"/>
      <c r="B111" s="154"/>
      <c r="C111" s="143"/>
      <c r="D111" s="151"/>
      <c r="E111" s="145" t="s">
        <v>284</v>
      </c>
      <c r="F111" s="153">
        <v>1</v>
      </c>
      <c r="G111" s="172"/>
      <c r="H111" s="172"/>
      <c r="I111" s="24"/>
      <c r="J111" s="29"/>
    </row>
    <row r="112" spans="1:10" ht="18" customHeight="1">
      <c r="A112" s="11"/>
      <c r="B112" s="148" t="s">
        <v>436</v>
      </c>
      <c r="C112" s="143"/>
      <c r="D112" s="144"/>
      <c r="E112" s="145"/>
      <c r="F112" s="153"/>
      <c r="G112" s="172"/>
      <c r="H112" s="172"/>
      <c r="I112" s="28"/>
      <c r="J112" s="29"/>
    </row>
    <row r="113" spans="1:10" ht="18" customHeight="1">
      <c r="A113" s="12"/>
      <c r="B113" s="149"/>
      <c r="C113" s="158"/>
      <c r="D113" s="147"/>
      <c r="E113" s="145" t="s">
        <v>284</v>
      </c>
      <c r="F113" s="153">
        <v>1</v>
      </c>
      <c r="G113" s="172"/>
      <c r="H113" s="172"/>
      <c r="I113" s="28"/>
      <c r="J113" s="29"/>
    </row>
    <row r="114" spans="1:10" ht="18" customHeight="1">
      <c r="A114" s="11"/>
      <c r="B114" s="164" t="s">
        <v>431</v>
      </c>
      <c r="C114" s="163"/>
      <c r="D114" s="144"/>
      <c r="E114" s="145"/>
      <c r="F114" s="153"/>
      <c r="G114" s="172"/>
      <c r="H114" s="172"/>
      <c r="I114" s="28"/>
      <c r="J114" s="29"/>
    </row>
    <row r="115" spans="1:10" ht="18" customHeight="1">
      <c r="A115" s="12"/>
      <c r="B115" s="149"/>
      <c r="C115" s="158"/>
      <c r="D115" s="151"/>
      <c r="E115" s="145" t="s">
        <v>284</v>
      </c>
      <c r="F115" s="153">
        <v>1</v>
      </c>
      <c r="G115" s="172"/>
      <c r="H115" s="172"/>
      <c r="I115" s="24"/>
      <c r="J115" s="29"/>
    </row>
    <row r="116" spans="1:10" ht="18" customHeight="1">
      <c r="A116" s="11"/>
      <c r="B116" s="164" t="s">
        <v>435</v>
      </c>
      <c r="C116" s="163"/>
      <c r="D116" s="144"/>
      <c r="E116" s="145"/>
      <c r="F116" s="153"/>
      <c r="G116" s="172"/>
      <c r="H116" s="172"/>
      <c r="I116" s="28"/>
      <c r="J116" s="29"/>
    </row>
    <row r="117" spans="1:10" ht="18" customHeight="1">
      <c r="A117" s="12"/>
      <c r="B117" s="15"/>
      <c r="C117" s="6"/>
      <c r="D117" s="4"/>
      <c r="E117" s="21"/>
      <c r="F117" s="184"/>
      <c r="G117" s="185"/>
      <c r="H117" s="186"/>
      <c r="I117" s="28"/>
      <c r="J117" s="29"/>
    </row>
    <row r="118" spans="1:10" ht="18" customHeight="1">
      <c r="A118" s="11"/>
      <c r="B118" s="14"/>
      <c r="C118" s="5"/>
      <c r="D118" s="5"/>
      <c r="E118" s="26"/>
      <c r="F118" s="184"/>
      <c r="G118" s="172"/>
      <c r="H118" s="172"/>
      <c r="I118" s="28"/>
      <c r="J118" s="29"/>
    </row>
    <row r="119" spans="1:10" ht="18" customHeight="1">
      <c r="A119" s="12"/>
      <c r="B119" s="15"/>
      <c r="C119" s="6"/>
      <c r="D119" s="4"/>
      <c r="E119" s="21"/>
      <c r="F119" s="184"/>
      <c r="G119" s="185"/>
      <c r="H119" s="186"/>
      <c r="I119" s="24"/>
      <c r="J119" s="29"/>
    </row>
    <row r="120" spans="1:10" ht="18" customHeight="1">
      <c r="A120" s="11"/>
      <c r="B120" s="14"/>
      <c r="C120" s="5"/>
      <c r="D120" s="5"/>
      <c r="E120" s="26"/>
      <c r="F120" s="184"/>
      <c r="G120" s="172"/>
      <c r="H120" s="172"/>
      <c r="I120" s="28"/>
      <c r="J120" s="29"/>
    </row>
    <row r="121" spans="1:10" ht="18" customHeight="1">
      <c r="A121" s="12"/>
      <c r="B121" s="15"/>
      <c r="C121" s="6"/>
      <c r="D121" s="4"/>
      <c r="E121" s="21"/>
      <c r="F121" s="184"/>
      <c r="G121" s="185"/>
      <c r="H121" s="186"/>
      <c r="I121" s="28"/>
      <c r="J121" s="29"/>
    </row>
    <row r="122" spans="1:10" ht="18" customHeight="1">
      <c r="A122" s="11"/>
      <c r="B122" s="14"/>
      <c r="C122" s="5"/>
      <c r="D122" s="5"/>
      <c r="E122" s="26"/>
      <c r="F122" s="184"/>
      <c r="G122" s="172"/>
      <c r="H122" s="172"/>
      <c r="I122" s="28"/>
      <c r="J122" s="29"/>
    </row>
    <row r="123" spans="1:10" ht="18" customHeight="1">
      <c r="A123" s="12"/>
      <c r="B123" s="15"/>
      <c r="C123" s="6"/>
      <c r="D123" s="4"/>
      <c r="E123" s="21"/>
      <c r="F123" s="184"/>
      <c r="G123" s="185"/>
      <c r="H123" s="186"/>
      <c r="I123" s="28"/>
      <c r="J123" s="29"/>
    </row>
    <row r="124" spans="1:10" ht="18" customHeight="1">
      <c r="A124" s="11"/>
      <c r="B124" s="14"/>
      <c r="C124" s="5"/>
      <c r="D124" s="5"/>
      <c r="E124" s="26"/>
      <c r="F124" s="184"/>
      <c r="G124" s="172"/>
      <c r="H124" s="172"/>
      <c r="I124" s="28"/>
      <c r="J124" s="29"/>
    </row>
    <row r="125" spans="1:10" ht="18" customHeight="1">
      <c r="A125" s="12"/>
      <c r="B125" s="15"/>
      <c r="C125" s="6"/>
      <c r="D125" s="4"/>
      <c r="E125" s="21"/>
      <c r="F125" s="184"/>
      <c r="G125" s="185"/>
      <c r="H125" s="186"/>
      <c r="I125" s="24"/>
      <c r="J125" s="29"/>
    </row>
    <row r="126" spans="1:10" ht="18" customHeight="1">
      <c r="A126" s="11"/>
      <c r="B126" s="14"/>
      <c r="C126" s="5"/>
      <c r="D126" s="5"/>
      <c r="E126" s="26"/>
      <c r="F126" s="184"/>
      <c r="G126" s="172"/>
      <c r="H126" s="172"/>
      <c r="I126" s="28"/>
      <c r="J126" s="29"/>
    </row>
    <row r="127" spans="1:10" ht="18" customHeight="1">
      <c r="A127" s="12"/>
      <c r="B127" s="15"/>
      <c r="C127" s="6"/>
      <c r="D127" s="4"/>
      <c r="E127" s="21"/>
      <c r="F127" s="184"/>
      <c r="G127" s="185"/>
      <c r="H127" s="186"/>
      <c r="I127" s="24"/>
      <c r="J127" s="29"/>
    </row>
    <row r="128" spans="1:10" ht="18" customHeight="1">
      <c r="A128" s="11"/>
      <c r="B128" s="14"/>
      <c r="C128" s="5"/>
      <c r="D128" s="5"/>
      <c r="E128" s="26"/>
      <c r="F128" s="184"/>
      <c r="G128" s="172"/>
      <c r="H128" s="172"/>
      <c r="I128" s="28"/>
      <c r="J128" s="29"/>
    </row>
    <row r="129" spans="1:10" ht="18" customHeight="1">
      <c r="A129" s="12"/>
      <c r="B129" s="15"/>
      <c r="C129" s="6"/>
      <c r="D129" s="4"/>
      <c r="E129" s="21"/>
      <c r="F129" s="184"/>
      <c r="G129" s="185"/>
      <c r="H129" s="186"/>
      <c r="I129" s="28"/>
      <c r="J129" s="29"/>
    </row>
    <row r="130" spans="1:10" ht="18" customHeight="1">
      <c r="A130" s="11"/>
      <c r="B130" s="14"/>
      <c r="C130" s="5"/>
      <c r="D130" s="5"/>
      <c r="E130" s="26"/>
      <c r="F130" s="184"/>
      <c r="G130" s="172"/>
      <c r="H130" s="172"/>
      <c r="I130" s="28"/>
      <c r="J130" s="29"/>
    </row>
    <row r="131" spans="1:10" ht="18" customHeight="1">
      <c r="A131" s="12"/>
      <c r="B131" s="15"/>
      <c r="C131" s="6"/>
      <c r="D131" s="4"/>
      <c r="E131" s="21"/>
      <c r="F131" s="184"/>
      <c r="G131" s="185"/>
      <c r="H131" s="186"/>
      <c r="I131" s="24"/>
      <c r="J131" s="29"/>
    </row>
    <row r="132" spans="1:10" ht="18" customHeight="1">
      <c r="A132" s="11"/>
      <c r="B132" s="14"/>
      <c r="C132" s="5"/>
      <c r="D132" s="5"/>
      <c r="E132" s="26"/>
      <c r="F132" s="184"/>
      <c r="G132" s="172"/>
      <c r="H132" s="172"/>
      <c r="I132" s="28"/>
      <c r="J132" s="29"/>
    </row>
    <row r="133" spans="1:10" ht="18" customHeight="1">
      <c r="A133" s="12"/>
      <c r="B133" s="15"/>
      <c r="C133" s="6"/>
      <c r="D133" s="4"/>
      <c r="E133" s="21"/>
      <c r="F133" s="184"/>
      <c r="G133" s="185"/>
      <c r="H133" s="186"/>
      <c r="I133" s="28"/>
      <c r="J133" s="29"/>
    </row>
    <row r="134" spans="1:10" ht="18" customHeight="1">
      <c r="A134" s="11"/>
      <c r="B134" s="14"/>
      <c r="C134" s="5"/>
      <c r="D134" s="5"/>
      <c r="E134" s="26"/>
      <c r="F134" s="184"/>
      <c r="G134" s="172"/>
      <c r="H134" s="172"/>
      <c r="I134" s="40"/>
      <c r="J134" s="29"/>
    </row>
    <row r="135" spans="1:10" ht="18" customHeight="1">
      <c r="A135" s="12"/>
      <c r="B135" s="16"/>
      <c r="C135" s="4"/>
      <c r="D135" s="4"/>
      <c r="E135" s="21"/>
      <c r="F135" s="184"/>
      <c r="G135" s="185"/>
      <c r="H135" s="186"/>
      <c r="I135" s="24"/>
      <c r="J135" s="29"/>
    </row>
    <row r="136" spans="1:10" ht="18" customHeight="1">
      <c r="A136" s="11"/>
      <c r="B136" s="14"/>
      <c r="C136" s="5"/>
      <c r="D136" s="5"/>
      <c r="E136" s="26"/>
      <c r="F136" s="184"/>
      <c r="G136" s="172"/>
      <c r="H136" s="172"/>
      <c r="I136" s="28"/>
      <c r="J136" s="29"/>
    </row>
    <row r="137" spans="1:10" ht="18" customHeight="1">
      <c r="A137" s="12"/>
      <c r="B137" s="16"/>
      <c r="C137" s="4"/>
      <c r="D137" s="4"/>
      <c r="E137" s="21"/>
      <c r="F137" s="184"/>
      <c r="G137" s="185"/>
      <c r="H137" s="186"/>
      <c r="I137" s="28"/>
      <c r="J137" s="29"/>
    </row>
    <row r="138" spans="1:10" ht="18" customHeight="1" thickBot="1">
      <c r="A138" s="11"/>
      <c r="B138" s="17"/>
      <c r="C138" s="8"/>
      <c r="D138" s="8"/>
      <c r="E138" s="33"/>
      <c r="F138" s="188"/>
      <c r="G138" s="189"/>
      <c r="H138" s="189"/>
      <c r="I138" s="34"/>
      <c r="J138" s="35"/>
    </row>
    <row r="139" spans="1:10" ht="18" customHeight="1" thickTop="1">
      <c r="A139" s="12"/>
      <c r="B139" s="44"/>
      <c r="C139" s="45"/>
      <c r="D139" s="45"/>
      <c r="E139" s="46"/>
      <c r="F139" s="190"/>
      <c r="G139" s="191"/>
      <c r="H139" s="191"/>
      <c r="I139" s="48"/>
      <c r="J139" s="49"/>
    </row>
    <row r="140" spans="1:10" ht="18" customHeight="1">
      <c r="A140" s="11"/>
      <c r="B140" s="18"/>
      <c r="C140" s="9"/>
      <c r="D140" s="9"/>
      <c r="E140" s="36"/>
      <c r="F140" s="192"/>
      <c r="G140" s="173">
        <f>TRUNC(E140*F140/1)*1</f>
        <v>0</v>
      </c>
      <c r="H140" s="173"/>
      <c r="I140" s="38"/>
      <c r="J140" s="39"/>
    </row>
    <row r="141" spans="1:10" ht="18" customHeight="1">
      <c r="A141" s="12"/>
      <c r="B141" s="16"/>
      <c r="C141" s="4"/>
      <c r="D141" s="4"/>
      <c r="E141" s="21"/>
      <c r="F141" s="193"/>
      <c r="G141" s="185"/>
      <c r="H141" s="186"/>
      <c r="I141" s="24"/>
      <c r="J141" s="25"/>
    </row>
    <row r="142" spans="1:10" ht="18" customHeight="1">
      <c r="A142" s="11"/>
      <c r="B142" s="55" t="s">
        <v>413</v>
      </c>
      <c r="C142" s="5"/>
      <c r="D142" s="5"/>
      <c r="E142" s="26"/>
      <c r="F142" s="184"/>
      <c r="G142" s="172"/>
      <c r="H142" s="172"/>
      <c r="I142" s="28"/>
      <c r="J142" s="29"/>
    </row>
    <row r="143" spans="1:10" ht="18" customHeight="1">
      <c r="A143" s="12"/>
      <c r="B143" s="16"/>
      <c r="C143" s="6"/>
      <c r="D143" s="4"/>
      <c r="E143" s="26" t="s">
        <v>438</v>
      </c>
      <c r="F143" s="184">
        <v>38</v>
      </c>
      <c r="G143" s="172"/>
      <c r="H143" s="172"/>
      <c r="I143" s="28"/>
      <c r="J143" s="29"/>
    </row>
    <row r="144" spans="1:10" ht="18" customHeight="1">
      <c r="A144" s="11"/>
      <c r="B144" s="16" t="s">
        <v>492</v>
      </c>
      <c r="C144" s="4" t="s">
        <v>437</v>
      </c>
      <c r="D144" s="5"/>
      <c r="E144" s="26"/>
      <c r="F144" s="184"/>
      <c r="G144" s="172"/>
      <c r="H144" s="172"/>
      <c r="I144" s="28"/>
      <c r="J144" s="29"/>
    </row>
    <row r="145" spans="1:10" ht="18" customHeight="1">
      <c r="A145" s="12"/>
      <c r="B145" s="15"/>
      <c r="C145" s="6"/>
      <c r="D145" s="4"/>
      <c r="E145" s="26" t="s">
        <v>438</v>
      </c>
      <c r="F145" s="184">
        <v>3</v>
      </c>
      <c r="G145" s="172"/>
      <c r="H145" s="172"/>
      <c r="I145" s="28"/>
      <c r="J145" s="29"/>
    </row>
    <row r="146" spans="1:10" ht="18" customHeight="1">
      <c r="A146" s="11"/>
      <c r="B146" s="16" t="s">
        <v>493</v>
      </c>
      <c r="C146" s="4" t="s">
        <v>439</v>
      </c>
      <c r="D146" s="5"/>
      <c r="E146" s="26"/>
      <c r="F146" s="184"/>
      <c r="G146" s="172"/>
      <c r="H146" s="172"/>
      <c r="I146" s="28"/>
      <c r="J146" s="29"/>
    </row>
    <row r="147" spans="1:10" ht="18" customHeight="1">
      <c r="A147" s="12"/>
      <c r="B147" s="15"/>
      <c r="C147" s="6"/>
      <c r="D147" s="4"/>
      <c r="E147" s="26" t="s">
        <v>438</v>
      </c>
      <c r="F147" s="184">
        <v>33</v>
      </c>
      <c r="G147" s="172"/>
      <c r="H147" s="172"/>
      <c r="I147" s="28"/>
      <c r="J147" s="29"/>
    </row>
    <row r="148" spans="1:10" ht="18" customHeight="1">
      <c r="A148" s="11"/>
      <c r="B148" s="16" t="s">
        <v>494</v>
      </c>
      <c r="C148" s="4" t="s">
        <v>440</v>
      </c>
      <c r="D148" s="5"/>
      <c r="E148" s="26"/>
      <c r="F148" s="184"/>
      <c r="G148" s="172"/>
      <c r="H148" s="172"/>
      <c r="I148" s="28"/>
      <c r="J148" s="29"/>
    </row>
    <row r="149" spans="1:10" ht="18" customHeight="1">
      <c r="A149" s="12"/>
      <c r="B149" s="15"/>
      <c r="C149" s="6"/>
      <c r="D149" s="4"/>
      <c r="E149" s="26" t="s">
        <v>438</v>
      </c>
      <c r="F149" s="184">
        <v>9</v>
      </c>
      <c r="G149" s="172"/>
      <c r="H149" s="172"/>
      <c r="I149" s="28"/>
      <c r="J149" s="29"/>
    </row>
    <row r="150" spans="1:10" ht="18" customHeight="1">
      <c r="A150" s="11"/>
      <c r="B150" s="16" t="s">
        <v>494</v>
      </c>
      <c r="C150" s="4" t="s">
        <v>441</v>
      </c>
      <c r="D150" s="5"/>
      <c r="E150" s="26"/>
      <c r="F150" s="184"/>
      <c r="G150" s="172"/>
      <c r="H150" s="172"/>
      <c r="I150" s="28"/>
      <c r="J150" s="29"/>
    </row>
    <row r="151" spans="1:10" ht="18" customHeight="1">
      <c r="A151" s="12"/>
      <c r="B151" s="15"/>
      <c r="C151" s="6"/>
      <c r="D151" s="4"/>
      <c r="E151" s="26" t="s">
        <v>438</v>
      </c>
      <c r="F151" s="184">
        <v>10</v>
      </c>
      <c r="G151" s="172"/>
      <c r="H151" s="172"/>
      <c r="I151" s="28"/>
      <c r="J151" s="29"/>
    </row>
    <row r="152" spans="1:10" ht="18" customHeight="1">
      <c r="A152" s="11"/>
      <c r="B152" s="16" t="s">
        <v>494</v>
      </c>
      <c r="C152" s="4" t="s">
        <v>442</v>
      </c>
      <c r="D152" s="5"/>
      <c r="E152" s="26"/>
      <c r="F152" s="184"/>
      <c r="G152" s="172"/>
      <c r="H152" s="172"/>
      <c r="I152" s="28"/>
      <c r="J152" s="29"/>
    </row>
    <row r="153" spans="1:10" ht="18" customHeight="1">
      <c r="A153" s="12"/>
      <c r="B153" s="15"/>
      <c r="C153" s="7"/>
      <c r="D153" s="4"/>
      <c r="E153" s="21"/>
      <c r="F153" s="184"/>
      <c r="G153" s="185"/>
      <c r="H153" s="186"/>
      <c r="I153" s="24"/>
      <c r="J153" s="29"/>
    </row>
    <row r="154" spans="1:10" ht="18" customHeight="1">
      <c r="A154" s="11"/>
      <c r="B154" s="14"/>
      <c r="C154" s="5"/>
      <c r="D154" s="5"/>
      <c r="E154" s="26"/>
      <c r="F154" s="184"/>
      <c r="G154" s="172"/>
      <c r="H154" s="172"/>
      <c r="I154" s="40"/>
      <c r="J154" s="29"/>
    </row>
    <row r="155" spans="1:10" ht="18" customHeight="1">
      <c r="A155" s="12"/>
      <c r="B155" s="16">
        <v>0</v>
      </c>
      <c r="C155" s="4">
        <v>0</v>
      </c>
      <c r="D155" s="4"/>
      <c r="E155" s="21"/>
      <c r="F155" s="184"/>
      <c r="G155" s="185"/>
      <c r="H155" s="186"/>
      <c r="I155" s="28"/>
      <c r="J155" s="29"/>
    </row>
    <row r="156" spans="1:10" ht="18" customHeight="1">
      <c r="A156" s="11"/>
      <c r="B156" s="14"/>
      <c r="C156" s="5"/>
      <c r="D156" s="5"/>
      <c r="E156" s="26"/>
      <c r="F156" s="184"/>
      <c r="G156" s="172"/>
      <c r="H156" s="172"/>
      <c r="I156" s="28"/>
      <c r="J156" s="29"/>
    </row>
    <row r="157" spans="1:10" ht="18" customHeight="1">
      <c r="A157" s="12"/>
      <c r="B157" s="16"/>
      <c r="C157" s="4"/>
      <c r="D157" s="4"/>
      <c r="E157" s="21"/>
      <c r="F157" s="184"/>
      <c r="G157" s="185"/>
      <c r="H157" s="186"/>
      <c r="I157" s="24"/>
      <c r="J157" s="29"/>
    </row>
    <row r="158" spans="1:10" ht="18" customHeight="1">
      <c r="A158" s="11"/>
      <c r="B158" s="16"/>
      <c r="C158" s="4"/>
      <c r="D158" s="5"/>
      <c r="E158" s="26"/>
      <c r="F158" s="184"/>
      <c r="G158" s="172"/>
      <c r="H158" s="172"/>
      <c r="I158" s="28"/>
      <c r="J158" s="29"/>
    </row>
    <row r="159" spans="1:10" ht="18" customHeight="1">
      <c r="A159" s="12"/>
      <c r="B159" s="15"/>
      <c r="C159" s="6"/>
      <c r="D159" s="4"/>
      <c r="E159" s="21"/>
      <c r="F159" s="184"/>
      <c r="G159" s="185"/>
      <c r="H159" s="186"/>
      <c r="I159" s="28"/>
      <c r="J159" s="29"/>
    </row>
    <row r="160" spans="1:10" ht="18" customHeight="1">
      <c r="A160" s="11"/>
      <c r="B160" s="14"/>
      <c r="C160" s="5"/>
      <c r="D160" s="5"/>
      <c r="E160" s="26"/>
      <c r="F160" s="184"/>
      <c r="G160" s="172"/>
      <c r="H160" s="172"/>
      <c r="I160" s="28"/>
      <c r="J160" s="29"/>
    </row>
    <row r="161" spans="1:10" ht="18" customHeight="1">
      <c r="A161" s="12"/>
      <c r="B161" s="15"/>
      <c r="C161" s="6"/>
      <c r="D161" s="4"/>
      <c r="E161" s="21"/>
      <c r="F161" s="184"/>
      <c r="G161" s="185"/>
      <c r="H161" s="186"/>
      <c r="I161" s="24"/>
      <c r="J161" s="29"/>
    </row>
    <row r="162" spans="1:10" ht="18" customHeight="1">
      <c r="A162" s="11"/>
      <c r="B162" s="14"/>
      <c r="C162" s="5"/>
      <c r="D162" s="5"/>
      <c r="E162" s="26"/>
      <c r="F162" s="184"/>
      <c r="G162" s="172"/>
      <c r="H162" s="172"/>
      <c r="I162" s="28"/>
      <c r="J162" s="29"/>
    </row>
    <row r="163" spans="1:10" ht="18" customHeight="1">
      <c r="A163" s="12"/>
      <c r="B163" s="15"/>
      <c r="C163" s="6"/>
      <c r="D163" s="4"/>
      <c r="E163" s="21"/>
      <c r="F163" s="184"/>
      <c r="G163" s="185"/>
      <c r="H163" s="186"/>
      <c r="I163" s="28"/>
      <c r="J163" s="29"/>
    </row>
    <row r="164" spans="1:10" ht="18" customHeight="1">
      <c r="A164" s="11"/>
      <c r="B164" s="14"/>
      <c r="C164" s="5"/>
      <c r="D164" s="5"/>
      <c r="E164" s="26"/>
      <c r="F164" s="184"/>
      <c r="G164" s="172"/>
      <c r="H164" s="172"/>
      <c r="I164" s="28"/>
      <c r="J164" s="29"/>
    </row>
    <row r="165" spans="1:10" ht="18" customHeight="1">
      <c r="A165" s="12"/>
      <c r="B165" s="15"/>
      <c r="C165" s="6"/>
      <c r="D165" s="4"/>
      <c r="E165" s="21"/>
      <c r="F165" s="184"/>
      <c r="G165" s="185"/>
      <c r="H165" s="186"/>
      <c r="I165" s="24"/>
      <c r="J165" s="29"/>
    </row>
    <row r="166" spans="1:10" ht="18" customHeight="1">
      <c r="A166" s="11"/>
      <c r="B166" s="14"/>
      <c r="C166" s="5"/>
      <c r="D166" s="5"/>
      <c r="E166" s="26"/>
      <c r="F166" s="184"/>
      <c r="G166" s="172"/>
      <c r="H166" s="172"/>
      <c r="I166" s="28"/>
      <c r="J166" s="29"/>
    </row>
    <row r="167" spans="1:10" ht="18" customHeight="1">
      <c r="A167" s="12"/>
      <c r="B167" s="15"/>
      <c r="C167" s="6"/>
      <c r="D167" s="4"/>
      <c r="E167" s="21"/>
      <c r="F167" s="184"/>
      <c r="G167" s="185"/>
      <c r="H167" s="186"/>
      <c r="I167" s="28"/>
      <c r="J167" s="29"/>
    </row>
    <row r="168" spans="1:10" ht="18" customHeight="1">
      <c r="A168" s="11"/>
      <c r="B168" s="14"/>
      <c r="C168" s="5"/>
      <c r="D168" s="5"/>
      <c r="E168" s="26"/>
      <c r="F168" s="184"/>
      <c r="G168" s="172"/>
      <c r="H168" s="172"/>
      <c r="I168" s="28"/>
      <c r="J168" s="29"/>
    </row>
    <row r="169" spans="1:10" ht="18" customHeight="1">
      <c r="A169" s="12"/>
      <c r="B169" s="15"/>
      <c r="C169" s="6"/>
      <c r="D169" s="4"/>
      <c r="E169" s="21"/>
      <c r="F169" s="184"/>
      <c r="G169" s="185"/>
      <c r="H169" s="186"/>
      <c r="I169" s="28"/>
      <c r="J169" s="29"/>
    </row>
    <row r="170" spans="1:10" ht="18" customHeight="1">
      <c r="A170" s="11"/>
      <c r="B170" s="14"/>
      <c r="C170" s="5"/>
      <c r="D170" s="5"/>
      <c r="E170" s="26"/>
      <c r="F170" s="184"/>
      <c r="G170" s="172"/>
      <c r="H170" s="172"/>
      <c r="I170" s="28"/>
      <c r="J170" s="29"/>
    </row>
    <row r="171" spans="1:10" ht="18" customHeight="1">
      <c r="A171" s="12"/>
      <c r="B171" s="15"/>
      <c r="C171" s="6"/>
      <c r="D171" s="4"/>
      <c r="E171" s="21"/>
      <c r="F171" s="184"/>
      <c r="G171" s="185"/>
      <c r="H171" s="186"/>
      <c r="I171" s="24"/>
      <c r="J171" s="29"/>
    </row>
    <row r="172" spans="1:10" ht="18" customHeight="1">
      <c r="A172" s="11"/>
      <c r="B172" s="14"/>
      <c r="C172" s="5"/>
      <c r="D172" s="5"/>
      <c r="E172" s="26"/>
      <c r="F172" s="184"/>
      <c r="G172" s="172"/>
      <c r="H172" s="172"/>
      <c r="I172" s="28"/>
      <c r="J172" s="29"/>
    </row>
    <row r="173" spans="1:10" ht="18" customHeight="1">
      <c r="A173" s="12"/>
      <c r="B173" s="15"/>
      <c r="C173" s="6"/>
      <c r="D173" s="4"/>
      <c r="E173" s="21"/>
      <c r="F173" s="184"/>
      <c r="G173" s="185"/>
      <c r="H173" s="186"/>
      <c r="I173" s="24"/>
      <c r="J173" s="29"/>
    </row>
    <row r="174" spans="1:10" ht="18" customHeight="1">
      <c r="A174" s="11"/>
      <c r="B174" s="14"/>
      <c r="C174" s="5"/>
      <c r="D174" s="5"/>
      <c r="E174" s="26"/>
      <c r="F174" s="184"/>
      <c r="G174" s="172"/>
      <c r="H174" s="172"/>
      <c r="I174" s="28"/>
      <c r="J174" s="29"/>
    </row>
    <row r="175" spans="1:10" ht="18" customHeight="1">
      <c r="A175" s="12"/>
      <c r="B175" s="15"/>
      <c r="C175" s="6"/>
      <c r="D175" s="4"/>
      <c r="E175" s="21"/>
      <c r="F175" s="184"/>
      <c r="G175" s="185"/>
      <c r="H175" s="186"/>
      <c r="I175" s="28"/>
      <c r="J175" s="29"/>
    </row>
    <row r="176" spans="1:10" ht="18" customHeight="1">
      <c r="A176" s="11"/>
      <c r="B176" s="14"/>
      <c r="C176" s="5"/>
      <c r="D176" s="5"/>
      <c r="E176" s="26"/>
      <c r="F176" s="184"/>
      <c r="G176" s="172"/>
      <c r="H176" s="172"/>
      <c r="I176" s="28"/>
      <c r="J176" s="29"/>
    </row>
    <row r="177" spans="1:10" ht="18" customHeight="1">
      <c r="A177" s="12"/>
      <c r="B177" s="15"/>
      <c r="C177" s="6"/>
      <c r="D177" s="4"/>
      <c r="E177" s="21"/>
      <c r="F177" s="184"/>
      <c r="G177" s="185"/>
      <c r="H177" s="186"/>
      <c r="I177" s="24"/>
      <c r="J177" s="29"/>
    </row>
    <row r="178" spans="1:10" ht="18" customHeight="1">
      <c r="A178" s="11"/>
      <c r="B178" s="14"/>
      <c r="C178" s="5"/>
      <c r="D178" s="5"/>
      <c r="E178" s="26"/>
      <c r="F178" s="184"/>
      <c r="G178" s="172"/>
      <c r="H178" s="172"/>
      <c r="I178" s="28"/>
      <c r="J178" s="29"/>
    </row>
    <row r="179" spans="1:10" ht="18" customHeight="1">
      <c r="A179" s="12"/>
      <c r="B179" s="15"/>
      <c r="C179" s="6"/>
      <c r="D179" s="4"/>
      <c r="E179" s="21"/>
      <c r="F179" s="184"/>
      <c r="G179" s="185"/>
      <c r="H179" s="186"/>
      <c r="I179" s="28"/>
      <c r="J179" s="29"/>
    </row>
    <row r="180" spans="1:10" ht="18" customHeight="1">
      <c r="A180" s="11"/>
      <c r="B180" s="14"/>
      <c r="C180" s="5"/>
      <c r="D180" s="5"/>
      <c r="E180" s="26"/>
      <c r="F180" s="184"/>
      <c r="G180" s="172"/>
      <c r="H180" s="172"/>
      <c r="I180" s="40"/>
      <c r="J180" s="29"/>
    </row>
    <row r="181" spans="1:10" ht="18" customHeight="1">
      <c r="A181" s="12"/>
      <c r="B181" s="16"/>
      <c r="C181" s="4"/>
      <c r="D181" s="4"/>
      <c r="E181" s="21"/>
      <c r="F181" s="184"/>
      <c r="G181" s="185"/>
      <c r="H181" s="186"/>
      <c r="I181" s="24"/>
      <c r="J181" s="29"/>
    </row>
    <row r="182" spans="1:10" ht="18" customHeight="1">
      <c r="A182" s="11"/>
      <c r="B182" s="14"/>
      <c r="C182" s="5"/>
      <c r="D182" s="5"/>
      <c r="E182" s="26"/>
      <c r="F182" s="184"/>
      <c r="G182" s="172"/>
      <c r="H182" s="172"/>
      <c r="I182" s="28"/>
      <c r="J182" s="29"/>
    </row>
    <row r="183" spans="1:10" ht="18" customHeight="1">
      <c r="A183" s="12"/>
      <c r="B183" s="16"/>
      <c r="C183" s="4"/>
      <c r="D183" s="4"/>
      <c r="E183" s="21"/>
      <c r="F183" s="184"/>
      <c r="G183" s="185"/>
      <c r="H183" s="186"/>
      <c r="I183" s="28"/>
      <c r="J183" s="29"/>
    </row>
    <row r="184" spans="1:10" ht="18" customHeight="1" thickBot="1">
      <c r="A184" s="11"/>
      <c r="B184" s="17"/>
      <c r="C184" s="8"/>
      <c r="D184" s="8"/>
      <c r="E184" s="33"/>
      <c r="F184" s="188"/>
      <c r="G184" s="189"/>
      <c r="H184" s="189"/>
      <c r="I184" s="34"/>
      <c r="J184" s="35"/>
    </row>
    <row r="185" spans="1:10" ht="18" customHeight="1" thickTop="1">
      <c r="A185" s="12"/>
      <c r="B185" s="44"/>
      <c r="C185" s="45"/>
      <c r="D185" s="45"/>
      <c r="E185" s="46"/>
      <c r="F185" s="190"/>
      <c r="G185" s="191"/>
      <c r="H185" s="191"/>
      <c r="I185" s="48"/>
      <c r="J185" s="49"/>
    </row>
    <row r="186" spans="1:10" ht="18" customHeight="1">
      <c r="A186" s="11"/>
      <c r="B186" s="18"/>
      <c r="C186" s="9"/>
      <c r="D186" s="9"/>
      <c r="E186" s="36"/>
      <c r="F186" s="192"/>
      <c r="G186" s="173">
        <f>TRUNC(E186*F186/1)*1</f>
        <v>0</v>
      </c>
      <c r="H186" s="173"/>
      <c r="I186" s="38"/>
      <c r="J186" s="39"/>
    </row>
    <row r="187" spans="1:10" ht="18" customHeight="1">
      <c r="A187" s="12"/>
      <c r="B187" s="16"/>
      <c r="C187" s="4"/>
      <c r="D187" s="4"/>
      <c r="E187" s="21"/>
      <c r="F187" s="193"/>
      <c r="G187" s="185"/>
      <c r="H187" s="186"/>
      <c r="I187" s="24"/>
      <c r="J187" s="25"/>
    </row>
    <row r="188" spans="1:10" ht="18" customHeight="1">
      <c r="A188" s="11"/>
      <c r="B188" s="14" t="s">
        <v>547</v>
      </c>
      <c r="C188" s="5"/>
      <c r="D188" s="5"/>
      <c r="E188" s="26"/>
      <c r="F188" s="184"/>
      <c r="G188" s="172"/>
      <c r="H188" s="172"/>
      <c r="I188" s="28"/>
      <c r="J188" s="29"/>
    </row>
    <row r="189" spans="1:10" ht="18" customHeight="1">
      <c r="A189" s="12"/>
      <c r="B189" s="16"/>
      <c r="C189" s="6">
        <v>0</v>
      </c>
      <c r="D189" s="4"/>
      <c r="E189" s="26" t="s">
        <v>220</v>
      </c>
      <c r="F189" s="184">
        <v>9</v>
      </c>
      <c r="G189" s="172"/>
      <c r="H189" s="172"/>
      <c r="I189" s="28"/>
      <c r="J189" s="29"/>
    </row>
    <row r="190" spans="1:10" ht="18" customHeight="1">
      <c r="A190" s="11"/>
      <c r="B190" s="19" t="s">
        <v>293</v>
      </c>
      <c r="C190" s="4" t="s">
        <v>294</v>
      </c>
      <c r="D190" s="5"/>
      <c r="E190" s="26"/>
      <c r="F190" s="184"/>
      <c r="G190" s="172"/>
      <c r="H190" s="172"/>
      <c r="I190" s="28"/>
      <c r="J190" s="29"/>
    </row>
    <row r="191" spans="1:10" ht="18" customHeight="1">
      <c r="A191" s="12"/>
      <c r="B191" s="15"/>
      <c r="C191" s="6"/>
      <c r="D191" s="4"/>
      <c r="E191" s="26" t="s">
        <v>220</v>
      </c>
      <c r="F191" s="184">
        <v>50.5</v>
      </c>
      <c r="G191" s="172"/>
      <c r="H191" s="172"/>
      <c r="I191" s="28"/>
      <c r="J191" s="29"/>
    </row>
    <row r="192" spans="1:10" ht="18" customHeight="1">
      <c r="A192" s="11"/>
      <c r="B192" s="16" t="s">
        <v>295</v>
      </c>
      <c r="C192" s="4" t="s">
        <v>296</v>
      </c>
      <c r="D192" s="5"/>
      <c r="E192" s="26"/>
      <c r="F192" s="184"/>
      <c r="G192" s="172"/>
      <c r="H192" s="172"/>
      <c r="I192" s="28"/>
      <c r="J192" s="29"/>
    </row>
    <row r="193" spans="1:10" ht="18" customHeight="1">
      <c r="A193" s="12"/>
      <c r="B193" s="15">
        <v>0</v>
      </c>
      <c r="C193" s="6">
        <v>0</v>
      </c>
      <c r="D193" s="4"/>
      <c r="E193" s="21"/>
      <c r="F193" s="184"/>
      <c r="G193" s="185"/>
      <c r="H193" s="186"/>
      <c r="I193" s="28"/>
      <c r="J193" s="29"/>
    </row>
    <row r="194" spans="1:10" ht="18" customHeight="1">
      <c r="A194" s="11"/>
      <c r="B194" s="16"/>
      <c r="C194" s="4"/>
      <c r="D194" s="5"/>
      <c r="E194" s="26"/>
      <c r="F194" s="184"/>
      <c r="G194" s="172"/>
      <c r="H194" s="172"/>
      <c r="I194" s="40"/>
      <c r="J194" s="29"/>
    </row>
    <row r="195" spans="1:10" ht="18" customHeight="1">
      <c r="A195" s="12"/>
      <c r="B195" s="15"/>
      <c r="C195" s="6"/>
      <c r="D195" s="4"/>
      <c r="E195" s="26" t="s">
        <v>220</v>
      </c>
      <c r="F195" s="184">
        <v>9</v>
      </c>
      <c r="G195" s="172"/>
      <c r="H195" s="187"/>
      <c r="I195" s="24"/>
      <c r="J195" s="29"/>
    </row>
    <row r="196" spans="1:10" ht="18" customHeight="1">
      <c r="A196" s="11"/>
      <c r="B196" s="16" t="s">
        <v>292</v>
      </c>
      <c r="C196" s="5" t="s">
        <v>299</v>
      </c>
      <c r="D196" s="5"/>
      <c r="E196" s="26"/>
      <c r="F196" s="184"/>
      <c r="G196" s="172"/>
      <c r="H196" s="187"/>
      <c r="I196" s="28"/>
      <c r="J196" s="29"/>
    </row>
    <row r="197" spans="1:10" ht="18" customHeight="1">
      <c r="A197" s="12"/>
      <c r="B197" s="15"/>
      <c r="C197" s="6"/>
      <c r="D197" s="4"/>
      <c r="E197" s="26" t="s">
        <v>220</v>
      </c>
      <c r="F197" s="184">
        <v>30.1</v>
      </c>
      <c r="G197" s="172"/>
      <c r="H197" s="187"/>
      <c r="I197" s="28"/>
      <c r="J197" s="29"/>
    </row>
    <row r="198" spans="1:10" ht="18" customHeight="1">
      <c r="A198" s="11"/>
      <c r="B198" s="14"/>
      <c r="C198" s="5" t="s">
        <v>495</v>
      </c>
      <c r="D198" s="5"/>
      <c r="E198" s="26"/>
      <c r="F198" s="184"/>
      <c r="G198" s="172"/>
      <c r="H198" s="187"/>
      <c r="I198" s="28"/>
      <c r="J198" s="29"/>
    </row>
    <row r="199" spans="1:10" ht="18" customHeight="1">
      <c r="A199" s="12"/>
      <c r="B199" s="15"/>
      <c r="C199" s="6"/>
      <c r="D199" s="4"/>
      <c r="E199" s="26" t="s">
        <v>220</v>
      </c>
      <c r="F199" s="184">
        <v>24.6</v>
      </c>
      <c r="G199" s="172"/>
      <c r="H199" s="187"/>
      <c r="I199" s="28"/>
      <c r="J199" s="29"/>
    </row>
    <row r="200" spans="1:10" ht="18" customHeight="1">
      <c r="A200" s="11"/>
      <c r="B200" s="14"/>
      <c r="C200" s="5" t="s">
        <v>496</v>
      </c>
      <c r="D200" s="5"/>
      <c r="E200" s="26"/>
      <c r="F200" s="184"/>
      <c r="G200" s="172"/>
      <c r="H200" s="187"/>
      <c r="I200" s="28"/>
      <c r="J200" s="29"/>
    </row>
    <row r="201" spans="1:10" ht="18" customHeight="1">
      <c r="A201" s="12"/>
      <c r="B201" s="15"/>
      <c r="C201" s="6"/>
      <c r="D201" s="4"/>
      <c r="E201" s="21"/>
      <c r="F201" s="184"/>
      <c r="G201" s="185"/>
      <c r="H201" s="185"/>
      <c r="I201" s="28"/>
      <c r="J201" s="29"/>
    </row>
    <row r="202" spans="1:10" ht="18" customHeight="1">
      <c r="A202" s="11"/>
      <c r="B202" s="14"/>
      <c r="C202" s="5"/>
      <c r="D202" s="5"/>
      <c r="E202" s="26"/>
      <c r="F202" s="184"/>
      <c r="G202" s="172"/>
      <c r="H202" s="187"/>
      <c r="I202" s="28"/>
      <c r="J202" s="29"/>
    </row>
    <row r="203" spans="1:10" ht="18" customHeight="1">
      <c r="A203" s="12"/>
      <c r="B203" s="15"/>
      <c r="C203" s="6"/>
      <c r="D203" s="4"/>
      <c r="E203" s="21"/>
      <c r="F203" s="184"/>
      <c r="G203" s="185"/>
      <c r="H203" s="185"/>
      <c r="I203" s="28"/>
      <c r="J203" s="29"/>
    </row>
    <row r="204" spans="1:10" ht="18" customHeight="1">
      <c r="A204" s="11"/>
      <c r="B204" s="14"/>
      <c r="C204" s="5"/>
      <c r="D204" s="5"/>
      <c r="E204" s="26"/>
      <c r="F204" s="184"/>
      <c r="G204" s="172"/>
      <c r="H204" s="187"/>
      <c r="I204" s="28"/>
      <c r="J204" s="29"/>
    </row>
    <row r="205" spans="1:10" ht="18" customHeight="1">
      <c r="A205" s="12"/>
      <c r="B205" s="15"/>
      <c r="C205" s="6"/>
      <c r="D205" s="4"/>
      <c r="E205" s="21"/>
      <c r="F205" s="184"/>
      <c r="G205" s="185"/>
      <c r="H205" s="185"/>
      <c r="I205" s="28"/>
      <c r="J205" s="29"/>
    </row>
    <row r="206" spans="1:10" ht="18" customHeight="1">
      <c r="A206" s="11"/>
      <c r="B206" s="16"/>
      <c r="C206" s="4"/>
      <c r="D206" s="5"/>
      <c r="E206" s="26"/>
      <c r="F206" s="184"/>
      <c r="G206" s="172"/>
      <c r="H206" s="187"/>
      <c r="I206" s="40"/>
      <c r="J206" s="29"/>
    </row>
    <row r="207" spans="1:10" ht="18" customHeight="1">
      <c r="A207" s="12"/>
      <c r="B207" s="15"/>
      <c r="C207" s="7"/>
      <c r="D207" s="4"/>
      <c r="E207" s="21"/>
      <c r="F207" s="184"/>
      <c r="G207" s="185"/>
      <c r="H207" s="185"/>
      <c r="I207" s="24"/>
      <c r="J207" s="29"/>
    </row>
    <row r="208" spans="1:10" ht="18" customHeight="1">
      <c r="A208" s="11"/>
      <c r="B208" s="14"/>
      <c r="C208" s="5"/>
      <c r="D208" s="5"/>
      <c r="E208" s="26"/>
      <c r="F208" s="184"/>
      <c r="G208" s="172"/>
      <c r="H208" s="187"/>
      <c r="I208" s="40"/>
      <c r="J208" s="29"/>
    </row>
    <row r="209" spans="1:10" ht="18" customHeight="1">
      <c r="A209" s="12"/>
      <c r="B209" s="16"/>
      <c r="C209" s="4"/>
      <c r="D209" s="4"/>
      <c r="E209" s="21"/>
      <c r="F209" s="184"/>
      <c r="G209" s="185"/>
      <c r="H209" s="185"/>
      <c r="I209" s="28"/>
      <c r="J209" s="29"/>
    </row>
    <row r="210" spans="1:10" ht="18" customHeight="1">
      <c r="A210" s="11"/>
      <c r="B210" s="14"/>
      <c r="C210" s="5"/>
      <c r="D210" s="5"/>
      <c r="E210" s="26"/>
      <c r="F210" s="184"/>
      <c r="G210" s="172"/>
      <c r="H210" s="187"/>
      <c r="I210" s="28"/>
      <c r="J210" s="29"/>
    </row>
    <row r="211" spans="1:10" ht="18" customHeight="1">
      <c r="A211" s="12"/>
      <c r="B211" s="16"/>
      <c r="C211" s="4"/>
      <c r="D211" s="4"/>
      <c r="E211" s="21"/>
      <c r="F211" s="184"/>
      <c r="G211" s="185"/>
      <c r="H211" s="185"/>
      <c r="I211" s="24"/>
      <c r="J211" s="29"/>
    </row>
    <row r="212" spans="1:10" ht="18" customHeight="1">
      <c r="A212" s="11"/>
      <c r="B212" s="16"/>
      <c r="C212" s="4"/>
      <c r="D212" s="5"/>
      <c r="E212" s="26"/>
      <c r="F212" s="184"/>
      <c r="G212" s="172"/>
      <c r="H212" s="187"/>
      <c r="I212" s="28"/>
      <c r="J212" s="29"/>
    </row>
    <row r="213" spans="1:10" ht="18" customHeight="1">
      <c r="A213" s="12"/>
      <c r="B213" s="15"/>
      <c r="C213" s="6"/>
      <c r="D213" s="4"/>
      <c r="E213" s="21"/>
      <c r="F213" s="184"/>
      <c r="G213" s="185"/>
      <c r="H213" s="185"/>
      <c r="I213" s="28"/>
      <c r="J213" s="29"/>
    </row>
    <row r="214" spans="1:10" ht="18" customHeight="1">
      <c r="A214" s="11"/>
      <c r="B214" s="14"/>
      <c r="C214" s="5"/>
      <c r="D214" s="5"/>
      <c r="E214" s="26"/>
      <c r="F214" s="184"/>
      <c r="G214" s="172"/>
      <c r="H214" s="187"/>
      <c r="I214" s="28"/>
      <c r="J214" s="29"/>
    </row>
    <row r="215" spans="1:10" ht="18" customHeight="1">
      <c r="A215" s="12"/>
      <c r="B215" s="15"/>
      <c r="C215" s="6"/>
      <c r="D215" s="4"/>
      <c r="E215" s="21"/>
      <c r="F215" s="184"/>
      <c r="G215" s="185"/>
      <c r="H215" s="186"/>
      <c r="I215" s="28"/>
      <c r="J215" s="29"/>
    </row>
    <row r="216" spans="1:10" ht="18" customHeight="1">
      <c r="A216" s="11"/>
      <c r="B216" s="14"/>
      <c r="C216" s="5"/>
      <c r="D216" s="5"/>
      <c r="E216" s="26"/>
      <c r="F216" s="184"/>
      <c r="G216" s="172"/>
      <c r="H216" s="172"/>
      <c r="I216" s="28"/>
      <c r="J216" s="29"/>
    </row>
    <row r="217" spans="1:10" ht="18" customHeight="1">
      <c r="A217" s="12"/>
      <c r="B217" s="15"/>
      <c r="C217" s="6"/>
      <c r="D217" s="4"/>
      <c r="E217" s="21"/>
      <c r="F217" s="184"/>
      <c r="G217" s="185"/>
      <c r="H217" s="186"/>
      <c r="I217" s="24"/>
      <c r="J217" s="29"/>
    </row>
    <row r="218" spans="1:10" ht="18" customHeight="1">
      <c r="A218" s="11"/>
      <c r="B218" s="14"/>
      <c r="C218" s="5"/>
      <c r="D218" s="5"/>
      <c r="E218" s="26"/>
      <c r="F218" s="184"/>
      <c r="G218" s="172"/>
      <c r="H218" s="172"/>
      <c r="I218" s="28"/>
      <c r="J218" s="29"/>
    </row>
    <row r="219" spans="1:10" ht="18" customHeight="1">
      <c r="A219" s="12"/>
      <c r="B219" s="15"/>
      <c r="C219" s="6"/>
      <c r="D219" s="4"/>
      <c r="E219" s="21"/>
      <c r="F219" s="184"/>
      <c r="G219" s="185"/>
      <c r="H219" s="186"/>
      <c r="I219" s="24"/>
      <c r="J219" s="29"/>
    </row>
    <row r="220" spans="1:10" ht="18" customHeight="1">
      <c r="A220" s="11"/>
      <c r="B220" s="14"/>
      <c r="C220" s="5"/>
      <c r="D220" s="5"/>
      <c r="E220" s="26"/>
      <c r="F220" s="184"/>
      <c r="G220" s="172"/>
      <c r="H220" s="172"/>
      <c r="I220" s="28"/>
      <c r="J220" s="29"/>
    </row>
    <row r="221" spans="1:10" ht="18" customHeight="1">
      <c r="A221" s="12"/>
      <c r="B221" s="15"/>
      <c r="C221" s="6"/>
      <c r="D221" s="4"/>
      <c r="E221" s="21"/>
      <c r="F221" s="184"/>
      <c r="G221" s="185"/>
      <c r="H221" s="186"/>
      <c r="I221" s="28"/>
      <c r="J221" s="29"/>
    </row>
    <row r="222" spans="1:10" ht="18" customHeight="1">
      <c r="A222" s="11"/>
      <c r="B222" s="14"/>
      <c r="C222" s="5"/>
      <c r="D222" s="5"/>
      <c r="E222" s="26"/>
      <c r="F222" s="184"/>
      <c r="G222" s="172"/>
      <c r="H222" s="172"/>
      <c r="I222" s="28"/>
      <c r="J222" s="29"/>
    </row>
    <row r="223" spans="1:10" ht="18" customHeight="1">
      <c r="A223" s="12"/>
      <c r="B223" s="15"/>
      <c r="C223" s="6"/>
      <c r="D223" s="4"/>
      <c r="E223" s="21"/>
      <c r="F223" s="184"/>
      <c r="G223" s="185"/>
      <c r="H223" s="186"/>
      <c r="I223" s="24"/>
      <c r="J223" s="29"/>
    </row>
    <row r="224" spans="1:10" ht="18" customHeight="1">
      <c r="A224" s="11"/>
      <c r="B224" s="14"/>
      <c r="C224" s="5"/>
      <c r="D224" s="5"/>
      <c r="E224" s="26"/>
      <c r="F224" s="184"/>
      <c r="G224" s="172"/>
      <c r="H224" s="172"/>
      <c r="I224" s="28"/>
      <c r="J224" s="29"/>
    </row>
    <row r="225" spans="1:10" ht="18" customHeight="1">
      <c r="A225" s="12"/>
      <c r="B225" s="15"/>
      <c r="C225" s="6"/>
      <c r="D225" s="4"/>
      <c r="E225" s="21"/>
      <c r="F225" s="184"/>
      <c r="G225" s="185"/>
      <c r="H225" s="186"/>
      <c r="I225" s="28"/>
      <c r="J225" s="29"/>
    </row>
    <row r="226" spans="1:10" ht="18" customHeight="1">
      <c r="A226" s="11"/>
      <c r="B226" s="14"/>
      <c r="C226" s="5"/>
      <c r="D226" s="5"/>
      <c r="E226" s="26"/>
      <c r="F226" s="184"/>
      <c r="G226" s="172"/>
      <c r="H226" s="172"/>
      <c r="I226" s="40"/>
      <c r="J226" s="29"/>
    </row>
    <row r="227" spans="1:10" ht="18" customHeight="1">
      <c r="A227" s="12"/>
      <c r="B227" s="16"/>
      <c r="C227" s="4"/>
      <c r="D227" s="4"/>
      <c r="E227" s="21"/>
      <c r="F227" s="184"/>
      <c r="G227" s="185"/>
      <c r="H227" s="186"/>
      <c r="I227" s="24"/>
      <c r="J227" s="29"/>
    </row>
    <row r="228" spans="1:10" ht="18" customHeight="1">
      <c r="A228" s="11"/>
      <c r="B228" s="14"/>
      <c r="C228" s="5"/>
      <c r="D228" s="5"/>
      <c r="E228" s="26"/>
      <c r="F228" s="184"/>
      <c r="G228" s="172"/>
      <c r="H228" s="172"/>
      <c r="I228" s="28"/>
      <c r="J228" s="29"/>
    </row>
    <row r="229" spans="1:10" ht="18" customHeight="1">
      <c r="A229" s="12"/>
      <c r="B229" s="16"/>
      <c r="C229" s="4"/>
      <c r="D229" s="4"/>
      <c r="E229" s="21"/>
      <c r="F229" s="184"/>
      <c r="G229" s="185"/>
      <c r="H229" s="186"/>
      <c r="I229" s="28"/>
      <c r="J229" s="29"/>
    </row>
    <row r="230" spans="1:10" ht="18" customHeight="1" thickBot="1">
      <c r="A230" s="11"/>
      <c r="B230" s="17"/>
      <c r="C230" s="8"/>
      <c r="D230" s="8"/>
      <c r="E230" s="33"/>
      <c r="F230" s="188"/>
      <c r="G230" s="189"/>
      <c r="H230" s="189"/>
      <c r="I230" s="34"/>
      <c r="J230" s="35"/>
    </row>
    <row r="231" spans="1:10" ht="18" customHeight="1" thickTop="1">
      <c r="A231" s="12"/>
      <c r="B231" s="44"/>
      <c r="C231" s="45"/>
      <c r="D231" s="45"/>
      <c r="E231" s="46"/>
      <c r="F231" s="190"/>
      <c r="G231" s="191"/>
      <c r="H231" s="191"/>
      <c r="I231" s="48"/>
      <c r="J231" s="49"/>
    </row>
    <row r="232" spans="1:10" ht="18" customHeight="1">
      <c r="A232" s="11"/>
      <c r="B232" s="18"/>
      <c r="C232" s="9"/>
      <c r="D232" s="9"/>
      <c r="E232" s="36"/>
      <c r="F232" s="192"/>
      <c r="G232" s="173">
        <f>TRUNC(E232*F232/1)*1</f>
        <v>0</v>
      </c>
      <c r="H232" s="173"/>
      <c r="I232" s="38"/>
      <c r="J232" s="39"/>
    </row>
    <row r="233" spans="1:10" ht="18" customHeight="1">
      <c r="A233" s="12"/>
      <c r="B233" s="16"/>
      <c r="C233" s="4"/>
      <c r="D233" s="4"/>
      <c r="E233" s="21"/>
      <c r="F233" s="193"/>
      <c r="G233" s="185"/>
      <c r="H233" s="186"/>
      <c r="I233" s="24"/>
      <c r="J233" s="25"/>
    </row>
    <row r="234" spans="1:10" ht="18" customHeight="1">
      <c r="A234" s="11"/>
      <c r="B234" s="14" t="s">
        <v>548</v>
      </c>
      <c r="C234" s="5"/>
      <c r="D234" s="5"/>
      <c r="E234" s="26"/>
      <c r="F234" s="184"/>
      <c r="G234" s="172"/>
      <c r="H234" s="172"/>
      <c r="I234" s="28"/>
      <c r="J234" s="29"/>
    </row>
    <row r="235" spans="1:10" ht="18" customHeight="1">
      <c r="A235" s="12"/>
      <c r="B235" s="16"/>
      <c r="C235" s="7"/>
      <c r="D235" s="4"/>
      <c r="E235" s="26" t="s">
        <v>26</v>
      </c>
      <c r="F235" s="184">
        <v>20.7</v>
      </c>
      <c r="G235" s="172"/>
      <c r="H235" s="187"/>
      <c r="I235" s="24"/>
      <c r="J235" s="29"/>
    </row>
    <row r="236" spans="1:10" ht="18" customHeight="1">
      <c r="A236" s="11"/>
      <c r="B236" s="19" t="s">
        <v>305</v>
      </c>
      <c r="C236" s="5" t="s">
        <v>299</v>
      </c>
      <c r="D236" s="5"/>
      <c r="E236" s="26"/>
      <c r="F236" s="184"/>
      <c r="G236" s="172"/>
      <c r="H236" s="187"/>
      <c r="I236" s="28"/>
      <c r="J236" s="29"/>
    </row>
    <row r="237" spans="1:10" ht="18" customHeight="1">
      <c r="A237" s="12"/>
      <c r="B237" s="15"/>
      <c r="C237" s="6"/>
      <c r="D237" s="4"/>
      <c r="E237" s="26" t="s">
        <v>26</v>
      </c>
      <c r="F237" s="184">
        <v>18.100000000000001</v>
      </c>
      <c r="G237" s="172"/>
      <c r="H237" s="187"/>
      <c r="I237" s="28"/>
      <c r="J237" s="29"/>
    </row>
    <row r="238" spans="1:10" ht="18" customHeight="1">
      <c r="A238" s="11"/>
      <c r="B238" s="16"/>
      <c r="C238" s="4" t="s">
        <v>497</v>
      </c>
      <c r="D238" s="5"/>
      <c r="E238" s="26"/>
      <c r="F238" s="184"/>
      <c r="G238" s="172"/>
      <c r="H238" s="187"/>
      <c r="I238" s="40"/>
      <c r="J238" s="29"/>
    </row>
    <row r="239" spans="1:10" ht="18" customHeight="1">
      <c r="A239" s="12"/>
      <c r="B239" s="15"/>
      <c r="C239" s="6"/>
      <c r="D239" s="4"/>
      <c r="E239" s="26" t="s">
        <v>26</v>
      </c>
      <c r="F239" s="184">
        <v>14.8</v>
      </c>
      <c r="G239" s="172"/>
      <c r="H239" s="187"/>
      <c r="I239" s="28"/>
      <c r="J239" s="29"/>
    </row>
    <row r="240" spans="1:10" ht="18" customHeight="1">
      <c r="A240" s="11"/>
      <c r="B240" s="16"/>
      <c r="C240" s="4" t="s">
        <v>498</v>
      </c>
      <c r="D240" s="5"/>
      <c r="E240" s="26"/>
      <c r="F240" s="184"/>
      <c r="G240" s="172"/>
      <c r="H240" s="187"/>
      <c r="I240" s="40"/>
      <c r="J240" s="29"/>
    </row>
    <row r="241" spans="1:10" ht="18" customHeight="1">
      <c r="A241" s="12"/>
      <c r="B241" s="15"/>
      <c r="C241" s="6"/>
      <c r="D241" s="4"/>
      <c r="E241" s="21"/>
      <c r="F241" s="184"/>
      <c r="G241" s="185"/>
      <c r="H241" s="185"/>
      <c r="I241" s="28"/>
      <c r="J241" s="29"/>
    </row>
    <row r="242" spans="1:10" ht="18" customHeight="1">
      <c r="A242" s="11"/>
      <c r="B242" s="19"/>
      <c r="C242" s="4"/>
      <c r="D242" s="5"/>
      <c r="E242" s="26"/>
      <c r="F242" s="184"/>
      <c r="G242" s="172"/>
      <c r="H242" s="187"/>
      <c r="I242" s="40"/>
      <c r="J242" s="29"/>
    </row>
    <row r="243" spans="1:10" ht="18" customHeight="1">
      <c r="A243" s="12"/>
      <c r="B243" s="15"/>
      <c r="C243" s="6"/>
      <c r="D243" s="4"/>
      <c r="E243" s="26" t="s">
        <v>26</v>
      </c>
      <c r="F243" s="184">
        <v>1.6</v>
      </c>
      <c r="G243" s="172"/>
      <c r="H243" s="187"/>
      <c r="I243" s="28"/>
      <c r="J243" s="29"/>
    </row>
    <row r="244" spans="1:10" ht="18" customHeight="1">
      <c r="A244" s="11"/>
      <c r="B244" s="16" t="s">
        <v>306</v>
      </c>
      <c r="C244" s="4" t="s">
        <v>307</v>
      </c>
      <c r="D244" s="5"/>
      <c r="E244" s="26"/>
      <c r="F244" s="184"/>
      <c r="G244" s="172"/>
      <c r="H244" s="187"/>
      <c r="I244" s="28"/>
      <c r="J244" s="29"/>
    </row>
    <row r="245" spans="1:10" ht="18" customHeight="1">
      <c r="A245" s="12"/>
      <c r="B245" s="15"/>
      <c r="C245" s="7"/>
      <c r="D245" s="4"/>
      <c r="E245" s="21"/>
      <c r="F245" s="184"/>
      <c r="G245" s="185"/>
      <c r="H245" s="185"/>
      <c r="I245" s="24"/>
      <c r="J245" s="29"/>
    </row>
    <row r="246" spans="1:10" ht="18" customHeight="1">
      <c r="A246" s="11"/>
      <c r="B246" s="14"/>
      <c r="C246" s="5"/>
      <c r="D246" s="5"/>
      <c r="E246" s="26"/>
      <c r="F246" s="184"/>
      <c r="G246" s="172"/>
      <c r="H246" s="187"/>
      <c r="I246" s="40"/>
      <c r="J246" s="29"/>
    </row>
    <row r="247" spans="1:10" ht="18" customHeight="1">
      <c r="A247" s="12"/>
      <c r="B247" s="16"/>
      <c r="C247" s="4"/>
      <c r="D247" s="4"/>
      <c r="E247" s="21"/>
      <c r="F247" s="184"/>
      <c r="G247" s="185"/>
      <c r="H247" s="185"/>
      <c r="I247" s="24"/>
      <c r="J247" s="29"/>
    </row>
    <row r="248" spans="1:10" ht="18" customHeight="1">
      <c r="A248" s="11"/>
      <c r="B248" s="14"/>
      <c r="C248" s="5"/>
      <c r="D248" s="5"/>
      <c r="E248" s="26"/>
      <c r="F248" s="184"/>
      <c r="G248" s="172"/>
      <c r="H248" s="187"/>
      <c r="I248" s="40"/>
      <c r="J248" s="29"/>
    </row>
    <row r="249" spans="1:10" ht="18" customHeight="1">
      <c r="A249" s="12"/>
      <c r="B249" s="16"/>
      <c r="C249" s="4"/>
      <c r="D249" s="4"/>
      <c r="E249" s="21"/>
      <c r="F249" s="184"/>
      <c r="G249" s="185"/>
      <c r="H249" s="185"/>
      <c r="I249" s="24"/>
      <c r="J249" s="29"/>
    </row>
    <row r="250" spans="1:10" ht="18" customHeight="1">
      <c r="A250" s="11"/>
      <c r="B250" s="16"/>
      <c r="C250" s="4"/>
      <c r="D250" s="5"/>
      <c r="E250" s="26"/>
      <c r="F250" s="184"/>
      <c r="G250" s="172"/>
      <c r="H250" s="187"/>
      <c r="I250" s="40"/>
      <c r="J250" s="29"/>
    </row>
    <row r="251" spans="1:10" ht="18" customHeight="1">
      <c r="A251" s="12"/>
      <c r="B251" s="15"/>
      <c r="C251" s="6"/>
      <c r="D251" s="4"/>
      <c r="E251" s="21"/>
      <c r="F251" s="184"/>
      <c r="G251" s="185"/>
      <c r="H251" s="185"/>
      <c r="I251" s="24"/>
      <c r="J251" s="29"/>
    </row>
    <row r="252" spans="1:10" ht="18" customHeight="1">
      <c r="A252" s="11"/>
      <c r="B252" s="14"/>
      <c r="C252" s="5"/>
      <c r="D252" s="5"/>
      <c r="E252" s="26"/>
      <c r="F252" s="184"/>
      <c r="G252" s="172"/>
      <c r="H252" s="187"/>
      <c r="I252" s="40"/>
      <c r="J252" s="29"/>
    </row>
    <row r="253" spans="1:10" ht="18" customHeight="1">
      <c r="A253" s="12"/>
      <c r="B253" s="15"/>
      <c r="C253" s="6"/>
      <c r="D253" s="4"/>
      <c r="E253" s="21"/>
      <c r="F253" s="184"/>
      <c r="G253" s="185"/>
      <c r="H253" s="185"/>
      <c r="I253" s="24"/>
      <c r="J253" s="29"/>
    </row>
    <row r="254" spans="1:10" ht="18" customHeight="1">
      <c r="A254" s="11"/>
      <c r="B254" s="14"/>
      <c r="C254" s="5"/>
      <c r="D254" s="5"/>
      <c r="E254" s="26"/>
      <c r="F254" s="184"/>
      <c r="G254" s="172"/>
      <c r="H254" s="187"/>
      <c r="I254" s="40"/>
      <c r="J254" s="29"/>
    </row>
    <row r="255" spans="1:10" ht="18" customHeight="1">
      <c r="A255" s="12"/>
      <c r="B255" s="15"/>
      <c r="C255" s="6"/>
      <c r="D255" s="4"/>
      <c r="E255" s="21"/>
      <c r="F255" s="184"/>
      <c r="G255" s="185"/>
      <c r="H255" s="186"/>
      <c r="I255" s="28"/>
      <c r="J255" s="29"/>
    </row>
    <row r="256" spans="1:10" ht="18" customHeight="1">
      <c r="A256" s="11"/>
      <c r="B256" s="14"/>
      <c r="C256" s="5"/>
      <c r="D256" s="5"/>
      <c r="E256" s="26"/>
      <c r="F256" s="184"/>
      <c r="G256" s="172"/>
      <c r="H256" s="172"/>
      <c r="I256" s="28"/>
      <c r="J256" s="29"/>
    </row>
    <row r="257" spans="1:10" ht="18" customHeight="1">
      <c r="A257" s="12"/>
      <c r="B257" s="15"/>
      <c r="C257" s="6"/>
      <c r="D257" s="4"/>
      <c r="E257" s="21"/>
      <c r="F257" s="184"/>
      <c r="G257" s="185"/>
      <c r="H257" s="185"/>
      <c r="I257" s="24"/>
      <c r="J257" s="29"/>
    </row>
    <row r="258" spans="1:10" ht="18" customHeight="1">
      <c r="A258" s="11"/>
      <c r="B258" s="14"/>
      <c r="C258" s="5"/>
      <c r="D258" s="5"/>
      <c r="E258" s="26"/>
      <c r="F258" s="184"/>
      <c r="G258" s="172"/>
      <c r="H258" s="187"/>
      <c r="I258" s="28"/>
      <c r="J258" s="29"/>
    </row>
    <row r="259" spans="1:10" ht="18" customHeight="1">
      <c r="A259" s="12"/>
      <c r="B259" s="15"/>
      <c r="C259" s="6"/>
      <c r="D259" s="4"/>
      <c r="E259" s="21"/>
      <c r="F259" s="184"/>
      <c r="G259" s="185"/>
      <c r="H259" s="185"/>
      <c r="I259" s="28"/>
      <c r="J259" s="29"/>
    </row>
    <row r="260" spans="1:10" ht="18" customHeight="1">
      <c r="A260" s="11"/>
      <c r="B260" s="14"/>
      <c r="C260" s="5"/>
      <c r="D260" s="5"/>
      <c r="E260" s="26"/>
      <c r="F260" s="184"/>
      <c r="G260" s="172"/>
      <c r="H260" s="187"/>
      <c r="I260" s="28"/>
      <c r="J260" s="29"/>
    </row>
    <row r="261" spans="1:10" ht="18" customHeight="1">
      <c r="A261" s="12"/>
      <c r="B261" s="15"/>
      <c r="C261" s="6"/>
      <c r="D261" s="4"/>
      <c r="E261" s="21"/>
      <c r="F261" s="184"/>
      <c r="G261" s="185"/>
      <c r="H261" s="185"/>
      <c r="I261" s="28"/>
      <c r="J261" s="29"/>
    </row>
    <row r="262" spans="1:10" ht="18" customHeight="1">
      <c r="A262" s="11"/>
      <c r="B262" s="14"/>
      <c r="C262" s="5"/>
      <c r="D262" s="5"/>
      <c r="E262" s="26"/>
      <c r="F262" s="184"/>
      <c r="G262" s="172"/>
      <c r="H262" s="187"/>
      <c r="I262" s="28"/>
      <c r="J262" s="29"/>
    </row>
    <row r="263" spans="1:10" ht="18" customHeight="1">
      <c r="A263" s="12"/>
      <c r="B263" s="15"/>
      <c r="C263" s="6"/>
      <c r="D263" s="4"/>
      <c r="E263" s="21"/>
      <c r="F263" s="184"/>
      <c r="G263" s="185"/>
      <c r="H263" s="186"/>
      <c r="I263" s="24"/>
      <c r="J263" s="29"/>
    </row>
    <row r="264" spans="1:10" ht="18" customHeight="1">
      <c r="A264" s="11"/>
      <c r="B264" s="14"/>
      <c r="C264" s="5"/>
      <c r="D264" s="5"/>
      <c r="E264" s="26"/>
      <c r="F264" s="184"/>
      <c r="G264" s="172"/>
      <c r="H264" s="172"/>
      <c r="I264" s="28"/>
      <c r="J264" s="29"/>
    </row>
    <row r="265" spans="1:10" ht="18" customHeight="1">
      <c r="A265" s="12"/>
      <c r="B265" s="15"/>
      <c r="C265" s="6"/>
      <c r="D265" s="4"/>
      <c r="E265" s="21"/>
      <c r="F265" s="184"/>
      <c r="G265" s="185"/>
      <c r="H265" s="186"/>
      <c r="I265" s="24"/>
      <c r="J265" s="29"/>
    </row>
    <row r="266" spans="1:10" ht="18" customHeight="1">
      <c r="A266" s="11"/>
      <c r="B266" s="14"/>
      <c r="C266" s="5"/>
      <c r="D266" s="5"/>
      <c r="E266" s="26"/>
      <c r="F266" s="184"/>
      <c r="G266" s="172"/>
      <c r="H266" s="172"/>
      <c r="I266" s="28"/>
      <c r="J266" s="29"/>
    </row>
    <row r="267" spans="1:10" ht="18" customHeight="1">
      <c r="A267" s="12"/>
      <c r="B267" s="15"/>
      <c r="C267" s="6"/>
      <c r="D267" s="4"/>
      <c r="E267" s="21"/>
      <c r="F267" s="184"/>
      <c r="G267" s="185"/>
      <c r="H267" s="186"/>
      <c r="I267" s="28"/>
      <c r="J267" s="29"/>
    </row>
    <row r="268" spans="1:10" ht="18" customHeight="1">
      <c r="A268" s="11"/>
      <c r="B268" s="14"/>
      <c r="C268" s="5"/>
      <c r="D268" s="5"/>
      <c r="E268" s="26"/>
      <c r="F268" s="184"/>
      <c r="G268" s="172"/>
      <c r="H268" s="172"/>
      <c r="I268" s="28"/>
      <c r="J268" s="29"/>
    </row>
    <row r="269" spans="1:10" ht="18" customHeight="1">
      <c r="A269" s="12"/>
      <c r="B269" s="15"/>
      <c r="C269" s="6"/>
      <c r="D269" s="4"/>
      <c r="E269" s="21"/>
      <c r="F269" s="184"/>
      <c r="G269" s="185"/>
      <c r="H269" s="186"/>
      <c r="I269" s="24"/>
      <c r="J269" s="29"/>
    </row>
    <row r="270" spans="1:10" ht="18" customHeight="1">
      <c r="A270" s="11"/>
      <c r="B270" s="14"/>
      <c r="C270" s="5"/>
      <c r="D270" s="5"/>
      <c r="E270" s="26"/>
      <c r="F270" s="184"/>
      <c r="G270" s="172"/>
      <c r="H270" s="172"/>
      <c r="I270" s="28"/>
      <c r="J270" s="29"/>
    </row>
    <row r="271" spans="1:10" ht="18" customHeight="1">
      <c r="A271" s="12"/>
      <c r="B271" s="15"/>
      <c r="C271" s="6"/>
      <c r="D271" s="4"/>
      <c r="E271" s="21"/>
      <c r="F271" s="184"/>
      <c r="G271" s="185"/>
      <c r="H271" s="186"/>
      <c r="I271" s="28"/>
      <c r="J271" s="29"/>
    </row>
    <row r="272" spans="1:10" ht="18" customHeight="1">
      <c r="A272" s="11"/>
      <c r="B272" s="14"/>
      <c r="C272" s="5"/>
      <c r="D272" s="5"/>
      <c r="E272" s="26"/>
      <c r="F272" s="184"/>
      <c r="G272" s="172"/>
      <c r="H272" s="172"/>
      <c r="I272" s="40"/>
      <c r="J272" s="29"/>
    </row>
    <row r="273" spans="1:10" ht="18" customHeight="1">
      <c r="A273" s="12"/>
      <c r="B273" s="16"/>
      <c r="C273" s="4"/>
      <c r="D273" s="4"/>
      <c r="E273" s="21"/>
      <c r="F273" s="184"/>
      <c r="G273" s="185"/>
      <c r="H273" s="186"/>
      <c r="I273" s="24"/>
      <c r="J273" s="29"/>
    </row>
    <row r="274" spans="1:10" ht="18" customHeight="1">
      <c r="A274" s="11"/>
      <c r="B274" s="14"/>
      <c r="C274" s="5"/>
      <c r="D274" s="5"/>
      <c r="E274" s="26"/>
      <c r="F274" s="184"/>
      <c r="G274" s="172"/>
      <c r="H274" s="172"/>
      <c r="I274" s="28"/>
      <c r="J274" s="29"/>
    </row>
    <row r="275" spans="1:10" ht="18" customHeight="1">
      <c r="A275" s="12"/>
      <c r="B275" s="16"/>
      <c r="C275" s="4"/>
      <c r="D275" s="4"/>
      <c r="E275" s="21"/>
      <c r="F275" s="184"/>
      <c r="G275" s="185"/>
      <c r="H275" s="186"/>
      <c r="I275" s="28"/>
      <c r="J275" s="29"/>
    </row>
    <row r="276" spans="1:10" ht="18" customHeight="1" thickBot="1">
      <c r="A276" s="11"/>
      <c r="B276" s="17"/>
      <c r="C276" s="8"/>
      <c r="D276" s="8"/>
      <c r="E276" s="33"/>
      <c r="F276" s="188"/>
      <c r="G276" s="189"/>
      <c r="H276" s="189"/>
      <c r="I276" s="34"/>
      <c r="J276" s="35"/>
    </row>
    <row r="277" spans="1:10" ht="18" customHeight="1" thickTop="1">
      <c r="A277" s="12"/>
      <c r="B277" s="44"/>
      <c r="C277" s="45"/>
      <c r="D277" s="45"/>
      <c r="E277" s="46"/>
      <c r="F277" s="190"/>
      <c r="G277" s="191"/>
      <c r="H277" s="191"/>
      <c r="I277" s="48"/>
      <c r="J277" s="49"/>
    </row>
    <row r="278" spans="1:10" ht="18" customHeight="1">
      <c r="A278" s="11"/>
      <c r="B278" s="18"/>
      <c r="C278" s="9"/>
      <c r="D278" s="9"/>
      <c r="E278" s="36"/>
      <c r="F278" s="192"/>
      <c r="G278" s="173">
        <f>TRUNC(E278*F278/1)*1</f>
        <v>0</v>
      </c>
      <c r="H278" s="173"/>
      <c r="I278" s="38"/>
      <c r="J278" s="39"/>
    </row>
  </sheetData>
  <mergeCells count="4">
    <mergeCell ref="B1:B2"/>
    <mergeCell ref="I1:J2"/>
    <mergeCell ref="L56:M56"/>
    <mergeCell ref="L58:M58"/>
  </mergeCells>
  <phoneticPr fontId="4"/>
  <printOptions horizontalCentered="1"/>
  <pageMargins left="0.98425196850393704" right="0.39370078740157483" top="0.78740157480314965" bottom="0.39370078740157483" header="0.39370078740157483" footer="0.19685039370078741"/>
  <pageSetup paperSize="9" scale="91" firstPageNumber="21" orientation="portrait" useFirstPageNumber="1" r:id="rId1"/>
  <headerFooter alignWithMargins="0">
    <oddHeader>&amp;C&amp;"HG丸ｺﾞｼｯｸM-PRO,標準"&amp;8細目別内訳書&amp;R
&amp;"HG丸ｺﾞｼｯｸM-PRO,標準"&amp;8(外構)</oddHeader>
    <oddFooter xml:space="preserve">&amp;R&amp;"HG丸ｺﾞｼｯｸM-PRO,標準"&amp;8&amp;P
</oddFooter>
  </headerFooter>
  <rowBreaks count="5" manualBreakCount="5">
    <brk id="48" min="1" max="9" man="1"/>
    <brk id="94" min="1" max="9" man="1"/>
    <brk id="140" min="1" max="9" man="1"/>
    <brk id="186" min="1" max="9" man="1"/>
    <brk id="232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40</vt:i4>
      </vt:variant>
    </vt:vector>
  </HeadingPairs>
  <TitlesOfParts>
    <vt:vector size="60" baseType="lpstr">
      <vt:lpstr>旧宮野小&lt;まとめ&gt; </vt:lpstr>
      <vt:lpstr>科目別内訳書</vt:lpstr>
      <vt:lpstr>中科目内訳書校舎棟</vt:lpstr>
      <vt:lpstr>細目別内訳書校舎</vt:lpstr>
      <vt:lpstr>中科目内訳書体育館</vt:lpstr>
      <vt:lpstr>細目別内訳書体育館1</vt:lpstr>
      <vt:lpstr>細目別内訳書付属建物</vt:lpstr>
      <vt:lpstr>科目別内訳書 外構</vt:lpstr>
      <vt:lpstr>外構撤去</vt:lpstr>
      <vt:lpstr>C電気設備撤去科目別</vt:lpstr>
      <vt:lpstr>電気&lt;校舎&gt;中科目別</vt:lpstr>
      <vt:lpstr>電気&lt;校舎&gt;細目</vt:lpstr>
      <vt:lpstr>電気&lt;体育館&gt;中科目別</vt:lpstr>
      <vt:lpstr>電気&lt;体育館&gt;細目</vt:lpstr>
      <vt:lpstr>D機械設備撤去科目別</vt:lpstr>
      <vt:lpstr>機械&lt;校舎&gt;中科目</vt:lpstr>
      <vt:lpstr>機械&lt;校舎&gt;細目</vt:lpstr>
      <vt:lpstr>機械&lt;体育館&gt;中科目</vt:lpstr>
      <vt:lpstr>機械&lt;体育館&gt;細目</vt:lpstr>
      <vt:lpstr>積上げ共通仮設費計</vt:lpstr>
      <vt:lpstr>C電気設備撤去科目別!Print_Area</vt:lpstr>
      <vt:lpstr>D機械設備撤去科目別!Print_Area</vt:lpstr>
      <vt:lpstr>科目別内訳書!Print_Area</vt:lpstr>
      <vt:lpstr>'科目別内訳書 外構'!Print_Area</vt:lpstr>
      <vt:lpstr>外構撤去!Print_Area</vt:lpstr>
      <vt:lpstr>'機械&lt;校舎&gt;細目'!Print_Area</vt:lpstr>
      <vt:lpstr>'機械&lt;校舎&gt;中科目'!Print_Area</vt:lpstr>
      <vt:lpstr>'機械&lt;体育館&gt;細目'!Print_Area</vt:lpstr>
      <vt:lpstr>'機械&lt;体育館&gt;中科目'!Print_Area</vt:lpstr>
      <vt:lpstr>'旧宮野小&lt;まとめ&gt; '!Print_Area</vt:lpstr>
      <vt:lpstr>細目別内訳書校舎!Print_Area</vt:lpstr>
      <vt:lpstr>細目別内訳書体育館1!Print_Area</vt:lpstr>
      <vt:lpstr>細目別内訳書付属建物!Print_Area</vt:lpstr>
      <vt:lpstr>積上げ共通仮設費計!Print_Area</vt:lpstr>
      <vt:lpstr>中科目内訳書校舎棟!Print_Area</vt:lpstr>
      <vt:lpstr>中科目内訳書体育館!Print_Area</vt:lpstr>
      <vt:lpstr>'電気&lt;校舎&gt;細目'!Print_Area</vt:lpstr>
      <vt:lpstr>'電気&lt;校舎&gt;中科目別'!Print_Area</vt:lpstr>
      <vt:lpstr>'電気&lt;体育館&gt;細目'!Print_Area</vt:lpstr>
      <vt:lpstr>'電気&lt;体育館&gt;中科目別'!Print_Area</vt:lpstr>
      <vt:lpstr>C電気設備撤去科目別!Print_Titles</vt:lpstr>
      <vt:lpstr>D機械設備撤去科目別!Print_Titles</vt:lpstr>
      <vt:lpstr>科目別内訳書!Print_Titles</vt:lpstr>
      <vt:lpstr>'科目別内訳書 外構'!Print_Titles</vt:lpstr>
      <vt:lpstr>外構撤去!Print_Titles</vt:lpstr>
      <vt:lpstr>'機械&lt;校舎&gt;細目'!Print_Titles</vt:lpstr>
      <vt:lpstr>'機械&lt;校舎&gt;中科目'!Print_Titles</vt:lpstr>
      <vt:lpstr>'機械&lt;体育館&gt;細目'!Print_Titles</vt:lpstr>
      <vt:lpstr>'機械&lt;体育館&gt;中科目'!Print_Titles</vt:lpstr>
      <vt:lpstr>'旧宮野小&lt;まとめ&gt; '!Print_Titles</vt:lpstr>
      <vt:lpstr>細目別内訳書校舎!Print_Titles</vt:lpstr>
      <vt:lpstr>細目別内訳書体育館1!Print_Titles</vt:lpstr>
      <vt:lpstr>細目別内訳書付属建物!Print_Titles</vt:lpstr>
      <vt:lpstr>積上げ共通仮設費計!Print_Titles</vt:lpstr>
      <vt:lpstr>中科目内訳書校舎棟!Print_Titles</vt:lpstr>
      <vt:lpstr>中科目内訳書体育館!Print_Titles</vt:lpstr>
      <vt:lpstr>'電気&lt;校舎&gt;細目'!Print_Titles</vt:lpstr>
      <vt:lpstr>'電気&lt;校舎&gt;中科目別'!Print_Titles</vt:lpstr>
      <vt:lpstr>'電気&lt;体育館&gt;細目'!Print_Titles</vt:lpstr>
      <vt:lpstr>'電気&lt;体育館&gt;中科目別'!Print_Titles</vt:lpstr>
    </vt:vector>
  </TitlesOfParts>
  <Company>FPG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h-nakamura</dc:creator>
  <cp:lastModifiedBy>倉智　卓茂</cp:lastModifiedBy>
  <cp:lastPrinted>2025-09-11T02:49:12Z</cp:lastPrinted>
  <dcterms:created xsi:type="dcterms:W3CDTF">2009-03-06T08:28:59Z</dcterms:created>
  <dcterms:modified xsi:type="dcterms:W3CDTF">2025-09-11T06:26:14Z</dcterms:modified>
</cp:coreProperties>
</file>