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file02\共有フォルダ\32_生涯学習課\04_中央公民館係\03.中央公民館係\03_中央公民館\☆契約関係\R7修繕・工事・委託・備品・借上\（未起工）R7 嘉穂生涯学習センター改修工事\01.嘉穂生涯学習センター改修建築工事\"/>
    </mc:Choice>
  </mc:AlternateContent>
  <xr:revisionPtr revIDLastSave="0" documentId="13_ncr:1_{E9C02E84-2316-4A88-AA6D-603DE6FBFEC1}" xr6:coauthVersionLast="47" xr6:coauthVersionMax="47" xr10:uidLastSave="{00000000-0000-0000-0000-000000000000}"/>
  <bookViews>
    <workbookView xWindow="-108" yWindow="-108" windowWidth="23256" windowHeight="12576" xr2:uid="{00000000-000D-0000-FFFF-FFFF00000000}"/>
  </bookViews>
  <sheets>
    <sheet name="表紙" sheetId="46" r:id="rId1"/>
    <sheet name="大項目 " sheetId="47" r:id="rId2"/>
    <sheet name="直接工事費(建築)" sheetId="29" r:id="rId3"/>
    <sheet name="共通費積上げ" sheetId="4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#REF!</definedName>
    <definedName name="_______95_370">#REF!</definedName>
    <definedName name="______95_370_2">#REF!</definedName>
    <definedName name="______95_370_3">#REF!</definedName>
    <definedName name="_____ITV2">#REF!</definedName>
    <definedName name="_____ITV3">#REF!</definedName>
    <definedName name="_____LPG2">#REF!</definedName>
    <definedName name="_____LPG3">#REF!</definedName>
    <definedName name="____CPU2">#REF!</definedName>
    <definedName name="____CPU3">#REF!</definedName>
    <definedName name="____iv65555">#REF!</definedName>
    <definedName name="____M65555">#REF!</definedName>
    <definedName name="___CPU2">#REF!</definedName>
    <definedName name="___CPU3">#REF!</definedName>
    <definedName name="___ITV2">#REF!</definedName>
    <definedName name="___ITV3">#REF!</definedName>
    <definedName name="___iv65555">#REF!</definedName>
    <definedName name="___LPG2">#REF!</definedName>
    <definedName name="___LPG3">#REF!</definedName>
    <definedName name="___M65555">#REF!</definedName>
    <definedName name="___P2">[1]内訳書!#REF!</definedName>
    <definedName name="___PP17">#REF!</definedName>
    <definedName name="___PP18">#REF!</definedName>
    <definedName name="___PP19">#REF!</definedName>
    <definedName name="___PP20">#REF!</definedName>
    <definedName name="___PP21">#REF!</definedName>
    <definedName name="___PP22">#REF!</definedName>
    <definedName name="___PP23">#REF!</definedName>
    <definedName name="__0">#REF!</definedName>
    <definedName name="__1">#REF!</definedName>
    <definedName name="__123Graph_X" hidden="1">[2]土工事!#REF!</definedName>
    <definedName name="__Ａ１">'[3]代価表 '!$A$1</definedName>
    <definedName name="__CPU2">#REF!</definedName>
    <definedName name="__CPU3">#REF!</definedName>
    <definedName name="__D4">[1]内訳書!#REF!</definedName>
    <definedName name="__ITV2">#REF!</definedName>
    <definedName name="__ITV3">#REF!</definedName>
    <definedName name="__iv65555">#REF!</definedName>
    <definedName name="__JP1">#REF!</definedName>
    <definedName name="__JP2">#REF!</definedName>
    <definedName name="__JP3">#REF!</definedName>
    <definedName name="__JP4">#REF!</definedName>
    <definedName name="__JP5">#REF!</definedName>
    <definedName name="__LPG2">#REF!</definedName>
    <definedName name="__LPG3">#REF!</definedName>
    <definedName name="__M65555">#REF!</definedName>
    <definedName name="__ME1">#REF!</definedName>
    <definedName name="__ME10">#REF!</definedName>
    <definedName name="__ME100">#REF!</definedName>
    <definedName name="__ME101">#REF!</definedName>
    <definedName name="__ME11">#REF!</definedName>
    <definedName name="__ME12">#REF!</definedName>
    <definedName name="__ME13">#REF!</definedName>
    <definedName name="__ME14">#REF!</definedName>
    <definedName name="__ME15">#REF!</definedName>
    <definedName name="__ME16">#REF!</definedName>
    <definedName name="__ME17">#REF!</definedName>
    <definedName name="__ME18">#REF!</definedName>
    <definedName name="__ME19">#REF!</definedName>
    <definedName name="__ME2">#REF!</definedName>
    <definedName name="__ME20">#REF!</definedName>
    <definedName name="__ME21">#REF!</definedName>
    <definedName name="__ME22">#REF!</definedName>
    <definedName name="__ME23">#REF!</definedName>
    <definedName name="__ME24">#REF!</definedName>
    <definedName name="__ME25">#REF!</definedName>
    <definedName name="__ME26">#REF!</definedName>
    <definedName name="__ME27">#REF!</definedName>
    <definedName name="__ME28">#REF!</definedName>
    <definedName name="__ME29">#REF!</definedName>
    <definedName name="__ME3">#REF!</definedName>
    <definedName name="__ME30">#REF!</definedName>
    <definedName name="__ME31">#REF!</definedName>
    <definedName name="__ME32">#REF!</definedName>
    <definedName name="__ME33">#REF!</definedName>
    <definedName name="__ME34">#REF!</definedName>
    <definedName name="__ME35">#REF!</definedName>
    <definedName name="__ME36">#REF!</definedName>
    <definedName name="__ME37">#REF!</definedName>
    <definedName name="__ME38">#REF!</definedName>
    <definedName name="__ME39">#REF!</definedName>
    <definedName name="__ME4">#REF!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E69">#REF!</definedName>
    <definedName name="__ME7">#REF!</definedName>
    <definedName name="__ME70">#REF!</definedName>
    <definedName name="__ME71">#REF!</definedName>
    <definedName name="__ME72">#REF!</definedName>
    <definedName name="__ME73">#REF!</definedName>
    <definedName name="__ME74">#REF!</definedName>
    <definedName name="__ME75">#REF!</definedName>
    <definedName name="__ME76">#REF!</definedName>
    <definedName name="__ME77">#REF!</definedName>
    <definedName name="__ME78">#REF!</definedName>
    <definedName name="__ME79">#REF!</definedName>
    <definedName name="__ME8">#REF!</definedName>
    <definedName name="__ME80">#REF!</definedName>
    <definedName name="__ME81">#REF!</definedName>
    <definedName name="__ME82">#REF!</definedName>
    <definedName name="__ME83">#REF!</definedName>
    <definedName name="__ME84">#REF!</definedName>
    <definedName name="__ME85">#REF!</definedName>
    <definedName name="__ME86">#REF!</definedName>
    <definedName name="__ME87">#REF!</definedName>
    <definedName name="__ME88">#REF!</definedName>
    <definedName name="__ME89">#REF!</definedName>
    <definedName name="__ME9">#REF!</definedName>
    <definedName name="__ME90">#REF!</definedName>
    <definedName name="__ME91">#REF!</definedName>
    <definedName name="__ME92">#REF!</definedName>
    <definedName name="__ME93">#REF!</definedName>
    <definedName name="__ME94">#REF!</definedName>
    <definedName name="__ME95">#REF!</definedName>
    <definedName name="__ME96">#REF!</definedName>
    <definedName name="__ME97">#REF!</definedName>
    <definedName name="__ME98">#REF!</definedName>
    <definedName name="__ME99">#REF!</definedName>
    <definedName name="__P12">[1]内訳書!#REF!</definedName>
    <definedName name="__P14">[1]内訳書!#REF!</definedName>
    <definedName name="__P15">[1]内訳書!#REF!</definedName>
    <definedName name="__P17">[1]内訳書!#REF!</definedName>
    <definedName name="__ｐ18">[1]内訳書!#REF!</definedName>
    <definedName name="__P4">[1]内訳書!#REF!</definedName>
    <definedName name="__P6">[1]内訳書!#REF!</definedName>
    <definedName name="__P9">[1]内訳書!#REF!</definedName>
    <definedName name="__PE1">#REF!</definedName>
    <definedName name="__PP1">#REF!</definedName>
    <definedName name="__PP10">#REF!</definedName>
    <definedName name="__PP11">#REF!</definedName>
    <definedName name="__PP12">#REF!</definedName>
    <definedName name="__PP13">#REF!</definedName>
    <definedName name="__PP14">#REF!</definedName>
    <definedName name="__PP15">#REF!</definedName>
    <definedName name="__PP16">#REF!</definedName>
    <definedName name="__PP2">#REF!</definedName>
    <definedName name="__PP24">#REF!</definedName>
    <definedName name="__PP25">#REF!</definedName>
    <definedName name="__PP26">#REF!</definedName>
    <definedName name="__PP27">#REF!</definedName>
    <definedName name="__PP28">#REF!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_PRT1">#REF!</definedName>
    <definedName name="__PRT2">#REF!</definedName>
    <definedName name="__PRT3">#REF!</definedName>
    <definedName name="__Q2">[1]内訳書!#REF!</definedName>
    <definedName name="__TAN1">#REF!</definedName>
    <definedName name="__TAN10">#REF!</definedName>
    <definedName name="__TAN11">#REF!</definedName>
    <definedName name="__TAN12">#REF!</definedName>
    <definedName name="__TAN2">#REF!</definedName>
    <definedName name="__TAN3">#REF!</definedName>
    <definedName name="__TAN4">#REF!</definedName>
    <definedName name="__TAN5">#REF!</definedName>
    <definedName name="__TAN6">#REF!</definedName>
    <definedName name="__TAN7">#REF!</definedName>
    <definedName name="__TAN8">#REF!</definedName>
    <definedName name="__TAN9">#REF!</definedName>
    <definedName name="__W9">[1]内訳書!#REF!</definedName>
    <definedName name="_0">[4]盤労務!$AO$5</definedName>
    <definedName name="_01_001">#REF!</definedName>
    <definedName name="_1">#REF!</definedName>
    <definedName name="_1__123Graph_Aｸﾞﾗﾌ_1" hidden="1">#REF!</definedName>
    <definedName name="_1_0">#REF!</definedName>
    <definedName name="_10P">#REF!</definedName>
    <definedName name="_10P14_">[1]内訳書!#REF!</definedName>
    <definedName name="_10P15_">[1]内訳書!#REF!</definedName>
    <definedName name="_11P">#REF!</definedName>
    <definedName name="_11P17_">[1]内訳書!#REF!</definedName>
    <definedName name="_12P">#REF!</definedName>
    <definedName name="_12P15_">[1]内訳書!#REF!</definedName>
    <definedName name="_12ｐ18_">[1]内訳書!#REF!</definedName>
    <definedName name="_13P">#REF!</definedName>
    <definedName name="_13P2_">[1]内訳書!#REF!</definedName>
    <definedName name="_14P">#REF!</definedName>
    <definedName name="_14P17_">[1]内訳書!#REF!</definedName>
    <definedName name="_14P4_">[1]内訳書!#REF!</definedName>
    <definedName name="_15P">#REF!</definedName>
    <definedName name="_15P6_">[1]内訳書!#REF!</definedName>
    <definedName name="_16P">#REF!</definedName>
    <definedName name="_16ｐ18_">[1]内訳書!#REF!</definedName>
    <definedName name="_16P9_">[1]内訳書!#REF!</definedName>
    <definedName name="_17P">#REF!</definedName>
    <definedName name="_17PRINT_AREA">#REF!</definedName>
    <definedName name="_18P">#REF!</definedName>
    <definedName name="_18P2_">[1]内訳書!#REF!</definedName>
    <definedName name="_18Q2_">[1]内訳書!#REF!</definedName>
    <definedName name="_19P">#REF!</definedName>
    <definedName name="_19T1_">#REF!</definedName>
    <definedName name="_1D">#REF!</definedName>
    <definedName name="_1P">#REF!</definedName>
    <definedName name="_2__123Graph_Xｸﾞﾗﾌ_1" hidden="1">#REF!</definedName>
    <definedName name="_2_1">#REF!</definedName>
    <definedName name="_２￥">#REF!</definedName>
    <definedName name="_20P">#REF!</definedName>
    <definedName name="_20P4_">[1]内訳書!#REF!</definedName>
    <definedName name="_20T2_">#REF!</definedName>
    <definedName name="_21_14">#REF!</definedName>
    <definedName name="_21P">#REF!</definedName>
    <definedName name="_21T3_">#REF!</definedName>
    <definedName name="_22P">#REF!</definedName>
    <definedName name="_22P6_">[1]内訳書!#REF!</definedName>
    <definedName name="_22T4_">#REF!</definedName>
    <definedName name="_23P">#REF!</definedName>
    <definedName name="_23T5_">#REF!</definedName>
    <definedName name="_24P">#REF!</definedName>
    <definedName name="_24P9_">[1]内訳書!#REF!</definedName>
    <definedName name="_24W9_">[1]内訳書!#REF!</definedName>
    <definedName name="_25P">#REF!</definedName>
    <definedName name="_25PRINT_AREA">#REF!</definedName>
    <definedName name="_25印刷範囲_3">#REF!</definedName>
    <definedName name="_26P">#REF!</definedName>
    <definedName name="_26表紙_改修">#REF!</definedName>
    <definedName name="_27P">#REF!</definedName>
    <definedName name="_27Q2_">[1]内訳書!#REF!</definedName>
    <definedName name="_28P">#REF!</definedName>
    <definedName name="_28T1_">#REF!</definedName>
    <definedName name="_29P">#REF!</definedName>
    <definedName name="_29T2_">#REF!</definedName>
    <definedName name="_2D">#REF!</definedName>
    <definedName name="_2P">#REF!</definedName>
    <definedName name="_2次集計">#REF!</definedName>
    <definedName name="_3_0">#REF!</definedName>
    <definedName name="_30P">#REF!</definedName>
    <definedName name="_30T3_">#REF!</definedName>
    <definedName name="_31T4_">#REF!</definedName>
    <definedName name="_32T5_">#REF!</definedName>
    <definedName name="_34W9_">[1]内訳書!#REF!</definedName>
    <definedName name="_35表紙_改修">#REF!</definedName>
    <definedName name="_3Ａ１_">'[3]代価表 '!$A$1</definedName>
    <definedName name="_3D">#REF!</definedName>
    <definedName name="_3P">#REF!</definedName>
    <definedName name="_3印刷範囲_3">#REF!</definedName>
    <definedName name="_4_1">#REF!</definedName>
    <definedName name="_4A50000_">#REF!</definedName>
    <definedName name="_4D">#REF!</definedName>
    <definedName name="_4P">#REF!</definedName>
    <definedName name="_5Ａ１_">'[3]代価表 '!$A$1</definedName>
    <definedName name="_5D">#REF!</definedName>
    <definedName name="_5P">#REF!</definedName>
    <definedName name="_6A50000_">#REF!</definedName>
    <definedName name="_6D">#REF!</definedName>
    <definedName name="_6D4_">[1]内訳書!#REF!</definedName>
    <definedName name="_6P">#REF!</definedName>
    <definedName name="_7D">#REF!</definedName>
    <definedName name="_7D4_">[1]内訳書!#REF!</definedName>
    <definedName name="_7P">#REF!</definedName>
    <definedName name="_8D">#REF!</definedName>
    <definedName name="_8P">#REF!</definedName>
    <definedName name="_8P12_">[1]内訳書!#REF!</definedName>
    <definedName name="_9P">#REF!</definedName>
    <definedName name="_9P14_">[1]内訳書!#REF!</definedName>
    <definedName name="_A">[4]盤労務!$AO$22</definedName>
    <definedName name="_Ａ１">'[3]代価表 '!$A$1</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000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Area">#REF!</definedName>
    <definedName name="_C">[4]盤労務!$AO$28</definedName>
    <definedName name="_CPU2">#REF!</definedName>
    <definedName name="_CPU3">#REF!</definedName>
    <definedName name="_Dist_Values" hidden="1">#REF!</definedName>
    <definedName name="_Fill" hidden="1">#REF!</definedName>
    <definedName name="_xlnm._FilterDatabase" localSheetId="3" hidden="1">共通費積上げ!$B$1:$B$23</definedName>
    <definedName name="_xlnm._FilterDatabase" localSheetId="2" hidden="1">'直接工事費(建築)'!$B$1:$B$212</definedName>
    <definedName name="_HOLDER1">[5]類別歩掛表!$B$21:$F$29</definedName>
    <definedName name="_HOLDER2">[5]類別歩掛表!$B$30:$F$38</definedName>
    <definedName name="_HOLDER4">[5]類別歩掛表!$B$39:$F$47</definedName>
    <definedName name="_HOLDER6">[5]類別歩掛表!$B$48:$F$56</definedName>
    <definedName name="_I1">#REF!</definedName>
    <definedName name="_I2">#REF!</definedName>
    <definedName name="_I3">#REF!</definedName>
    <definedName name="_ITV2">#REF!</definedName>
    <definedName name="_ITV3">#REF!</definedName>
    <definedName name="_iv65555">#REF!</definedName>
    <definedName name="_JP1">#REF!</definedName>
    <definedName name="_JP2">#REF!</definedName>
    <definedName name="_JP3">#REF!</definedName>
    <definedName name="_JP4">#REF!</definedName>
    <definedName name="_JP5">#REF!</definedName>
    <definedName name="_Key1" hidden="1">#REF!</definedName>
    <definedName name="_Key2" hidden="1">#REF!</definedName>
    <definedName name="_ＬＰ２">#REF!</definedName>
    <definedName name="_LPG2">#REF!</definedName>
    <definedName name="_LPG3">#REF!</definedName>
    <definedName name="_M">[4]盤労務!$AO$16</definedName>
    <definedName name="_Ｍ２">#REF!</definedName>
    <definedName name="_M65555">#REF!</definedName>
    <definedName name="_ME1">#REF!</definedName>
    <definedName name="_ME10">#REF!</definedName>
    <definedName name="_ME100">#REF!</definedName>
    <definedName name="_ME101">#REF!</definedName>
    <definedName name="_ME11">#REF!</definedName>
    <definedName name="_ME12">#REF!</definedName>
    <definedName name="_ME13">#REF!</definedName>
    <definedName name="_ME14">#REF!</definedName>
    <definedName name="_ME15">#REF!</definedName>
    <definedName name="_ME16">#REF!</definedName>
    <definedName name="_ME17">#REF!</definedName>
    <definedName name="_ME18">#REF!</definedName>
    <definedName name="_ME19">#REF!</definedName>
    <definedName name="_ME2">#REF!</definedName>
    <definedName name="_ME20">#REF!</definedName>
    <definedName name="_ME21">#REF!</definedName>
    <definedName name="_ME22">#REF!</definedName>
    <definedName name="_ME23">#REF!</definedName>
    <definedName name="_ME24">#REF!</definedName>
    <definedName name="_ME25">#REF!</definedName>
    <definedName name="_ME26">#REF!</definedName>
    <definedName name="_ME27">#REF!</definedName>
    <definedName name="_ME28">#REF!</definedName>
    <definedName name="_ME29">#REF!</definedName>
    <definedName name="_ME3">#REF!</definedName>
    <definedName name="_ME30">#REF!</definedName>
    <definedName name="_ME31">#REF!</definedName>
    <definedName name="_ME32">#REF!</definedName>
    <definedName name="_ME33">#REF!</definedName>
    <definedName name="_ME34">#REF!</definedName>
    <definedName name="_ME35">#REF!</definedName>
    <definedName name="_ME36">#REF!</definedName>
    <definedName name="_ME37">#REF!</definedName>
    <definedName name="_ME38">#REF!</definedName>
    <definedName name="_ME39">#REF!</definedName>
    <definedName name="_ME4">#REF!</definedName>
    <definedName name="_ME40">#REF!</definedName>
    <definedName name="_ME41">#REF!</definedName>
    <definedName name="_ME42">#REF!</definedName>
    <definedName name="_ME43">#REF!</definedName>
    <definedName name="_ME44">#REF!</definedName>
    <definedName name="_ME45">#REF!</definedName>
    <definedName name="_ME46">#REF!</definedName>
    <definedName name="_ME47">#REF!</definedName>
    <definedName name="_ME48">#REF!</definedName>
    <definedName name="_ME49">#REF!</definedName>
    <definedName name="_ME5">#REF!</definedName>
    <definedName name="_ME50">#REF!</definedName>
    <definedName name="_ME51">#REF!</definedName>
    <definedName name="_ME52">#REF!</definedName>
    <definedName name="_ME53">#REF!</definedName>
    <definedName name="_ME54">#REF!</definedName>
    <definedName name="_ME55">#REF!</definedName>
    <definedName name="_ME56">#REF!</definedName>
    <definedName name="_ME57">#REF!</definedName>
    <definedName name="_ME58">#REF!</definedName>
    <definedName name="_ME59">#REF!</definedName>
    <definedName name="_ME6">#REF!</definedName>
    <definedName name="_ME60">#REF!</definedName>
    <definedName name="_ME61">#REF!</definedName>
    <definedName name="_ME62">#REF!</definedName>
    <definedName name="_ME63">#REF!</definedName>
    <definedName name="_ME64">#REF!</definedName>
    <definedName name="_ME65">#REF!</definedName>
    <definedName name="_ME66">#REF!</definedName>
    <definedName name="_ME67">#REF!</definedName>
    <definedName name="_ME68">#REF!</definedName>
    <definedName name="_ME69">#REF!</definedName>
    <definedName name="_ME7">#REF!</definedName>
    <definedName name="_ME70">#REF!</definedName>
    <definedName name="_ME71">#REF!</definedName>
    <definedName name="_ME72">#REF!</definedName>
    <definedName name="_ME73">#REF!</definedName>
    <definedName name="_ME74">#REF!</definedName>
    <definedName name="_ME75">#REF!</definedName>
    <definedName name="_ME76">#REF!</definedName>
    <definedName name="_ME77">#REF!</definedName>
    <definedName name="_ME78">#REF!</definedName>
    <definedName name="_ME79">#REF!</definedName>
    <definedName name="_ME8">#REF!</definedName>
    <definedName name="_ME80">#REF!</definedName>
    <definedName name="_ME81">#REF!</definedName>
    <definedName name="_ME82">#REF!</definedName>
    <definedName name="_ME83">#REF!</definedName>
    <definedName name="_ME84">#REF!</definedName>
    <definedName name="_ME85">#REF!</definedName>
    <definedName name="_ME86">#REF!</definedName>
    <definedName name="_ME87">#REF!</definedName>
    <definedName name="_ME88">#REF!</definedName>
    <definedName name="_ME89">#REF!</definedName>
    <definedName name="_ME9">#REF!</definedName>
    <definedName name="_ME90">#REF!</definedName>
    <definedName name="_ME91">#REF!</definedName>
    <definedName name="_ME92">#REF!</definedName>
    <definedName name="_ME93">#REF!</definedName>
    <definedName name="_ME94">#REF!</definedName>
    <definedName name="_ME95">#REF!</definedName>
    <definedName name="_ME96">#REF!</definedName>
    <definedName name="_ME97">#REF!</definedName>
    <definedName name="_ME98">#REF!</definedName>
    <definedName name="_ME99">#REF!</definedName>
    <definedName name="_Order1" hidden="1">1</definedName>
    <definedName name="_Order2" hidden="1">255</definedName>
    <definedName name="_P">[4]盤労務!$AO$26</definedName>
    <definedName name="_P1">#REF!</definedName>
    <definedName name="_p2">#REF!</definedName>
    <definedName name="_p3">#REF!</definedName>
    <definedName name="_Parse_Out" hidden="1">#REF!</definedName>
    <definedName name="_PE1">#REF!</definedName>
    <definedName name="_PP1">#REF!</definedName>
    <definedName name="_PP10">#REF!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#REF!</definedName>
    <definedName name="_PP22">#REF!</definedName>
    <definedName name="_PP23">#REF!</definedName>
    <definedName name="_PP24">#REF!</definedName>
    <definedName name="_PP25">#REF!</definedName>
    <definedName name="_PP26">#REF!</definedName>
    <definedName name="_PP27">#REF!</definedName>
    <definedName name="_PP28">#REF!</definedName>
    <definedName name="_PP3">#REF!</definedName>
    <definedName name="_PP4">#REF!</definedName>
    <definedName name="_PP5">#REF!</definedName>
    <definedName name="_PP6">#REF!</definedName>
    <definedName name="_PP7">#REF!</definedName>
    <definedName name="_PP8">#REF!</definedName>
    <definedName name="_PP9">#REF!</definedName>
    <definedName name="_PRT1">#REF!</definedName>
    <definedName name="_PRT2">#REF!</definedName>
    <definedName name="_PRT3">#REF!</definedName>
    <definedName name="_R">[4]盤労務!$AO$5</definedName>
    <definedName name="_Sort" hidden="1">#REF!</definedName>
    <definedName name="_t">#REF!</definedName>
    <definedName name="_T1">#REF!</definedName>
    <definedName name="_T2">#REF!</definedName>
    <definedName name="_T3">#REF!</definedName>
    <definedName name="_T4">#REF!</definedName>
    <definedName name="_T5">#REF!</definedName>
    <definedName name="_Table1_In1" hidden="1">#REF!</definedName>
    <definedName name="_Table1_Out" hidden="1">#REF!</definedName>
    <definedName name="_Table2_In1" hidden="1">#REF!</definedName>
    <definedName name="_TAN1">#REF!</definedName>
    <definedName name="_TAN10">#REF!</definedName>
    <definedName name="_TAN11">#REF!</definedName>
    <definedName name="_TAN12">#REF!</definedName>
    <definedName name="_TAN2">#REF!</definedName>
    <definedName name="_TAN3">#REF!</definedName>
    <definedName name="_TAN4">#REF!</definedName>
    <definedName name="_TAN5">#REF!</definedName>
    <definedName name="_TAN6">#REF!</definedName>
    <definedName name="_TAN7">#REF!</definedName>
    <definedName name="_TAN8">#REF!</definedName>
    <definedName name="_TAN9">#REF!</definedName>
    <definedName name="_安全費">#REF!</definedName>
    <definedName name="_一般管理費等">#REF!</definedName>
    <definedName name="_運搬費">#REF!</definedName>
    <definedName name="_営繕費">#REF!</definedName>
    <definedName name="_仮設費">#REF!</definedName>
    <definedName name="_仮設費・率">#REF!</definedName>
    <definedName name="_機械経費">#REF!</definedName>
    <definedName name="_技術管理費">#REF!</definedName>
    <definedName name="_技術費">#REF!</definedName>
    <definedName name="_共通仮設費・率">#REF!</definedName>
    <definedName name="_現場管理費">#REF!</definedName>
    <definedName name="_現場間接費">#REF!</definedName>
    <definedName name="_散気筒">[5]類別歩掛表!$H$21:$J$27</definedName>
    <definedName name="_準備費">#REF!</definedName>
    <definedName name="_消費税相当額">#REF!</definedName>
    <definedName name="_消費税等相当額">#REF!</definedName>
    <definedName name="_据付間接費">#REF!</definedName>
    <definedName name="_据付工間接費">#REF!</definedName>
    <definedName name="_設計技術費">#REF!</definedName>
    <definedName name="_総合試運転費・率">#REF!</definedName>
    <definedName name="_補助材料費">#REF!</definedName>
    <definedName name="￥">#REF!</definedName>
    <definedName name="\0">[6]建築経費!$N$2</definedName>
    <definedName name="\0_\A">[7]内訳!#REF!</definedName>
    <definedName name="\0\A">[7]内訳!#REF!</definedName>
    <definedName name="\00">'[8]明4(設計技術等)'!#REF!</definedName>
    <definedName name="\1">[9]諸経費計算表!$R$3:$AA$38</definedName>
    <definedName name="\11">#REF!</definedName>
    <definedName name="\2">[9]諸経費計算表!$A$8:$F$65</definedName>
    <definedName name="\22">'[8]明4(設計技術等)'!#REF!</definedName>
    <definedName name="\3">#REF!</definedName>
    <definedName name="\33">'[8]明4(設計技術等)'!#REF!</definedName>
    <definedName name="\4">#REF!</definedName>
    <definedName name="\44">'[8]明4(設計技術等)'!#REF!</definedName>
    <definedName name="\5">#REF!</definedName>
    <definedName name="\55">'[8]明4(設計技術等)'!#REF!</definedName>
    <definedName name="\66">'[8]明4(設計技術等)'!#REF!</definedName>
    <definedName name="\99">#REF!</definedName>
    <definedName name="\A">#REF!</definedName>
    <definedName name="\A1">#REF!</definedName>
    <definedName name="\B">#REF!</definedName>
    <definedName name="\C">[10]代価表!#REF!</definedName>
    <definedName name="\D">[11]内訳書原稿!#REF!</definedName>
    <definedName name="\E">[12]設計書!#REF!</definedName>
    <definedName name="\F">[10]代価表!#REF!</definedName>
    <definedName name="\g">#REF!</definedName>
    <definedName name="\H">#REF!</definedName>
    <definedName name="\I">#REF!</definedName>
    <definedName name="\J">[11]内訳書原稿!#REF!</definedName>
    <definedName name="\k">#REF!</definedName>
    <definedName name="\l">#REF!</definedName>
    <definedName name="\M">[12]設計書!#REF!</definedName>
    <definedName name="\n">[13]盤工数表!#REF!</definedName>
    <definedName name="\O">#REF!</definedName>
    <definedName name="\p">#REF!</definedName>
    <definedName name="\P101">#REF!</definedName>
    <definedName name="\Q">[11]内訳書原稿!#REF!</definedName>
    <definedName name="\r">#REF!</definedName>
    <definedName name="\S">[12]設計書!#REF!</definedName>
    <definedName name="\T">#REF!</definedName>
    <definedName name="\V">[12]設計書!#REF!</definedName>
    <definedName name="\w">#REF!</definedName>
    <definedName name="\ww">#REF!</definedName>
    <definedName name="\x">[14]盤工数表01!#REF!</definedName>
    <definedName name="\Y">#REF!</definedName>
    <definedName name="\Z">[12]設計書!#REF!</definedName>
    <definedName name="〃">#REF!</definedName>
    <definedName name="Ⅰ期頭">[15]工事概要!$F$4</definedName>
    <definedName name="Ａ">#REF!</definedName>
    <definedName name="A0">#REF!</definedName>
    <definedName name="A1_">[16]複１!#REF!</definedName>
    <definedName name="A10_">#REF!</definedName>
    <definedName name="A11_">#REF!</definedName>
    <definedName name="A12_">#REF!</definedName>
    <definedName name="A13_">#REF!</definedName>
    <definedName name="A14_">#REF!</definedName>
    <definedName name="A15_">#REF!</definedName>
    <definedName name="A16_">#REF!</definedName>
    <definedName name="A16382あ１">[17]A01!#REF!</definedName>
    <definedName name="A17_">#REF!</definedName>
    <definedName name="A18_">#REF!</definedName>
    <definedName name="A19_">#REF!</definedName>
    <definedName name="A2_">#REF!</definedName>
    <definedName name="A20_">#REF!</definedName>
    <definedName name="A21_">#REF!</definedName>
    <definedName name="A22_">#REF!</definedName>
    <definedName name="A23_">#REF!</definedName>
    <definedName name="A24_">#REF!</definedName>
    <definedName name="A25_">#REF!</definedName>
    <definedName name="A26_">#REF!</definedName>
    <definedName name="A27_">#REF!</definedName>
    <definedName name="A28_">#REF!</definedName>
    <definedName name="A29_">#REF!</definedName>
    <definedName name="A3_">#REF!</definedName>
    <definedName name="A30_">#REF!</definedName>
    <definedName name="A31_">#REF!</definedName>
    <definedName name="A32_">#REF!</definedName>
    <definedName name="A33_">#REF!</definedName>
    <definedName name="A34_">#REF!</definedName>
    <definedName name="A35_">#REF!</definedName>
    <definedName name="A36_">#REF!</definedName>
    <definedName name="A37_">#REF!</definedName>
    <definedName name="A38_">#REF!</definedName>
    <definedName name="A39_">#REF!</definedName>
    <definedName name="A4_">#REF!</definedName>
    <definedName name="A40_">#REF!</definedName>
    <definedName name="A41_">#REF!</definedName>
    <definedName name="A42_">#REF!</definedName>
    <definedName name="A43_">#REF!</definedName>
    <definedName name="A44_">#REF!</definedName>
    <definedName name="A45_">#REF!</definedName>
    <definedName name="A46_">#REF!</definedName>
    <definedName name="A47_">#REF!</definedName>
    <definedName name="A48_">#REF!</definedName>
    <definedName name="A49_">#REF!</definedName>
    <definedName name="A5_">#REF!</definedName>
    <definedName name="A50_">#REF!</definedName>
    <definedName name="A51_">#REF!</definedName>
    <definedName name="A52_">#REF!</definedName>
    <definedName name="A53_">#REF!</definedName>
    <definedName name="A54_">#REF!</definedName>
    <definedName name="A55_">#REF!</definedName>
    <definedName name="A56_">#REF!</definedName>
    <definedName name="A57_">#REF!</definedName>
    <definedName name="A58_">#REF!</definedName>
    <definedName name="A59_">#REF!</definedName>
    <definedName name="A6_">#REF!</definedName>
    <definedName name="A60_">#REF!</definedName>
    <definedName name="A61_">#REF!</definedName>
    <definedName name="A62_">#REF!</definedName>
    <definedName name="A63_">#REF!</definedName>
    <definedName name="A64_">#REF!</definedName>
    <definedName name="A65_">#REF!</definedName>
    <definedName name="A66_">#REF!</definedName>
    <definedName name="A67_">#REF!</definedName>
    <definedName name="A68_">#REF!</definedName>
    <definedName name="A69_">#REF!</definedName>
    <definedName name="A7_">#REF!</definedName>
    <definedName name="A70_">#REF!</definedName>
    <definedName name="A71_">#REF!</definedName>
    <definedName name="A73_">#REF!</definedName>
    <definedName name="A74_">#REF!</definedName>
    <definedName name="A75_">#REF!</definedName>
    <definedName name="A76_">#REF!</definedName>
    <definedName name="A77_">#REF!</definedName>
    <definedName name="A78_">#REF!</definedName>
    <definedName name="A79_">#REF!</definedName>
    <definedName name="A8_">#REF!</definedName>
    <definedName name="A81_">#REF!</definedName>
    <definedName name="A82_">#REF!</definedName>
    <definedName name="A9_">#REF!</definedName>
    <definedName name="AA">#REF!</definedName>
    <definedName name="AAA">#REF!</definedName>
    <definedName name="AA厚鋼">#REF!</definedName>
    <definedName name="AB">[18]電気４!#REF!</definedName>
    <definedName name="AB薄鋼">#REF!</definedName>
    <definedName name="AC">#REF!</definedName>
    <definedName name="ACﾈｼﾞﾅｼ">#REF!</definedName>
    <definedName name="AD">[18]電気４!#REF!</definedName>
    <definedName name="ADＶＥ">#REF!</definedName>
    <definedName name="AE">[18]電気２!#REF!</definedName>
    <definedName name="AECD">#REF!</definedName>
    <definedName name="AF">[18]電気２!#REF!</definedName>
    <definedName name="AFプリカ">#REF!</definedName>
    <definedName name="AG">[18]電気２!#REF!</definedName>
    <definedName name="AGPE">#REF!</definedName>
    <definedName name="AH">[18]電気４!#REF!</definedName>
    <definedName name="AHFEP">#REF!</definedName>
    <definedName name="AHONHINA">[19]内訳明細!#REF!</definedName>
    <definedName name="AI">[18]電気３!#REF!</definedName>
    <definedName name="AI線ぴ">#REF!</definedName>
    <definedName name="AJ">[18]電気２!#REF!</definedName>
    <definedName name="AJ鋼管附属">#REF!</definedName>
    <definedName name="AKBOX">#REF!</definedName>
    <definedName name="AUTOEXEC">#REF!</definedName>
    <definedName name="Ａ改修捨土">#REF!</definedName>
    <definedName name="Ａ計">#REF!</definedName>
    <definedName name="Ａ計１">#REF!</definedName>
    <definedName name="Ａ計２">#REF!</definedName>
    <definedName name="Ａ小計２１">#REF!</definedName>
    <definedName name="Ａ小計２１１">#REF!</definedName>
    <definedName name="Ａ小計２１２">#REF!</definedName>
    <definedName name="Ａ小計２２">#REF!</definedName>
    <definedName name="Ａ小計２２１">#REF!</definedName>
    <definedName name="Ａ小計２２２">#REF!</definedName>
    <definedName name="A内訳書列幅">#REF!</definedName>
    <definedName name="A列">#REF!</definedName>
    <definedName name="B">#REF!</definedName>
    <definedName name="B_1">#REF!</definedName>
    <definedName name="B_2">#REF!</definedName>
    <definedName name="B_3">#REF!</definedName>
    <definedName name="B_4">#REF!</definedName>
    <definedName name="B_5">#REF!</definedName>
    <definedName name="ban">[14]盤工数表01!#REF!</definedName>
    <definedName name="bb" hidden="1">{#N/A,#N/A,FALSE,"内訳書";#N/A,#N/A,FALSE,"見積比較表";#N/A,#N/A,FALSE,"複合単価";#N/A,#N/A,FALSE,"拾出表"}</definedName>
    <definedName name="BBB">#REF!</definedName>
    <definedName name="B共通費列幅">#REF!</definedName>
    <definedName name="B列">#REF!</definedName>
    <definedName name="C_">[12]設計書!#REF!</definedName>
    <definedName name="CC">#N/A</definedName>
    <definedName name="CCPU">#REF!</definedName>
    <definedName name="CHANGE">#REF!</definedName>
    <definedName name="cip">[20]CIP!$B$7:$T$8</definedName>
    <definedName name="cipはつり補修">[20]CIP!$B$23:$T$24</definedName>
    <definedName name="cip継手">[20]CIP!$B$11:$T$12</definedName>
    <definedName name="cip支持金物">[20]CIP!$B$15:$T$16</definedName>
    <definedName name="cip配管工">[20]CIP!$B$19:$T$20</definedName>
    <definedName name="cip列">[20]CIP!$B$5:$T$6</definedName>
    <definedName name="CODE">[5]フォーム!#REF!</definedName>
    <definedName name="COLS">#REF!</definedName>
    <definedName name="COOL">#REF!</definedName>
    <definedName name="COUNT">#REF!</definedName>
    <definedName name="COUNTER">#REF!</definedName>
    <definedName name="CPU">#REF!</definedName>
    <definedName name="_xlnm.Criteria">#REF!</definedName>
    <definedName name="Criteria_MI">#REF!</definedName>
    <definedName name="CV">#REF!</definedName>
    <definedName name="CV3K">#REF!</definedName>
    <definedName name="CV6K">#REF!</definedName>
    <definedName name="CVT">#REF!</definedName>
    <definedName name="CVT6K">#REF!</definedName>
    <definedName name="CVV">#REF!</definedName>
    <definedName name="Ｃ計">#REF!</definedName>
    <definedName name="Ｃ計１">#REF!</definedName>
    <definedName name="Ｃ計２">#REF!</definedName>
    <definedName name="Ｃ小計２１">#REF!</definedName>
    <definedName name="Ｃ小計２１１">#REF!</definedName>
    <definedName name="Ｃ小計２２">#REF!</definedName>
    <definedName name="Ｃ小計２２１">#REF!</definedName>
    <definedName name="Ｃ小計２２２">#REF!</definedName>
    <definedName name="C代価">[21]代価総括!$L$1:$U$65536</definedName>
    <definedName name="Ｃ代価表一覧表">#REF!</definedName>
    <definedName name="C単価表列幅">#REF!</definedName>
    <definedName name="C列">#REF!</definedName>
    <definedName name="ｄ">[22]代価表!#REF!</definedName>
    <definedName name="daika">[23]仮設代価!$B$4:$I$3066</definedName>
    <definedName name="daika1">[23]代価１!$B$4:$I$4753</definedName>
    <definedName name="DATA">#REF!</definedName>
    <definedName name="DATA1">#REF!</definedName>
    <definedName name="DATA2">#REF!</definedName>
    <definedName name="DATA3">#REF!</definedName>
    <definedName name="DATA4">#REF!</definedName>
    <definedName name="DATA5">#REF!</definedName>
    <definedName name="DATA6">#REF!</definedName>
    <definedName name="_xlnm.Database">#REF!</definedName>
    <definedName name="Database_MI">#REF!</definedName>
    <definedName name="dd" hidden="1">{#N/A,#N/A,FALSE,"EDIT_W"}</definedName>
    <definedName name="DELHB">#REF!</definedName>
    <definedName name="DELHB1">#REF!</definedName>
    <definedName name="DF">[1]内訳書!#REF!</definedName>
    <definedName name="ＤＯＵ">#REF!</definedName>
    <definedName name="DS">[1]内訳書!#REF!</definedName>
    <definedName name="D様式1列幅">#REF!</definedName>
    <definedName name="E">[12]設計書!#REF!</definedName>
    <definedName name="EEEEE">#REF!</definedName>
    <definedName name="ekimyn">[24]内訳明細!#REF!</definedName>
    <definedName name="END">#REF!</definedName>
    <definedName name="ERASE">#REF!</definedName>
    <definedName name="_xlnm.Extract">#REF!</definedName>
    <definedName name="Extract_MI">#REF!</definedName>
    <definedName name="ＥＺ">[1]内訳書書式設定!#REF!</definedName>
    <definedName name="E様式1別紙列幅">#REF!</definedName>
    <definedName name="F">#N/A</definedName>
    <definedName name="fax" hidden="1">#REF!</definedName>
    <definedName name="ff" hidden="1">{#N/A,#N/A,FALSE,"EDIT_W"}</definedName>
    <definedName name="FNA">#REF!</definedName>
    <definedName name="FP">#REF!</definedName>
    <definedName name="FP6K">#REF!</definedName>
    <definedName name="FROMV1">#REF!</definedName>
    <definedName name="fukutan">[25]AP020501!$A$1:$E$3000</definedName>
    <definedName name="F様式2列幅">#REF!</definedName>
    <definedName name="G">#REF!</definedName>
    <definedName name="genka">[24]内訳明細!#REF!</definedName>
    <definedName name="gg" hidden="1">{#N/A,#N/A,FALSE,"内訳書";#N/A,#N/A,FALSE,"見積比較表";#N/A,#N/A,FALSE,"複合単価";#N/A,#N/A,FALSE,"拾出表"}</definedName>
    <definedName name="GO">#REF!</definedName>
    <definedName name="H">#REF!</definedName>
    <definedName name="H_01">#REF!</definedName>
    <definedName name="H_02">#REF!</definedName>
    <definedName name="HAISEN">#REF!</definedName>
    <definedName name="haken">[24]内訳明細!#REF!</definedName>
    <definedName name="HEIMEN">#REF!</definedName>
    <definedName name="henkou">[24]内訳明細!#REF!</definedName>
    <definedName name="hh" hidden="1">#REF!</definedName>
    <definedName name="HIV">#REF!</definedName>
    <definedName name="hojozai">[24]内訳明細!#REF!</definedName>
    <definedName name="HOKAN">#REF!</definedName>
    <definedName name="HONHINA">[19]内訳明細!#REF!</definedName>
    <definedName name="hyou">#REF!</definedName>
    <definedName name="HYOU1">#REF!</definedName>
    <definedName name="hyousi">#REF!</definedName>
    <definedName name="H型鋼">#REF!</definedName>
    <definedName name="Ｈ型鋼２">#REF!</definedName>
    <definedName name="H型鋼３">#REF!</definedName>
    <definedName name="Ｈ型鋼４">#REF!</definedName>
    <definedName name="I">#REF!</definedName>
    <definedName name="III">'[26]内訳書(管理棟)'!#REF!</definedName>
    <definedName name="IITV">#REF!</definedName>
    <definedName name="IN_KNN">#REF!</definedName>
    <definedName name="INGﾌｧｲﾙ名">#REF!</definedName>
    <definedName name="innsatu">#REF!</definedName>
    <definedName name="innsatu05">#REF!</definedName>
    <definedName name="innsatu10">#REF!</definedName>
    <definedName name="innsatu100">[27]ﾏｸﾛ!$B$39</definedName>
    <definedName name="innsatu20">#REF!</definedName>
    <definedName name="innsatu30">#REF!</definedName>
    <definedName name="innsatu40">#REF!</definedName>
    <definedName name="innsatu50">#REF!</definedName>
    <definedName name="INPUT">#REF!</definedName>
    <definedName name="INPUT2">#REF!</definedName>
    <definedName name="INSHB">#REF!</definedName>
    <definedName name="INSHB1">#REF!</definedName>
    <definedName name="ippan">[24]内訳明細!#REF!</definedName>
    <definedName name="ITV">#REF!</definedName>
    <definedName name="IV">#REF!</definedName>
    <definedName name="IV電線">#REF!</definedName>
    <definedName name="ＪＪ">#N/A</definedName>
    <definedName name="JOB">[28]表紙!$B$2</definedName>
    <definedName name="JUMP">#REF!</definedName>
    <definedName name="junko">[24]内訳明細!#REF!</definedName>
    <definedName name="K">#REF!</definedName>
    <definedName name="KA">#REF!</definedName>
    <definedName name="kakaku">#REF!</definedName>
    <definedName name="KAN">#REF!</definedName>
    <definedName name="kanko">[29]刊行物H14!$A$36:$E$3880</definedName>
    <definedName name="kansetu">[24]内訳明細!#REF!</definedName>
    <definedName name="KEI">#REF!</definedName>
    <definedName name="KEIHI">#REF!</definedName>
    <definedName name="keisan5">"オプション 5"</definedName>
    <definedName name="keisan6">"オプション 6"</definedName>
    <definedName name="keisan7">"オプション 7"</definedName>
    <definedName name="KESU">#REF!</definedName>
    <definedName name="KIKAI">#REF!</definedName>
    <definedName name="kikihi">[24]内訳明細!#REF!</definedName>
    <definedName name="kiniri">[24]内訳明細!#REF!</definedName>
    <definedName name="kinouzou">[24]内訳明細!#REF!</definedName>
    <definedName name="kk" hidden="1">#REF!</definedName>
    <definedName name="KK_1">#REF!</definedName>
    <definedName name="KKFLAG">#REF!</definedName>
    <definedName name="KKH">#REF!</definedName>
    <definedName name="kkk">#REF!</definedName>
    <definedName name="KKN">#REF!</definedName>
    <definedName name="KOUJI">#REF!</definedName>
    <definedName name="kumi">[24]内訳明細!#REF!</definedName>
    <definedName name="kyotu">[24]内訳明細!#REF!</definedName>
    <definedName name="L">#REF!</definedName>
    <definedName name="LH">#REF!</definedName>
    <definedName name="list">#REF!</definedName>
    <definedName name="LL">#REF!</definedName>
    <definedName name="LOOP">[30]空調!#REF!</definedName>
    <definedName name="lp">[20]LP!$B$5:$T$5</definedName>
    <definedName name="ＬＰ２">#REF!</definedName>
    <definedName name="LPG">#REF!</definedName>
    <definedName name="lpはつり補修">[20]LP!$B$17:$T$17</definedName>
    <definedName name="lp支持金物">[20]LP!$B$11:$T$11</definedName>
    <definedName name="lp配管工">[20]LP!$B$14:$T$14</definedName>
    <definedName name="lp列">[20]LP!$B$3:$T$4</definedName>
    <definedName name="M">[12]設計書!#REF!</definedName>
    <definedName name="MA">#REF!</definedName>
    <definedName name="MAKURO終了">[31]!マクロ終了</definedName>
    <definedName name="MC">#REF!</definedName>
    <definedName name="me">[24]内訳明細!#REF!</definedName>
    <definedName name="MEIHINA">[24]内訳明細!#REF!</definedName>
    <definedName name="MEIWJ">[19]内訳明細!#REF!</definedName>
    <definedName name="MENU">[4]盤労務!$AO$8</definedName>
    <definedName name="MENU1">#REF!</definedName>
    <definedName name="MI">#REF!</definedName>
    <definedName name="mitumori">[32]見積!$A$2:$R$3724</definedName>
    <definedName name="MM">#REF!</definedName>
    <definedName name="MT">#REF!</definedName>
    <definedName name="MUME2">'[33]表紙 終沈'!$A$3</definedName>
    <definedName name="MUNE">[28]表紙!$B$4</definedName>
    <definedName name="MUNE2">'[33]表紙 終沈'!$A$3</definedName>
    <definedName name="MUNE3">#REF!</definedName>
    <definedName name="MV">#REF!</definedName>
    <definedName name="N">#REF!</definedName>
    <definedName name="N24_">#REF!</definedName>
    <definedName name="N30_">#REF!</definedName>
    <definedName name="NC">#REF!</definedName>
    <definedName name="NEXT1">#REF!</definedName>
    <definedName name="NEXT2">#REF!</definedName>
    <definedName name="NEXT3">#REF!</definedName>
    <definedName name="NEXT5">#REF!</definedName>
    <definedName name="NL">#REF!</definedName>
    <definedName name="NO">#REF!</definedName>
    <definedName name="NO_1">#REF!</definedName>
    <definedName name="№">#REF!</definedName>
    <definedName name="O">#REF!</definedName>
    <definedName name="OFF">#REF!</definedName>
    <definedName name="okugai">#REF!</definedName>
    <definedName name="OO0">#REF!</definedName>
    <definedName name="ooo">[34]!マクロ終了</definedName>
    <definedName name="OYUO">[35]!マクロ終了</definedName>
    <definedName name="P">#REF!</definedName>
    <definedName name="P_2">'[1]#REF'!$D$1:$J$1742,'[1]#REF'!#REF!,'[1]#REF'!$L$1177:$R$1322,'[1]#REF'!$L$1345:$R$1385,'[1]#REF'!$T$1345:$Z$1385,'[1]#REF'!$AB$1345:$AH$1385,'[1]#REF'!$L$1555:$R$1595,'[1]#REF'!$T$1555:$Z$1595,'[1]#REF'!#REF!</definedName>
    <definedName name="p_a">#REF!</definedName>
    <definedName name="P_A_MI">#REF!</definedName>
    <definedName name="pa">#REF!</definedName>
    <definedName name="PAGE">#REF!</definedName>
    <definedName name="pb">[36]蛍光灯歩掛!#REF!</definedName>
    <definedName name="ＰＢＯＸ">#REF!</definedName>
    <definedName name="PMI">#REF!</definedName>
    <definedName name="pomp100">#REF!</definedName>
    <definedName name="ＰＰＰ">#REF!</definedName>
    <definedName name="PR_KBN">#REF!</definedName>
    <definedName name="PR_MSG">#REF!</definedName>
    <definedName name="pr_msh">#REF!</definedName>
    <definedName name="PRINT">#REF!</definedName>
    <definedName name="PRINT_1">#REF!</definedName>
    <definedName name="PRINT_2">#REF!</definedName>
    <definedName name="PRINT_3">#REF!</definedName>
    <definedName name="PRINT_4">#REF!</definedName>
    <definedName name="_xlnm.Print_Area" localSheetId="3">共通費積上げ!$B$1:$M$23</definedName>
    <definedName name="_xlnm.Print_Area" localSheetId="1">'大項目 '!$A$1:$N$22</definedName>
    <definedName name="_xlnm.Print_Area" localSheetId="2">'直接工事費(建築)'!$B$1:$M$320,'直接工事費(建築)'!$321:$341</definedName>
    <definedName name="_xlnm.Print_Area" localSheetId="0">表紙!$A$1:$X$18</definedName>
    <definedName name="_xlnm.Print_Area">#REF!</definedName>
    <definedName name="Print_Area_MI">#REF!</definedName>
    <definedName name="PRINT_AREA_MI1">#REF!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3">共通費積上げ!$1:$2</definedName>
    <definedName name="_xlnm.Print_Titles" localSheetId="1">'大項目 '!$1:$2</definedName>
    <definedName name="_xlnm.Print_Titles" localSheetId="2">'直接工事費(建築)'!$1:$2</definedName>
    <definedName name="_xlnm.Print_Titles" localSheetId="0">表紙!$1:$1</definedName>
    <definedName name="_xlnm.Print_Titles">#N/A</definedName>
    <definedName name="PRINT_TITLES_MI">#REF!</definedName>
    <definedName name="print_Titles1">#REF!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eria">#REF!</definedName>
    <definedName name="prn">#REF!</definedName>
    <definedName name="PRN_A">#REF!</definedName>
    <definedName name="prn_a2">#REF!</definedName>
    <definedName name="PRN_A3">#REF!</definedName>
    <definedName name="PRN_A4">#REF!</definedName>
    <definedName name="PRT">#REF!</definedName>
    <definedName name="PRT_金額抜">#REF!</definedName>
    <definedName name="PRT_内訳">#REF!</definedName>
    <definedName name="Ｐ計">#REF!</definedName>
    <definedName name="Ｐ計１">#REF!</definedName>
    <definedName name="Ｐ計２">#REF!</definedName>
    <definedName name="Ｐ小計２１">#REF!</definedName>
    <definedName name="Ｐ小計２１１">#REF!</definedName>
    <definedName name="Ｐ小計２２">#REF!</definedName>
    <definedName name="Ｐ小計２２１">#REF!</definedName>
    <definedName name="Ｐ小計２２２">#REF!</definedName>
    <definedName name="q">#REF!</definedName>
    <definedName name="R_">[12]設計書!#REF!</definedName>
    <definedName name="RANGE">#REF!</definedName>
    <definedName name="ranzen">#REF!</definedName>
    <definedName name="RD">#REF!</definedName>
    <definedName name="RE">[1]内訳書!#REF!</definedName>
    <definedName name="reizen">#REF!</definedName>
    <definedName name="rekimu">#REF!</definedName>
    <definedName name="RENP">#REF!</definedName>
    <definedName name="rgenba">#REF!</definedName>
    <definedName name="rgijutu">#REF!</definedName>
    <definedName name="rgikan">#REF!</definedName>
    <definedName name="rhojo">#REF!</definedName>
    <definedName name="rippan">#REF!</definedName>
    <definedName name="rjunbi">#REF!</definedName>
    <definedName name="rkasetu">#REF!</definedName>
    <definedName name="rkikai">#REF!</definedName>
    <definedName name="romu">[24]内訳明細!#REF!</definedName>
    <definedName name="ROWS">#REF!</definedName>
    <definedName name="ＲＲＲ">#REF!</definedName>
    <definedName name="ＲＲＴ">#REF!</definedName>
    <definedName name="rsiunten">#REF!</definedName>
    <definedName name="rsuet">#REF!</definedName>
    <definedName name="rsuidou">#REF!</definedName>
    <definedName name="runpan">#REF!</definedName>
    <definedName name="S">[12]設計書!#REF!</definedName>
    <definedName name="SAIYOU">#REF!</definedName>
    <definedName name="saiyouその２">#REF!</definedName>
    <definedName name="saizu">#REF!</definedName>
    <definedName name="SEKOU">#REF!</definedName>
    <definedName name="SelectPrint">[37]!SelectPrint</definedName>
    <definedName name="setubi">#REF!</definedName>
    <definedName name="SG">[1]内訳書!#REF!</definedName>
    <definedName name="shohi">[24]内訳明細!#REF!</definedName>
    <definedName name="si">#REF!</definedName>
    <definedName name="SKIPA">[30]空調!#REF!</definedName>
    <definedName name="solver_cvg" localSheetId="3" hidden="1">0.001</definedName>
    <definedName name="solver_cvg" localSheetId="2" hidden="1">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共通費積上げ!#REF!</definedName>
    <definedName name="solver_opt" localSheetId="2" hidden="1">'直接工事費(建築)'!#REF!</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1</definedName>
    <definedName name="solver_typ" localSheetId="2" hidden="1">1</definedName>
    <definedName name="solver_val" localSheetId="3" hidden="1">0</definedName>
    <definedName name="solver_val" localSheetId="2" hidden="1">0</definedName>
    <definedName name="SOUKAKU">#REF!</definedName>
    <definedName name="SQ">[1]内訳書!#REF!</definedName>
    <definedName name="START">#REF!</definedName>
    <definedName name="SUB">[30]空調!#REF!</definedName>
    <definedName name="suekan">[24]内訳明細!#REF!</definedName>
    <definedName name="suetuke">[24]内訳明細!#REF!</definedName>
    <definedName name="suidouyn">[24]内訳明細!#REF!</definedName>
    <definedName name="SUM">'[1]#REF'!#REF!</definedName>
    <definedName name="susはつり補修屋内一般">[20]SUS!$B$116:$T$119</definedName>
    <definedName name="susはつり補修機械室・便所">[20]SUS!$B$122:$T$125</definedName>
    <definedName name="sus屋外配管">[20]SUS!$B$18:$T$21</definedName>
    <definedName name="SUS屋内">#REF!</definedName>
    <definedName name="sus屋内一般配管">[20]SUS!$B$6:$T$9</definedName>
    <definedName name="sus機械室・便所配管">[20]SUS!$B$12:$T$15</definedName>
    <definedName name="sus継手屋外配管">[20]SUS!$B$41:$T$44</definedName>
    <definedName name="sus継手屋内一般">[20]SUS!$B$29:$T$32</definedName>
    <definedName name="sus継手機械室・便所">[20]SUS!$B$35:$T$38</definedName>
    <definedName name="sus継手地中">[20]SUS!$B$47:$T$49</definedName>
    <definedName name="sus支持金物屋外">[20]SUS!$B$87:$T$90</definedName>
    <definedName name="sus支持金物屋内一般">[20]SUS!$B$75:$T$78</definedName>
    <definedName name="sus支持金物機械室・便所">[20]SUS!$B$81:$T$84</definedName>
    <definedName name="SUS据付">#REF!</definedName>
    <definedName name="sus接合材屋外">[20]SUS!$B$64:$T$67</definedName>
    <definedName name="sus接合材屋内一般">[20]SUS!$B$52:$T$55</definedName>
    <definedName name="sus接合材機械室・便所">[20]SUS!$B$58:$T$61</definedName>
    <definedName name="sus接合材地中">[20]SUS!$B$70:$T$72</definedName>
    <definedName name="sus地中配管">[20]SUS!$B$24:$T$26</definedName>
    <definedName name="sus配管工屋外">[20]SUS!$B$105:$T$108</definedName>
    <definedName name="sus配管工屋内一般">[20]SUS!$B$93:$T$96</definedName>
    <definedName name="sus配管工機械室・便所">[20]SUS!$B$99:$T$102</definedName>
    <definedName name="sus配管工地中">[20]SUS!$B$111:$T$113</definedName>
    <definedName name="sus列">[20]SUS!$B$4:$T$5</definedName>
    <definedName name="sutairu">#REF!</definedName>
    <definedName name="syuzai">[29]主要材料H14!$A$3:$E$2422</definedName>
    <definedName name="T">#REF!</definedName>
    <definedName name="table1">#REF!</definedName>
    <definedName name="table2">#REF!</definedName>
    <definedName name="TABLE3">#REF!</definedName>
    <definedName name="TACHIAGARI">#REF!</definedName>
    <definedName name="TANKA">#REF!</definedName>
    <definedName name="TMP">#REF!</definedName>
    <definedName name="tumiage">[38]積上!$A$4:$K$5176</definedName>
    <definedName name="TV共聴">#REF!</definedName>
    <definedName name="tyokuko">[24]内訳明細!#REF!</definedName>
    <definedName name="tyokuzai">[24]内訳明細!#REF!</definedName>
    <definedName name="ＵＥ">#REF!</definedName>
    <definedName name="unpan">[38]土砂運搬!$A$4:$L$2383</definedName>
    <definedName name="unten">[24]内訳明細!#REF!</definedName>
    <definedName name="UNTENP">#REF!</definedName>
    <definedName name="untenyn">[24]内訳明細!#REF!</definedName>
    <definedName name="UUU">[39]付帯工本!#REF!</definedName>
    <definedName name="V">[12]設計書!#REF!</definedName>
    <definedName name="vo継手屋外">[20]VP!$B$31:$T$32</definedName>
    <definedName name="vo継手屋内一般">[20]VP!$B$23:$T$24</definedName>
    <definedName name="vo継手機械室・便所">[20]VP!$B$27:$T$28</definedName>
    <definedName name="vo継手地中">[20]VP!$B$35:$T$36</definedName>
    <definedName name="VP.VU据付">#REF!</definedName>
    <definedName name="vpはつり補修屋内一般">[20]VP!$B$83:$T$84</definedName>
    <definedName name="vpはつり補修機械室・便所">[20]VP!$B$87:$T$88</definedName>
    <definedName name="vp屋外配管">[20]VP!$B$15:$T$16</definedName>
    <definedName name="vp屋内一般配管">[20]VP!$B$7:$T$8</definedName>
    <definedName name="vp機械室・便所配管">[20]VP!$B$11:$T$12</definedName>
    <definedName name="vp支持金物屋外">[20]VP!$B$63:$T$64</definedName>
    <definedName name="vp支持金物屋内一般">[20]VP!$B$55:$T$56</definedName>
    <definedName name="vp支持金物機械室・便所">[20]VP!$B$59:$T$60</definedName>
    <definedName name="vp接合材屋外">[20]VP!$B$47:$T$48</definedName>
    <definedName name="vp接合材屋内一般">[20]VP!$B$39:$T$40</definedName>
    <definedName name="vp接合材機械室・便所">[20]VP!$B$43:$T$44</definedName>
    <definedName name="vp接合材地中">[20]VP!$B$51:$T$52</definedName>
    <definedName name="vp地中配管">[20]VP!$B$19:$T$20</definedName>
    <definedName name="vp配管工屋外">[20]VP!$B$75:$T$76</definedName>
    <definedName name="vp配管工屋内一般">[20]VP!$B$67:$T$68</definedName>
    <definedName name="vp配管工機械室・便所">[20]VP!$B$71:$T$72</definedName>
    <definedName name="vp配管工地中">[20]VP!$B$79:$T$80</definedName>
    <definedName name="vp列">[20]VP!$B$4:$T$5</definedName>
    <definedName name="VU屋内">#REF!</definedName>
    <definedName name="VVF">#REF!</definedName>
    <definedName name="VVFｹｰﾌﾞﾙ">'[40]電-5A 電線類(IV)'!#REF!</definedName>
    <definedName name="VVR">#REF!</definedName>
    <definedName name="W">[1]内訳書!#REF!</definedName>
    <definedName name="WE">#REF!</definedName>
    <definedName name="WIDTH">#REF!</definedName>
    <definedName name="WIR_D_34">[41]M見積表!$T$5</definedName>
    <definedName name="wrn.TEST001." hidden="1">{#N/A,#N/A,FALSE,"EDIT_W"}</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2." hidden="1">{#N/A,#N/A,FALSE,"表紙";#N/A,#N/A,FALSE,"内訳表";#N/A,#N/A,FALSE,"経費計算書"}</definedName>
    <definedName name="wrn.内訳書建築機械." hidden="1">{#N/A,#N/A,FALSE,"表紙";#N/A,#N/A,FALSE,"内訳表";#N/A,#N/A,FALSE,"内訳表 (2)";#N/A,#N/A,FALSE,"経費計算書"}</definedName>
    <definedName name="wrn.妙円寺_8." hidden="1">{#N/A,#N/A,FALSE,"内訳書";#N/A,#N/A,FALSE,"見積比較表";#N/A,#N/A,FALSE,"複合単価";#N/A,#N/A,FALSE,"拾出表"}</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X">'[1]#REF'!$D$1:$J$1742,'[1]#REF'!#REF!,'[1]#REF'!$L$1177:$R$1322,'[1]#REF'!$L$1345:$R$1385,'[1]#REF'!$T$1345:$Z$1385,'[1]#REF'!$AB$1345:$AH$1385,'[1]#REF'!$L$1555:$R$1595,'[1]#REF'!$T$1555:$Z$1595,'[1]#REF'!#REF!</definedName>
    <definedName name="XC">[1]内訳書!#REF!</definedName>
    <definedName name="XMIN">#REF!</definedName>
    <definedName name="Z">[12]設計書!#REF!</definedName>
    <definedName name="ZC">[1]内訳書!#REF!</definedName>
    <definedName name="zjj" hidden="1">#REF!</definedName>
    <definedName name="ζ">#REF!</definedName>
    <definedName name="あ">#REF!</definedName>
    <definedName name="あ1">#REF!</definedName>
    <definedName name="あ１０００">'[42]電気設備－安心院'!#REF!</definedName>
    <definedName name="あ１０５">#REF!</definedName>
    <definedName name="あ12">[43]内訳書!#REF!</definedName>
    <definedName name="あ14">[43]内訳書!#REF!</definedName>
    <definedName name="あ17">[43]内訳書!#REF!</definedName>
    <definedName name="あ2">#REF!,#REF!,#REF!,#REF!,#REF!,#REF!,#REF!,#REF!,#REF!</definedName>
    <definedName name="あ２０">#REF!</definedName>
    <definedName name="あ3">[43]内訳書!#REF!</definedName>
    <definedName name="あＷＷＷ">#REF!</definedName>
    <definedName name="ああ">#REF!</definedName>
    <definedName name="あああ">#REF!</definedName>
    <definedName name="あああああ">#REF!</definedName>
    <definedName name="ｱｽﾌｧﾙﾄ乳剤PK3">#REF!</definedName>
    <definedName name="ｱｾﾁﾚﾝ">#REF!</definedName>
    <definedName name="い">#REF!</definedName>
    <definedName name="ｲﾝﾀｰﾎﾝ">#REF!</definedName>
    <definedName name="ｲﾝﾀｰﾎﾝ２">#REF!</definedName>
    <definedName name="ｲﾝﾀｰﾎﾝ３">#REF!</definedName>
    <definedName name="う">#REF!</definedName>
    <definedName name="え">#REF!</definedName>
    <definedName name="えええ">'[44]1山村'!#REF!</definedName>
    <definedName name="エースライオン株式会社">#REF!</definedName>
    <definedName name="ｴｯﾁﾝｸﾞ">#REF!</definedName>
    <definedName name="お">#REF!</definedName>
    <definedName name="お１２５３">#REF!</definedName>
    <definedName name="オイル">#REF!</definedName>
    <definedName name="か">#REF!</definedName>
    <definedName name="カセット1">#REF!</definedName>
    <definedName name="カセット4">#REF!</definedName>
    <definedName name="ｶﾞｿﾘﾝ">#REF!</definedName>
    <definedName name="ｶｯﾀｰ">#REF!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ｷﾘｽﾃ">#REF!</definedName>
    <definedName name="ｸﾚｰﾝ付ﾄﾗｯｸ運転2.9t">#REF!</definedName>
    <definedName name="ｹｰﾌﾞﾙ単価">#REF!</definedName>
    <definedName name="ケーブル単価１">#REF!</definedName>
    <definedName name="ケーブル電線類">#REF!</definedName>
    <definedName name="ｺｰﾄﾞ">[45]ｺｰﾄﾞ!$B$9:$H$120</definedName>
    <definedName name="ｺｰﾄﾞ入力">#REF!</definedName>
    <definedName name="コード表">[46]CODE!$D$2:$O$621</definedName>
    <definedName name="ｺﾝｸﾘｰﾄ混和剤">#REF!</definedName>
    <definedName name="ｺﾝｾﾝﾄ">#REF!</definedName>
    <definedName name="ｺﾝｾﾝﾄ２">#REF!</definedName>
    <definedName name="ｺﾝｾﾝﾄ３">#REF!</definedName>
    <definedName name="ｺﾝｾﾝﾄ設備工事">[47]名称マスター!#REF!</definedName>
    <definedName name="ｺﾝ工">#N/A</definedName>
    <definedName name="ｺﾝ材">#N/A</definedName>
    <definedName name="ｻｲｽﾞ">#REF!</definedName>
    <definedName name="ｻﾝﾀﾞｰｽﾄｰﾝ">#REF!</definedName>
    <definedName name="ししし">#N/A</definedName>
    <definedName name="しせん">[48]支線工事!$B$12:$P$42</definedName>
    <definedName name="しはすかま">#REF!</definedName>
    <definedName name="ｽｲｯﾁｺﾝｾﾝﾄ">[49]配線器具代価!$B$2:$AN$23</definedName>
    <definedName name="スタイル">#REF!</definedName>
    <definedName name="スラブ">#REF!</definedName>
    <definedName name="ｾﾙ">#REF!</definedName>
    <definedName name="ソート実行">#REF!</definedName>
    <definedName name="ソート範囲">#REF!</definedName>
    <definedName name="その他">#REF!</definedName>
    <definedName name="その他ｹｰﾌﾞﾙ">#REF!</definedName>
    <definedName name="その他ﾒﾆｭｰ">#REF!</definedName>
    <definedName name="その他器具">#REF!</definedName>
    <definedName name="ｿﾉ他内訳">#REF!</definedName>
    <definedName name="その他率">#REF!</definedName>
    <definedName name="だ">#REF!</definedName>
    <definedName name="タイトル">'[1]#REF'!$C$3:$Q$3</definedName>
    <definedName name="ﾀｲﾄﾙ行">#REF!</definedName>
    <definedName name="たふ">#REF!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ち１３００a１３００">#REF!</definedName>
    <definedName name="ﾁ46">#N/A</definedName>
    <definedName name="っｄ" hidden="1">#REF!</definedName>
    <definedName name="て">'[1]#REF'!$I$20</definedName>
    <definedName name="データ">[50]基本!$C$1:$R$30004</definedName>
    <definedName name="データエリア">#REF!</definedName>
    <definedName name="ﾃﾚﾋﾞ">#REF!</definedName>
    <definedName name="ﾃﾚﾋﾞ1">#REF!</definedName>
    <definedName name="ﾃﾚﾋﾞ２">#REF!</definedName>
    <definedName name="ﾃﾚﾋﾞ３">#REF!</definedName>
    <definedName name="ﾄｲﾚ呼出">[18]電気４!#REF!</definedName>
    <definedName name="どこ">#REF!</definedName>
    <definedName name="とび工">#REF!</definedName>
    <definedName name="ﾄﾗｯｸｸﾚｰﾝ運転4.8_4.9t">#REF!</definedName>
    <definedName name="ﾄﾗｯｸｸﾚｰﾝ賃料4.9t">#REF!</definedName>
    <definedName name="ﾄﾗｯｸ運転2t">#REF!</definedName>
    <definedName name="ﾄﾗｯｸ運転3_3.5t">#REF!</definedName>
    <definedName name="ﾅｰｽｺｰﾙ">#REF!</definedName>
    <definedName name="ﾅｰｽｺｰﾙ２">#REF!</definedName>
    <definedName name="ﾅｰｽｺｰﾙ３">#REF!</definedName>
    <definedName name="ぬぬ">#REF!</definedName>
    <definedName name="のりき">#REF!</definedName>
    <definedName name="ﾊｲｲ蛍光灯３">#REF!</definedName>
    <definedName name="はき">#REF!</definedName>
    <definedName name="ﾊﾞｯｸﾎｳ0.1・">#REF!</definedName>
    <definedName name="ﾊﾞｯｸﾎｳ0.2">#REF!</definedName>
    <definedName name="ﾊﾞｯｸﾎｳ0.35">#REF!</definedName>
    <definedName name="はつり工">#REF!</definedName>
    <definedName name="バルブ">#REF!</definedName>
    <definedName name="ﾊﾞﾙﾌﾞ名称">#REF!</definedName>
    <definedName name="ﾊﾝｲ1">[51]機据付歩掛!$C$7:$J$29</definedName>
    <definedName name="ﾊﾝｲCCP">[52]電線･ｹｰﾌﾞﾙ歩掛!$C$48:$G$59</definedName>
    <definedName name="ﾊﾝｲCV">#REF!</definedName>
    <definedName name="ﾊﾝｲCVV">[40]電線･ｹｰﾌﾞﾙ歩掛!$P$6:$S$18</definedName>
    <definedName name="ﾊﾝｲHP">[53]電線菅歩掛!#REF!</definedName>
    <definedName name="ﾊﾝｲIV">#REF!</definedName>
    <definedName name="ﾊﾝｲ蛍光灯１">#REF!</definedName>
    <definedName name="ﾊﾝｲ蛍光灯２">#REF!</definedName>
    <definedName name="ﾊﾝｲ受信機">#REF!</definedName>
    <definedName name="ﾊﾝｲ修正">#REF!</definedName>
    <definedName name="ﾊﾝｲ修正1">#REF!</definedName>
    <definedName name="ﾊﾝｲ端子盤">#REF!</definedName>
    <definedName name="ﾊﾝｲ地中配管">[36]蛍光灯歩掛!#REF!</definedName>
    <definedName name="ﾊﾝｲ電線菅1">[36]蛍光灯歩掛!#REF!</definedName>
    <definedName name="ﾊﾝｲ電灯盤">#REF!</definedName>
    <definedName name="ﾊﾝｲ副受信機">#REF!</definedName>
    <definedName name="ﾌｧｲﾙ名">#REF!</definedName>
    <definedName name="ﾌｰﾄﾞ">[54]ｽﾊﾟｲﾗﾙﾀﾞｸﾄ!$BB$53</definedName>
    <definedName name="ﾌｸｺﾞｳ">#REF!</definedName>
    <definedName name="ﾌﾟﾙｯﾎﾞｸ">#REF!</definedName>
    <definedName name="ﾎﾞｲﾗｰ">#REF!</definedName>
    <definedName name="ﾎﾞｲﾗｰ1">#REF!</definedName>
    <definedName name="ﾎﾞｲﾗｰ２">#REF!</definedName>
    <definedName name="ﾎﾞｲﾗｰ３">#REF!</definedName>
    <definedName name="ﾎﾞｯｸｽ類">#REF!</definedName>
    <definedName name="ﾏｸﾛ">[55]桝!#REF!</definedName>
    <definedName name="マクロ終了">[31]!マクロ終了</definedName>
    <definedName name="まの">#REF!</definedName>
    <definedName name="ﾐﾀﾞｼ">#REF!</definedName>
    <definedName name="ミダシ2">#REF!</definedName>
    <definedName name="ﾐﾀﾞｼ３">#REF!</definedName>
    <definedName name="ﾐﾀﾞｼ４">#REF!</definedName>
    <definedName name="メインメニュー">#REF!</definedName>
    <definedName name="メニュー">#REF!</definedName>
    <definedName name="もっとﾒﾆｭｰ">#REF!</definedName>
    <definedName name="ﾓﾙﾀﾙ">#N/A</definedName>
    <definedName name="ゆとり幅">[56]桝配管データ!$D$31:$E$34</definedName>
    <definedName name="ゆとり幅２">[56]桝配管データ!$D$31:$E$34</definedName>
    <definedName name="ライン名称___">#REF!</definedName>
    <definedName name="リンクボタン">"ボタン 19"</definedName>
    <definedName name="ﾛﾗｰ運転0.8_1.1t">#REF!</definedName>
    <definedName name="ﾛﾗｰ運転3.0_4.0t">#REF!</definedName>
    <definedName name="ﾜｲﾔﾘﾝｸﾞﾀﾞｸﾄ">#REF!</definedName>
    <definedName name="ん１９１４">#REF!</definedName>
    <definedName name="ん１９４">#REF!</definedName>
    <definedName name="ん１９８">#REF!</definedName>
    <definedName name="ん２１８９">#REF!</definedName>
    <definedName name="愛">#REF!</definedName>
    <definedName name="圧縮応力度">#REF!</definedName>
    <definedName name="安全費">#REF!</definedName>
    <definedName name="委員会室">[18]電気２!#REF!</definedName>
    <definedName name="委員会室単価根拠">#REF!</definedName>
    <definedName name="異形管率">#REF!</definedName>
    <definedName name="医ｶﾞｽ">#REF!</definedName>
    <definedName name="医ｶﾞｽ２">#REF!</definedName>
    <definedName name="医ｶﾞｽ４">#REF!</definedName>
    <definedName name="医療ｶﾞｽ">#REF!</definedName>
    <definedName name="一位単価３">#REF!</definedName>
    <definedName name="一括印刷">#REF!</definedName>
    <definedName name="一般運転手">#REF!</definedName>
    <definedName name="一般監理">#REF!</definedName>
    <definedName name="一般監理２">#REF!</definedName>
    <definedName name="一般監理３">#REF!</definedName>
    <definedName name="一般監理４">#REF!</definedName>
    <definedName name="一般管理費">[1]総合仮設費算出調書Ａ!$AJ$23</definedName>
    <definedName name="一般管理費S">[57]諸経費算出表!$C$42</definedName>
    <definedName name="一般管理費等">#REF!</definedName>
    <definedName name="一般競争電気プ">#REF!</definedName>
    <definedName name="一般事項">#REF!</definedName>
    <definedName name="一般多現場">#REF!</definedName>
    <definedName name="一般多現場プ">#REF!</definedName>
    <definedName name="一般多現場印刷">#REF!</definedName>
    <definedName name="一般電気競争">#REF!</definedName>
    <definedName name="一般電気競争印">#REF!</definedName>
    <definedName name="一般労務費">#REF!</definedName>
    <definedName name="一般労務費E">#REF!</definedName>
    <definedName name="一般労務費M">#REF!</definedName>
    <definedName name="一部分印刷">#REF!</definedName>
    <definedName name="一部保存実行">#REF!</definedName>
    <definedName name="一部保存範囲">#REF!</definedName>
    <definedName name="一覧表">#REF!</definedName>
    <definedName name="印刷">#REF!</definedName>
    <definedName name="印刷_1_">#REF!</definedName>
    <definedName name="印刷_2_">#REF!</definedName>
    <definedName name="印刷05">#REF!</definedName>
    <definedName name="印刷１">#REF!</definedName>
    <definedName name="印刷10">#REF!</definedName>
    <definedName name="印刷100">#REF!</definedName>
    <definedName name="印刷２">#REF!</definedName>
    <definedName name="印刷20">#REF!</definedName>
    <definedName name="印刷３">#REF!</definedName>
    <definedName name="印刷30">#REF!</definedName>
    <definedName name="印刷40">#REF!</definedName>
    <definedName name="印刷50">#REF!</definedName>
    <definedName name="印刷EX">#REF!</definedName>
    <definedName name="印刷メニュー">#REF!</definedName>
    <definedName name="印刷設定">#REF!</definedName>
    <definedName name="印刷範囲">#REF!</definedName>
    <definedName name="印刷範囲1">#REF!</definedName>
    <definedName name="引き込み土量">#REF!</definedName>
    <definedName name="運搬費">#REF!</definedName>
    <definedName name="営住昇の別">#REF!</definedName>
    <definedName name="営繕費">#REF!</definedName>
    <definedName name="衛生">#REF!</definedName>
    <definedName name="衛生器具設備">[58]!マクロ終了</definedName>
    <definedName name="衛生器具設備工事">[47]名称マスター!#REF!</definedName>
    <definedName name="鉛直応力1">#REF!</definedName>
    <definedName name="鉛直応力2">#REF!</definedName>
    <definedName name="荻町グランド改修電気設備工事">#REF!</definedName>
    <definedName name="屋外仮設">#REF!</definedName>
    <definedName name="屋外給水設備工事">[47]名称マスター!#REF!</definedName>
    <definedName name="屋外経費">#REF!</definedName>
    <definedName name="屋外排水設備工事">[47]名称マスター!#REF!</definedName>
    <definedName name="屋内給水設備工事">[47]名称マスター!#REF!</definedName>
    <definedName name="屋内排水設備工事">[47]名称マスター!#REF!</definedName>
    <definedName name="下三草団地新築工事">#REF!</definedName>
    <definedName name="仮囲い">#REF!</definedName>
    <definedName name="仮設建物">#REF!</definedName>
    <definedName name="仮設工事">#REF!</definedName>
    <definedName name="仮設内訳">#REF!</definedName>
    <definedName name="仮設費">#REF!</definedName>
    <definedName name="仮定荷重">#REF!</definedName>
    <definedName name="火報設備">#REF!</definedName>
    <definedName name="解析単位重量">#REF!</definedName>
    <definedName name="解体工事">#REF!</definedName>
    <definedName name="解体撤去">#REF!</definedName>
    <definedName name="解体内訳">#REF!</definedName>
    <definedName name="改修共仮積上">#REF!</definedName>
    <definedName name="改修現管積上">#REF!</definedName>
    <definedName name="改修現場管理費">#REF!</definedName>
    <definedName name="改修産廃投棄料">#REF!</definedName>
    <definedName name="改修支給品">#REF!</definedName>
    <definedName name="改修捨土">#REF!</definedName>
    <definedName name="改修純工事費">#REF!</definedName>
    <definedName name="改修直工">#REF!</definedName>
    <definedName name="改修直工費計">#REF!</definedName>
    <definedName name="開始ｺﾒﾝﾄ">#REF!</definedName>
    <definedName name="貝"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外構工事">'[1]#REF'!$I$20</definedName>
    <definedName name="外構工事ー機械">'[1]#REF'!$I$20</definedName>
    <definedName name="掛_率">'[1]#REF'!$I$39</definedName>
    <definedName name="掛・・率">'[1]#REF'!$I$39</definedName>
    <definedName name="掛け率">#REF!</definedName>
    <definedName name="掛け率2">#REF!</definedName>
    <definedName name="掛率">#REF!</definedName>
    <definedName name="割増600以上">#REF!</definedName>
    <definedName name="割増600以上２">#REF!</definedName>
    <definedName name="割増600未満">#REF!</definedName>
    <definedName name="割増600未満２">#REF!</definedName>
    <definedName name="株式会社_別川製作所">#REF!</definedName>
    <definedName name="刊行物１">[59]代価表!$R$2:$S$7</definedName>
    <definedName name="幹線">#REF!</definedName>
    <definedName name="幹線･動力設備工事">[47]名称マスター!#REF!</definedName>
    <definedName name="幹線1">#REF!</definedName>
    <definedName name="幹線２">#REF!</definedName>
    <definedName name="幹線４">#REF!</definedName>
    <definedName name="換気">#REF!</definedName>
    <definedName name="管名称">[20]管名称!$B$4:$E$54</definedName>
    <definedName name="管容量">#REF!</definedName>
    <definedName name="管理棟内訳">#REF!</definedName>
    <definedName name="貫通部">#REF!</definedName>
    <definedName name="間接工事費">#REF!</definedName>
    <definedName name="間接費総括表">#REF!</definedName>
    <definedName name="丸形01">#REF!</definedName>
    <definedName name="丸形03">#REF!</definedName>
    <definedName name="器具">#REF!</definedName>
    <definedName name="基礎">#REF!</definedName>
    <definedName name="既設改修工事">#REF!</definedName>
    <definedName name="既設管接続費">#REF!</definedName>
    <definedName name="機の代印刷">#REF!</definedName>
    <definedName name="機の内印刷">#REF!</definedName>
    <definedName name="機械仮設">#REF!</definedName>
    <definedName name="機械経費">#REF!</definedName>
    <definedName name="機械工事">#REF!</definedName>
    <definedName name="機械込直工">#REF!</definedName>
    <definedName name="機械設備工">#REF!</definedName>
    <definedName name="機械設備工事">'[1]#REF'!$I$20</definedName>
    <definedName name="機械設備工事ー機械">'[1]#REF'!$I$20</definedName>
    <definedName name="機械設備小計">#REF!</definedName>
    <definedName name="機械設備据付工">#REF!</definedName>
    <definedName name="機械代価一覧">#REF!</definedName>
    <definedName name="機械調書">#REF!</definedName>
    <definedName name="機器屯数">#REF!</definedName>
    <definedName name="機器内訳">#REF!</definedName>
    <definedName name="機器費">#REF!</definedName>
    <definedName name="機器費E">#REF!</definedName>
    <definedName name="機器費M">#REF!</definedName>
    <definedName name="機器費計">#REF!</definedName>
    <definedName name="規格1">#REF!</definedName>
    <definedName name="規格10">#REF!</definedName>
    <definedName name="規格11">#REF!</definedName>
    <definedName name="規格12">#REF!</definedName>
    <definedName name="規格13">#REF!</definedName>
    <definedName name="規格14">#REF!</definedName>
    <definedName name="規格15">#REF!</definedName>
    <definedName name="規格16">#REF!</definedName>
    <definedName name="規格17">#REF!</definedName>
    <definedName name="規格2">#REF!</definedName>
    <definedName name="規格20">#REF!</definedName>
    <definedName name="規格21">#REF!</definedName>
    <definedName name="規格22">#REF!</definedName>
    <definedName name="規格23">#REF!</definedName>
    <definedName name="規格24">#REF!</definedName>
    <definedName name="規格25">#REF!</definedName>
    <definedName name="規格26">#REF!</definedName>
    <definedName name="規格3">#REF!</definedName>
    <definedName name="規格4">#REF!</definedName>
    <definedName name="規格5">#REF!</definedName>
    <definedName name="規格6">#REF!</definedName>
    <definedName name="規格7">#REF!</definedName>
    <definedName name="規格8">#REF!</definedName>
    <definedName name="規格9">#REF!</definedName>
    <definedName name="技術管理費">#REF!</definedName>
    <definedName name="技術者">#REF!</definedName>
    <definedName name="技術費">#REF!</definedName>
    <definedName name="技術費率E">[60]直接経費!#REF!</definedName>
    <definedName name="議場ｶﾒﾗ単価根拠">#REF!</definedName>
    <definedName name="議場音響単価根拠">#REF!</definedName>
    <definedName name="給水">#REF!</definedName>
    <definedName name="給水設備">#REF!</definedName>
    <definedName name="給排水">#REF!</definedName>
    <definedName name="共通">#REF!</definedName>
    <definedName name="共通仮設">#REF!</definedName>
    <definedName name="共通仮設２">#REF!</definedName>
    <definedName name="共通仮設３">#REF!</definedName>
    <definedName name="共通仮設４">#REF!</definedName>
    <definedName name="共通仮設工事">#REF!</definedName>
    <definedName name="共通仮設費">#REF!</definedName>
    <definedName name="共通費">[1]総合仮設費算出調書Ａ!$AF$30</definedName>
    <definedName name="共通費印刷">#REF!</definedName>
    <definedName name="共通費算表">#REF!</definedName>
    <definedName name="共通費率">[61]共通費!#REF!</definedName>
    <definedName name="業務人A">#REF!</definedName>
    <definedName name="業務人B">#REF!</definedName>
    <definedName name="金額">'[1]#REF'!#REF!</definedName>
    <definedName name="金入り">#REF!</definedName>
    <definedName name="金抜き">#REF!</definedName>
    <definedName name="金無し">#REF!</definedName>
    <definedName name="区分">#REF!</definedName>
    <definedName name="矩形01">#REF!</definedName>
    <definedName name="矩形03">#REF!</definedName>
    <definedName name="空調">#REF!</definedName>
    <definedName name="空調機複合単価" hidden="1">{#N/A,#N/A,FALSE,"EDIT_W"}</definedName>
    <definedName name="空調撤去集計">#REF!</definedName>
    <definedName name="空調電源">#REF!</definedName>
    <definedName name="空調電源３">#REF!</definedName>
    <definedName name="空調電源４">#REF!</definedName>
    <definedName name="型枠_小型">#REF!</definedName>
    <definedName name="型枠_小型Ⅱ">#REF!</definedName>
    <definedName name="型枠_鉄筋">#REF!</definedName>
    <definedName name="型枠_無筋">#REF!</definedName>
    <definedName name="型枠工">#REF!</definedName>
    <definedName name="契約保証費">'[62]共通費計算（建築新営）外構植栽Ｂ'!$T$29</definedName>
    <definedName name="形質寸法">#REF!</definedName>
    <definedName name="形状寸法">#REF!</definedName>
    <definedName name="系統ﾒﾆｭｰ">#REF!</definedName>
    <definedName name="経費">#REF!</definedName>
    <definedName name="経費メニュー">#REF!</definedName>
    <definedName name="経費算定">#REF!</definedName>
    <definedName name="経費内訳">#REF!</definedName>
    <definedName name="経費率">#REF!</definedName>
    <definedName name="計">#REF!</definedName>
    <definedName name="計１">#REF!</definedName>
    <definedName name="計２">#REF!</definedName>
    <definedName name="計３">#REF!</definedName>
    <definedName name="計算">[7]内訳!#REF!</definedName>
    <definedName name="計算1">[63]!計算1</definedName>
    <definedName name="警報器">#REF!</definedName>
    <definedName name="軽作業員">#REF!</definedName>
    <definedName name="軽油陸上用">#REF!</definedName>
    <definedName name="月_1日">#REF!</definedName>
    <definedName name="建の代印刷">#REF!</definedName>
    <definedName name="建の内印刷">#REF!</definedName>
    <definedName name="建築">#REF!</definedName>
    <definedName name="建築２">#REF!</definedName>
    <definedName name="建築工事">#REF!</definedName>
    <definedName name="建築工事小計">#REF!</definedName>
    <definedName name="建築込直工">#REF!</definedName>
    <definedName name="建築設計書">#REF!</definedName>
    <definedName name="建築本工事">#REF!</definedName>
    <definedName name="建築本工事２">#REF!</definedName>
    <definedName name="建築本体工事">#REF!</definedName>
    <definedName name="建物重量">#REF!</definedName>
    <definedName name="検索１０">'[64]見積（器具）'!#REF!</definedName>
    <definedName name="検索３">'[64]見積（器具）'!#REF!</definedName>
    <definedName name="検索４">'[64]見積（器具）'!#REF!</definedName>
    <definedName name="検索５">'[64]見積（器具）'!#REF!</definedName>
    <definedName name="検索６">'[64]見積（器具）'!#REF!</definedName>
    <definedName name="検索７">'[64]見積（器具）'!#REF!</definedName>
    <definedName name="検索８">'[64]見積（器具）'!#REF!</definedName>
    <definedName name="検索９">'[64]見積（器具）'!#REF!</definedName>
    <definedName name="県単９６">#REF!</definedName>
    <definedName name="見積">#REF!</definedName>
    <definedName name="見積もり">#REF!</definedName>
    <definedName name="見積比較">#REF!</definedName>
    <definedName name="見積比較表">#REF!</definedName>
    <definedName name="見本代価">#N/A</definedName>
    <definedName name="原稿" hidden="1">#REF!</definedName>
    <definedName name="現場管理費">#REF!</definedName>
    <definedName name="現場間接費">#REF!</definedName>
    <definedName name="現場経費">#REF!</definedName>
    <definedName name="現場経費２">#REF!</definedName>
    <definedName name="現場経費３">#REF!</definedName>
    <definedName name="現場経費４">#REF!</definedName>
    <definedName name="個数">#REF!</definedName>
    <definedName name="厚鋼電線管">#REF!</definedName>
    <definedName name="口径">#REF!</definedName>
    <definedName name="口径入力">#REF!</definedName>
    <definedName name="工_事_名_称____株シバタ医理科青森">#REF!</definedName>
    <definedName name="工作物内訳">#REF!</definedName>
    <definedName name="工事価格">[1]総合仮設費算出調書Ａ!$AJ$28</definedName>
    <definedName name="工事原価">#REF!</definedName>
    <definedName name="工事原価総和">#REF!</definedName>
    <definedName name="工事構成印刷">#REF!</definedName>
    <definedName name="工事名">'[1]#REF'!#REF!</definedName>
    <definedName name="工事名称">[65]Sheet2!$A$2:$B$341</definedName>
    <definedName name="工場派遣作業員">#REF!</definedName>
    <definedName name="工場派遣労務費">#REF!</definedName>
    <definedName name="工場派遣労務費E">#REF!</definedName>
    <definedName name="工場派遣労務費M">#REF!</definedName>
    <definedName name="工数表">#REF!</definedName>
    <definedName name="工派労務費">#REF!</definedName>
    <definedName name="控除">#REF!</definedName>
    <definedName name="杭打ち">#REF!</definedName>
    <definedName name="杭抜き">#REF!</definedName>
    <definedName name="構造">#REF!</definedName>
    <definedName name="行タイトル">'[31]1山村'!#REF!</definedName>
    <definedName name="鋼管">#REF!</definedName>
    <definedName name="鋼管はつり屋内一般">[20]鋼管!$B$613:$T$643</definedName>
    <definedName name="鋼管はつり機械室・便所">[20]鋼管!$B$646:$T$676</definedName>
    <definedName name="鋼管屋外配管">[20]鋼管!$B$74:$T$101</definedName>
    <definedName name="鋼管屋内一般配管">[20]鋼管!$B$6:$T$36</definedName>
    <definedName name="鋼管機械室・便所配管">[20]鋼管!$B$40:$T$70</definedName>
    <definedName name="鋼管継手屋外配管">[20]鋼管!$B$202:$T$229</definedName>
    <definedName name="鋼管継手屋内一般">[20]鋼管!$B$136:$T$166</definedName>
    <definedName name="鋼管継手機械室・便所">[20]鋼管!$B$169:$T$199</definedName>
    <definedName name="鋼管継手地中">[20]鋼管!$B$232:$T$260</definedName>
    <definedName name="鋼管支持金物屋外">[20]鋼管!$B$456:$T$483</definedName>
    <definedName name="鋼管支持金物屋内一般">[20]鋼管!$B$390:$T$420</definedName>
    <definedName name="鋼管支持金物機械室・便所">[20]鋼管!$B$423:$T$453</definedName>
    <definedName name="鋼管接合材屋外">[20]鋼管!$B$329:$T$356</definedName>
    <definedName name="鋼管接合材屋内一般">[20]鋼管!$B$263:$T$293</definedName>
    <definedName name="鋼管接合材機械室・便所">[20]鋼管!$B$296:$T$326</definedName>
    <definedName name="鋼管接合材地中">[20]鋼管!$B$359:$T$387</definedName>
    <definedName name="鋼管地中配管">[20]鋼管!$B$105:$T$133</definedName>
    <definedName name="鋼管配管工屋外">[20]鋼管!$B$552:$T$579</definedName>
    <definedName name="鋼管配管工屋内一般">[20]鋼管!$B$486:$T$516</definedName>
    <definedName name="鋼管配管工機械室・便所">[20]鋼管!$B$519:$T$549</definedName>
    <definedName name="鋼管配管工地中">[20]鋼管!$B$582:$T$610</definedName>
    <definedName name="鋼管列">[20]鋼管!$B$3:$T$4</definedName>
    <definedName name="鋼計４‐１">#REF!</definedName>
    <definedName name="鋼材量">#REF!</definedName>
    <definedName name="鋼材量２">#REF!</definedName>
    <definedName name="鋼材量３">#REF!</definedName>
    <definedName name="鋼材量４">#REF!</definedName>
    <definedName name="鋼製加工品">#REF!</definedName>
    <definedName name="鋼製架台計">#REF!</definedName>
    <definedName name="鋼製架台類計">#REF!</definedName>
    <definedName name="高圧">#REF!</definedName>
    <definedName name="高圧２">#REF!</definedName>
    <definedName name="高圧３">#REF!</definedName>
    <definedName name="高圧引込1">[66]明細書!#REF!</definedName>
    <definedName name="高鍋建電">#REF!</definedName>
    <definedName name="合計１">#REF!</definedName>
    <definedName name="合計１０">#REF!</definedName>
    <definedName name="合計１１">#REF!</definedName>
    <definedName name="合計１２">#REF!</definedName>
    <definedName name="合計１３">#REF!</definedName>
    <definedName name="合計１４">#REF!</definedName>
    <definedName name="合計１５">#REF!</definedName>
    <definedName name="合計１６">#REF!</definedName>
    <definedName name="合計１７">#REF!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a">#REF!</definedName>
    <definedName name="合計ｂ">#REF!</definedName>
    <definedName name="合計ｃ">#REF!</definedName>
    <definedName name="合計ｄ">#REF!</definedName>
    <definedName name="合計e">#REF!</definedName>
    <definedName name="合計ｆ">#REF!</definedName>
    <definedName name="合計ｇ">#REF!</definedName>
    <definedName name="込種別">#REF!</definedName>
    <definedName name="左官">#REF!</definedName>
    <definedName name="左官工">#REF!</definedName>
    <definedName name="査定率表">#REF!</definedName>
    <definedName name="砂">#N/A</definedName>
    <definedName name="最下行">[67]物価版!$A$120:$G$121</definedName>
    <definedName name="最終ｾﾙ">#REF!</definedName>
    <definedName name="最終行">#REF!</definedName>
    <definedName name="最終頁">#REF!</definedName>
    <definedName name="採用">#N/A</definedName>
    <definedName name="採用助率">#REF!</definedName>
    <definedName name="細目">#REF!</definedName>
    <definedName name="細目自動除塵機">#REF!</definedName>
    <definedName name="細粒度AS">#REF!</definedName>
    <definedName name="材">#REF!</definedName>
    <definedName name="材2">#REF!</definedName>
    <definedName name="材3">#REF!</definedName>
    <definedName name="材4">#REF!</definedName>
    <definedName name="材質・形状・工法">#REF!</definedName>
    <definedName name="材料">[21]県単!$B$20:$E$26</definedName>
    <definedName name="材料リスト">#REF!</definedName>
    <definedName name="材料費">#REF!</definedName>
    <definedName name="材料費E">#REF!</definedName>
    <definedName name="材料費M">#REF!</definedName>
    <definedName name="材料費計">#REF!</definedName>
    <definedName name="雑材率">#REF!</definedName>
    <definedName name="三菱電機照明_株">#REF!</definedName>
    <definedName name="参考">#N/A</definedName>
    <definedName name="参考数量プ">#REF!</definedName>
    <definedName name="参考数量印刷">#REF!</definedName>
    <definedName name="参照1">#REF!</definedName>
    <definedName name="参照10">#REF!</definedName>
    <definedName name="参照11">#REF!</definedName>
    <definedName name="参照12">#REF!</definedName>
    <definedName name="参照13">#REF!</definedName>
    <definedName name="参照14">#REF!</definedName>
    <definedName name="参照15">#REF!</definedName>
    <definedName name="参照16">#REF!</definedName>
    <definedName name="参照17">#REF!</definedName>
    <definedName name="参照18">#REF!</definedName>
    <definedName name="参照19">#REF!</definedName>
    <definedName name="参照2">#REF!</definedName>
    <definedName name="参照20">#REF!</definedName>
    <definedName name="参照21">#REF!</definedName>
    <definedName name="参照22">#REF!</definedName>
    <definedName name="参照23">#REF!</definedName>
    <definedName name="参照24">#REF!</definedName>
    <definedName name="参照25">#REF!</definedName>
    <definedName name="参照26">#REF!</definedName>
    <definedName name="参照27">#REF!</definedName>
    <definedName name="参照28">#REF!</definedName>
    <definedName name="参照29">#REF!</definedName>
    <definedName name="参照3">#REF!</definedName>
    <definedName name="参照30">#REF!</definedName>
    <definedName name="参照31">#REF!</definedName>
    <definedName name="参照32">#REF!</definedName>
    <definedName name="参照33">#REF!</definedName>
    <definedName name="参照34">#REF!</definedName>
    <definedName name="参照35">#REF!</definedName>
    <definedName name="参照36">#REF!</definedName>
    <definedName name="参照4">#REF!</definedName>
    <definedName name="参照5">#REF!</definedName>
    <definedName name="参照6">#REF!</definedName>
    <definedName name="参照7">#REF!</definedName>
    <definedName name="参照8">#REF!</definedName>
    <definedName name="参照9">#REF!</definedName>
    <definedName name="山香給排水">#REF!</definedName>
    <definedName name="山砂">#REF!</definedName>
    <definedName name="散気筒">[68]類別歩掛表!$F$14:$H$33</definedName>
    <definedName name="散気板">[68]類別歩掛表!$A$14:$D$49</definedName>
    <definedName name="散気板単">[68]類別歩掛表!$J$14:$K$22</definedName>
    <definedName name="産廃">#REF!</definedName>
    <definedName name="算定表">#REF!</definedName>
    <definedName name="酸素">#REF!</definedName>
    <definedName name="残土">#N/A</definedName>
    <definedName name="残土自由処分">#REF!</definedName>
    <definedName name="仕上げ">#REF!</definedName>
    <definedName name="仕訳">[7]内訳!#REF!</definedName>
    <definedName name="市場単価比較表">#REF!</definedName>
    <definedName name="支給材明細">#REF!</definedName>
    <definedName name="支線PRT">#REF!</definedName>
    <definedName name="施工場所">#REF!</definedName>
    <definedName name="施工場所2">[69]data!$D$3:$D$8</definedName>
    <definedName name="試運転費">#REF!</definedName>
    <definedName name="試運転費E">#REF!</definedName>
    <definedName name="試運転費M">#REF!</definedName>
    <definedName name="自家発">#REF!</definedName>
    <definedName name="自家発２">#REF!</definedName>
    <definedName name="自家発４">#REF!</definedName>
    <definedName name="自家発電単価根拠">#REF!</definedName>
    <definedName name="自火報">#REF!</definedName>
    <definedName name="自火報２">#REF!</definedName>
    <definedName name="自火報３">#REF!</definedName>
    <definedName name="自動火災">[18]電気４!#REF!</definedName>
    <definedName name="自動火災報知設備">#REF!</definedName>
    <definedName name="室外">#REF!</definedName>
    <definedName name="室外機">#REF!</definedName>
    <definedName name="主要">[7]内訳!#REF!</definedName>
    <definedName name="取り壊し">#REF!</definedName>
    <definedName name="手掻スクリーン">#REF!</definedName>
    <definedName name="種別">#REF!</definedName>
    <definedName name="種別ﾒﾆｭｰ">#REF!</definedName>
    <definedName name="受変電">[18]電気２!#REF!</definedName>
    <definedName name="修正">#REF!</definedName>
    <definedName name="修正２">#REF!</definedName>
    <definedName name="修正３">[70]分電盤!$R$7:$AI$8</definedName>
    <definedName name="修正４">[71]分電盤!$R$7:$AI$8</definedName>
    <definedName name="修正年月">[69]目次!$B$2</definedName>
    <definedName name="修正表_分電盤">#REF!</definedName>
    <definedName name="修正表1">#REF!</definedName>
    <definedName name="修正表2">#REF!</definedName>
    <definedName name="拾い">#REF!</definedName>
    <definedName name="終了">#REF!</definedName>
    <definedName name="終了処理">#REF!</definedName>
    <definedName name="集計済ｺﾒﾝﾄ">#REF!</definedName>
    <definedName name="集計読込">#REF!</definedName>
    <definedName name="重量">#REF!</definedName>
    <definedName name="重量品">#REF!</definedName>
    <definedName name="出力範囲">#REF!</definedName>
    <definedName name="準備費">#REF!</definedName>
    <definedName name="処分種類">'[1]処分量（電気）'!$A$1:$A$6</definedName>
    <definedName name="処分種類1">'[72]処分量（電気）'!$A$1:$A$6</definedName>
    <definedName name="処理槽内訳">#REF!</definedName>
    <definedName name="処理棟内訳">#REF!</definedName>
    <definedName name="初期ﾒﾆｭｰ">#REF!</definedName>
    <definedName name="初期入力">#REF!</definedName>
    <definedName name="諸経費">#REF!</definedName>
    <definedName name="諸経費印刷">#REF!</definedName>
    <definedName name="小鋳鉄管口径">#REF!</definedName>
    <definedName name="小配管弁類">#REF!</definedName>
    <definedName name="小配管弁類計">#REF!</definedName>
    <definedName name="昇降">#REF!</definedName>
    <definedName name="昇降機工事">#REF!</definedName>
    <definedName name="消去">#REF!</definedName>
    <definedName name="消費税相当額">#REF!</definedName>
    <definedName name="消費税等相当額">[1]総合仮設費算出調書Ａ!$AB$33</definedName>
    <definedName name="照明">#REF!</definedName>
    <definedName name="照明２">#REF!</definedName>
    <definedName name="照明４">#REF!</definedName>
    <definedName name="照明器具１">#REF!</definedName>
    <definedName name="照明器具２">#REF!</definedName>
    <definedName name="照明器具３">#REF!</definedName>
    <definedName name="照明器具取付設備工事">[47]名称マスター!#REF!</definedName>
    <definedName name="上位金">#REF!</definedName>
    <definedName name="上水">#REF!</definedName>
    <definedName name="上水２">#REF!</definedName>
    <definedName name="上水４">#REF!</definedName>
    <definedName name="条件範囲">#REF!</definedName>
    <definedName name="浄化槽">#REF!</definedName>
    <definedName name="浄化槽２">#REF!</definedName>
    <definedName name="浄化槽３">#REF!</definedName>
    <definedName name="浄化槽設備工事">[47]名称マスター!#REF!</definedName>
    <definedName name="植記">#REF!</definedName>
    <definedName name="新営共仮積上">#REF!</definedName>
    <definedName name="新営現管積上">#REF!</definedName>
    <definedName name="新営現場管理費">#REF!</definedName>
    <definedName name="新営産廃投棄料">#REF!</definedName>
    <definedName name="新営支給品">#REF!</definedName>
    <definedName name="新営純工事費">#REF!</definedName>
    <definedName name="新営直工">#REF!</definedName>
    <definedName name="人工費">#REF!</definedName>
    <definedName name="人力床堀">#REF!</definedName>
    <definedName name="人力埋戻工">#REF!</definedName>
    <definedName name="人力埋戻工ﾀﾝﾊﾟｰ">#REF!</definedName>
    <definedName name="図面表紙プ">#REF!</definedName>
    <definedName name="図面表紙印刷">#REF!</definedName>
    <definedName name="図面補正率">'[1]#REF'!#REF!</definedName>
    <definedName name="推進工">#REF!</definedName>
    <definedName name="水道光熱電力料">#REF!</definedName>
    <definedName name="数式">#REF!</definedName>
    <definedName name="数式1">#REF!</definedName>
    <definedName name="数式2">#REF!</definedName>
    <definedName name="数量">'[1]#REF'!#REF!</definedName>
    <definedName name="数量表">#REF!</definedName>
    <definedName name="数量列">#REF!</definedName>
    <definedName name="据え付け費">[73]歩掛ﾃﾞｰﾀ!$B$5:$F$720</definedName>
    <definedName name="据付">#REF!</definedName>
    <definedName name="据付２">#REF!</definedName>
    <definedName name="据付間接費">#REF!</definedName>
    <definedName name="据付工間接費">#REF!</definedName>
    <definedName name="据付費">#REF!</definedName>
    <definedName name="据付費E">#REF!</definedName>
    <definedName name="据付費M">#REF!</definedName>
    <definedName name="制御ｹｰﾌﾞﾙ">#REF!</definedName>
    <definedName name="制御盤">#REF!</definedName>
    <definedName name="生コンFｰ160">#REF!</definedName>
    <definedName name="生コンFｰ210">#REF!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西面">#REF!</definedName>
    <definedName name="静圧">#REF!</definedName>
    <definedName name="積算価格">[1]総合仮設費算出調書Ａ!$AB$36</definedName>
    <definedName name="切1">#REF!</definedName>
    <definedName name="切2">#REF!</definedName>
    <definedName name="切込砕石Cｰ30">#REF!</definedName>
    <definedName name="切込砕石Cｰ40">#REF!</definedName>
    <definedName name="切込砕石Cｰ80">#REF!</definedName>
    <definedName name="接合材料率">#REF!</definedName>
    <definedName name="接地工事">#REF!</definedName>
    <definedName name="設">#REF!</definedName>
    <definedName name="設計者">#REF!</definedName>
    <definedName name="設計書">#REF!</definedName>
    <definedName name="設計書１５">#REF!</definedName>
    <definedName name="設計書１６">[74]工事概要!$F$4</definedName>
    <definedName name="設計書印刷">#REF!</definedName>
    <definedName name="設計書電気">#REF!</definedName>
    <definedName name="設計変更">#REF!</definedName>
    <definedName name="設定変更">#REF!</definedName>
    <definedName name="設備管理">#REF!</definedName>
    <definedName name="設備機械工">#REF!</definedName>
    <definedName name="設備処棟">#REF!</definedName>
    <definedName name="設備設計書">#REF!</definedName>
    <definedName name="線ぴ類">'[75]電-31 放送設備'!$B$2:$S$45</definedName>
    <definedName name="選択行">#REF!</definedName>
    <definedName name="全員協議会単価根拠">#REF!</definedName>
    <definedName name="全鋼材">#REF!</definedName>
    <definedName name="全鋼材２">#REF!</definedName>
    <definedName name="全鋼材３">#REF!</definedName>
    <definedName name="全鋼材４">#REF!</definedName>
    <definedName name="全体">#REF!</definedName>
    <definedName name="全体印刷">#REF!</definedName>
    <definedName name="全枚数">#REF!</definedName>
    <definedName name="粗粒AS">#REF!</definedName>
    <definedName name="組合せ試験費">#REF!</definedName>
    <definedName name="組合せ試験費E">#REF!</definedName>
    <definedName name="組立人孔">#REF!</definedName>
    <definedName name="組立人孔１">#REF!</definedName>
    <definedName name="相電圧">[76]Sheet1!$A$1:$A$3</definedName>
    <definedName name="総括">[4]代価表!#REF!</definedName>
    <definedName name="総括表">#REF!</definedName>
    <definedName name="総合仮設費">[1]総合仮設費算出調書Ａ!$P$33</definedName>
    <definedName name="総合試運転費">#REF!</definedName>
    <definedName name="総合試運転費率E">[60]試運転費!#REF!</definedName>
    <definedName name="増減率">#REF!</definedName>
    <definedName name="増減率２">#REF!</definedName>
    <definedName name="増減率３">#REF!</definedName>
    <definedName name="増減率４">#REF!</definedName>
    <definedName name="多目的">[18]電気２!#REF!</definedName>
    <definedName name="多目的単価根拠">#REF!</definedName>
    <definedName name="打合せ" hidden="1">#REF!</definedName>
    <definedName name="対照表印刷">#REF!</definedName>
    <definedName name="代">#REF!</definedName>
    <definedName name="代価">#REF!</definedName>
    <definedName name="代価1">#REF!</definedName>
    <definedName name="代価一覧表">#REF!</definedName>
    <definedName name="代価電">[77]!マクロ終了</definedName>
    <definedName name="代価電気">#REF!</definedName>
    <definedName name="代価表1">[1]内訳書!#REF!</definedName>
    <definedName name="代価表２">#REF!</definedName>
    <definedName name="大工">#REF!</definedName>
    <definedName name="大鋳鉄管口径">[69]data!$J$3:$J$23</definedName>
    <definedName name="大野">[78]設計書!#REF!</definedName>
    <definedName name="第001">'[60]機器費(出来高）'!#REF!</definedName>
    <definedName name="第001号">'[60]機器費(出来高）'!#REF!</definedName>
    <definedName name="第001号明細書">'[60]機器費(出来高）'!#REF!</definedName>
    <definedName name="第005">[60]直接材料!#REF!</definedName>
    <definedName name="第005号明細書">[60]直接材料!#REF!</definedName>
    <definedName name="第006号明細書">[60]直接材料!#REF!</definedName>
    <definedName name="第01号明細書">'[60]機器費(出来高）'!#REF!</definedName>
    <definedName name="第02号明細書">'[60]機器費(出来高）'!#REF!</definedName>
    <definedName name="第1">'[60]機器費(出来高）'!#REF!</definedName>
    <definedName name="第101号明細書">[60]共通仮設費!#REF!</definedName>
    <definedName name="第102号明細書">[60]共通仮設費!#REF!</definedName>
    <definedName name="第103号明細書">[60]共通仮設費!#REF!</definedName>
    <definedName name="第104号明細書">[60]共通仮設費!#REF!</definedName>
    <definedName name="第105号明細書">[60]共通仮設費!#REF!</definedName>
    <definedName name="第106号明細書">[60]共通仮設費!#REF!</definedName>
    <definedName name="第107号明細書">[60]共通仮設費!#REF!</definedName>
    <definedName name="第108号明細書">[60]据付間接費!#REF!</definedName>
    <definedName name="第109号明細書">[60]据付間接費!#REF!</definedName>
    <definedName name="第10号明細書">[60]直接労務!#REF!</definedName>
    <definedName name="第110号明細書">[60]一般管理費!#REF!</definedName>
    <definedName name="第11号明細書">[60]複合工!#REF!</definedName>
    <definedName name="第12号明細書">[60]試運転費!#REF!</definedName>
    <definedName name="第13号明細書">'[60]機器費(出来高）'!#REF!</definedName>
    <definedName name="第14号明細書">[60]輸送費!#REF!</definedName>
    <definedName name="第15号明細書">[60]直接材料!#REF!</definedName>
    <definedName name="第16号明細書">[60]直接材料!#REF!</definedName>
    <definedName name="第17">[60]補助材料!#REF!</definedName>
    <definedName name="第17号明細書">[60]直接材料!#REF!</definedName>
    <definedName name="第18号明細書">[60]直接材料!#REF!</definedName>
    <definedName name="第19号明細書">[60]直接材料!#REF!</definedName>
    <definedName name="第1号">'[60]機器費(出来高）'!#REF!</definedName>
    <definedName name="第１号単価">#REF!</definedName>
    <definedName name="第1号明細書">'[60]機器費(出来高）'!#REF!</definedName>
    <definedName name="第2">'[60]機器費(出来高）'!#REF!</definedName>
    <definedName name="第20号明細書">[60]直接材料!#REF!</definedName>
    <definedName name="第21号明細書">[60]直接材料!#REF!</definedName>
    <definedName name="第22号明細書">[60]直接材料!#REF!</definedName>
    <definedName name="第23号明細書">[60]直接材料!#REF!</definedName>
    <definedName name="第24号明細書">[60]直接材料!#REF!</definedName>
    <definedName name="第25号明細書">[60]補助材料!#REF!</definedName>
    <definedName name="第26号明細書">[60]直接経費!#REF!</definedName>
    <definedName name="第27号明細書">[60]直接経費!#REF!</definedName>
    <definedName name="第28号明細書">[60]直接労務!#REF!</definedName>
    <definedName name="第２９号">[60]共通仮設費!#REF!</definedName>
    <definedName name="第29号明細書">[60]直接労務!#REF!</definedName>
    <definedName name="第２号">'[60]機器費(出来高）'!#REF!</definedName>
    <definedName name="第２号単価">#REF!</definedName>
    <definedName name="第2号表">'[60]機器費(出来高）'!#REF!</definedName>
    <definedName name="第2号明細書">[60]輸送費!#REF!</definedName>
    <definedName name="第3">[60]輸送費!#REF!</definedName>
    <definedName name="第30号明細書">[60]複合工!#REF!</definedName>
    <definedName name="第31号明細書">[60]試運転費!#REF!</definedName>
    <definedName name="第32号明細書">[60]試運転費!#REF!</definedName>
    <definedName name="第３号">[60]輸送費!#REF!</definedName>
    <definedName name="第3号代価表">[79]代価表!#REF!</definedName>
    <definedName name="第３号単価">#REF!</definedName>
    <definedName name="第3号明細書">[60]直接材料!#REF!</definedName>
    <definedName name="第4">[60]輸送費!#REF!</definedName>
    <definedName name="第4号">[60]直接材料!#REF!</definedName>
    <definedName name="第４号単価">#REF!</definedName>
    <definedName name="第4号明細書">[60]直接材料!#REF!</definedName>
    <definedName name="第5">[60]直接材料!#REF!</definedName>
    <definedName name="第５号単価">#REF!</definedName>
    <definedName name="第5号明細書">[60]補助材料!#REF!</definedName>
    <definedName name="第6">[60]直接材料!#REF!</definedName>
    <definedName name="第6号">[60]直接材料!#REF!</definedName>
    <definedName name="第６号単価">#REF!</definedName>
    <definedName name="第6号明細書">[60]直接経費!#REF!</definedName>
    <definedName name="第7">[60]直接材料!#REF!</definedName>
    <definedName name="第７号">[60]直接材料!#REF!</definedName>
    <definedName name="第7号明細書">[60]直接経費!#REF!</definedName>
    <definedName name="第8号明細書">[60]直接経費!#REF!</definedName>
    <definedName name="第9号明細書">[60]直接労務!#REF!</definedName>
    <definedName name="単位">'[1]#REF'!#REF!</definedName>
    <definedName name="単位2">[69]data!$E$3:$E$5</definedName>
    <definedName name="単位列">#REF!</definedName>
    <definedName name="単価">#REF!</definedName>
    <definedName name="単価データ">#REF!</definedName>
    <definedName name="単価データ２">#REF!</definedName>
    <definedName name="単価確認">#REF!</definedName>
    <definedName name="単価基礎資料">#REF!</definedName>
    <definedName name="単価根拠">#REF!</definedName>
    <definedName name="単価世代">#REF!</definedName>
    <definedName name="単価表１">[59]代価表!$R$2:$S$7</definedName>
    <definedName name="単価複写">#REF!</definedName>
    <definedName name="担当者">#REF!</definedName>
    <definedName name="端子盤">#REF!</definedName>
    <definedName name="端数">#REF!</definedName>
    <definedName name="断面算定1">#REF!</definedName>
    <definedName name="断面算定2">#REF!</definedName>
    <definedName name="断面積">#REF!</definedName>
    <definedName name="地区">#REF!</definedName>
    <definedName name="地質調査">#REF!</definedName>
    <definedName name="地震応力1">#REF!</definedName>
    <definedName name="地震応力2">#REF!</definedName>
    <definedName name="地震力">#REF!</definedName>
    <definedName name="築造工">#REF!</definedName>
    <definedName name="築造工１">#REF!</definedName>
    <definedName name="中津">#REF!</definedName>
    <definedName name="中部中">#REF!</definedName>
    <definedName name="鋳鉄管計">#REF!</definedName>
    <definedName name="鋳鉄管切断機500以下">#REF!</definedName>
    <definedName name="鋳鉄管代価表２">#REF!</definedName>
    <definedName name="鋳鉄管類計">#REF!</definedName>
    <definedName name="朝日中">#REF!</definedName>
    <definedName name="直圧力">#REF!</definedName>
    <definedName name="直管重量">#REF!</definedName>
    <definedName name="直接経費">#REF!</definedName>
    <definedName name="直接経費E">#REF!</definedName>
    <definedName name="直接経費M">#REF!</definedName>
    <definedName name="直接工事費">#REF!</definedName>
    <definedName name="直接工事費E">#REF!</definedName>
    <definedName name="直接工事費M">#REF!</definedName>
    <definedName name="直接工事費計">#REF!</definedName>
    <definedName name="直接材料費">#REF!</definedName>
    <definedName name="直接材料費E">#REF!</definedName>
    <definedName name="直接材料費M">#REF!</definedName>
    <definedName name="直接労務費">#REF!</definedName>
    <definedName name="直接労務費E">#REF!</definedName>
    <definedName name="直接労務費M">#REF!</definedName>
    <definedName name="直接労務費計">#REF!</definedName>
    <definedName name="直流電源">[18]電気２!#REF!</definedName>
    <definedName name="直流電源単価根拠">#REF!</definedName>
    <definedName name="追加一般管理費">[1]総合仮設費算出調書Ｂ!$AX$31</definedName>
    <definedName name="追加共通費">[1]総合仮設費算出調書Ｂ!$AX$37</definedName>
    <definedName name="追加現場経費">[1]総合仮設費算出調書Ｂ!$AX$21</definedName>
    <definedName name="追加工事価格">[1]総合仮設費算出調書Ｂ!$AX$35</definedName>
    <definedName name="追加消費税等相当額">[1]総合仮設費算出調書Ｂ!$AR$39</definedName>
    <definedName name="追加積算価格">[1]総合仮設費算出調書Ｂ!$AR$41</definedName>
    <definedName name="追加総合仮設費">[1]総合仮設費算出調書Ｂ!$W$35</definedName>
    <definedName name="低圧ケーブル">[60]直接材料!#REF!</definedName>
    <definedName name="低減率">#REF!</definedName>
    <definedName name="提出ﾌｧｲﾙ名">#REF!</definedName>
    <definedName name="摘要">#REF!</definedName>
    <definedName name="適用２">#REF!</definedName>
    <definedName name="撤去工事">#REF!</definedName>
    <definedName name="撤去重量">[80]分電盤!$R$7:$AI$8</definedName>
    <definedName name="鉄筋工">#REF!</definedName>
    <definedName name="鉄骨工">#REF!</definedName>
    <definedName name="天ｶｾ1">#REF!</definedName>
    <definedName name="天ｶｾ4">#REF!</definedName>
    <definedName name="電の代印刷">#REF!</definedName>
    <definedName name="電の内印刷">#REF!</definedName>
    <definedName name="電気">#REF!</definedName>
    <definedName name="電気仮設">#REF!</definedName>
    <definedName name="電気経費">[81]建築経費!$R$120:$U$175</definedName>
    <definedName name="電気工事">#REF!</definedName>
    <definedName name="電気時計">#REF!</definedName>
    <definedName name="電気時計２">#REF!</definedName>
    <definedName name="電気時計４">#REF!</definedName>
    <definedName name="電気設備">[82]歩掛ﾃﾞｰﾀ!$N$5:$O$11</definedName>
    <definedName name="電気設備工事">'[1]#REF'!$I$20</definedName>
    <definedName name="電気設備工事ー機械">'[1]#REF'!$I$20</definedName>
    <definedName name="電気設備小計">#REF!</definedName>
    <definedName name="電気代価一覧">#REF!</definedName>
    <definedName name="電工">#REF!</definedName>
    <definedName name="電線PRT">#REF!</definedName>
    <definedName name="電線管Ｅ">#REF!</definedName>
    <definedName name="電線管Ｅ１９">#REF!</definedName>
    <definedName name="電線管ＧＰ">#REF!</definedName>
    <definedName name="電線管ＨＩＶＥ">#REF!</definedName>
    <definedName name="電線管ＰＥ">#REF!</definedName>
    <definedName name="電線管ＶＥ">#REF!</definedName>
    <definedName name="電線管ＶＰ">#REF!</definedName>
    <definedName name="電線管類">#REF!</definedName>
    <definedName name="電線歩掛">#REF!</definedName>
    <definedName name="電灯">#REF!</definedName>
    <definedName name="電灯1">#REF!</definedName>
    <definedName name="電灯２">#REF!</definedName>
    <definedName name="電灯４">#REF!</definedName>
    <definedName name="電灯PRT">#REF!</definedName>
    <definedName name="電灯ＰＲＴ２">#REF!</definedName>
    <definedName name="電灯PRT3">[70]分電盤!$B$1:$P$43</definedName>
    <definedName name="電灯PRT4">[71]分電盤!$B$1:$P$43</definedName>
    <definedName name="電灯設備工事">[47]名称マスター!#REF!</definedName>
    <definedName name="電灯盤類">#REF!</definedName>
    <definedName name="電流値">#REF!</definedName>
    <definedName name="電話">#REF!</definedName>
    <definedName name="電話･ﾃﾚﾋﾞ共聴設備工事">[47]名称マスター!#REF!</definedName>
    <definedName name="電話２">#REF!</definedName>
    <definedName name="電話４">#REF!</definedName>
    <definedName name="電話設備">#REF!</definedName>
    <definedName name="電話配管">[18]電気３!#REF!</definedName>
    <definedName name="塗装工">#REF!</definedName>
    <definedName name="塗装費">#REF!</definedName>
    <definedName name="塗料">#REF!</definedName>
    <definedName name="土">#REF!</definedName>
    <definedName name="土一般管理費等率">#REF!</definedName>
    <definedName name="土基本共通仮設費率">#REF!</definedName>
    <definedName name="土建内訳">#REF!</definedName>
    <definedName name="土現場管理費率">#REF!</definedName>
    <definedName name="土木世話役">#REF!</definedName>
    <definedName name="東面">#REF!</definedName>
    <definedName name="東和電機株式会社">#REF!</definedName>
    <definedName name="頭">#REF!</definedName>
    <definedName name="動記">#REF!</definedName>
    <definedName name="動力">#REF!</definedName>
    <definedName name="動力1">#REF!</definedName>
    <definedName name="動力２">#REF!</definedName>
    <definedName name="動力４">#REF!</definedName>
    <definedName name="動力PRT">#REF!</definedName>
    <definedName name="動力ｹｰﾌﾞﾙ">#REF!</definedName>
    <definedName name="動力盤">#REF!</definedName>
    <definedName name="特殊運転手">#REF!</definedName>
    <definedName name="特殊作業員">#REF!</definedName>
    <definedName name="内訳">[83]内訳書!#REF!</definedName>
    <definedName name="内訳書">#REF!</definedName>
    <definedName name="内訳書1">#REF!</definedName>
    <definedName name="内訳書2">#REF!</definedName>
    <definedName name="内訳書3">#REF!</definedName>
    <definedName name="内訳書4">#REF!</definedName>
    <definedName name="内訳書5">#REF!</definedName>
    <definedName name="内訳書6">#REF!</definedName>
    <definedName name="内訳書7">#REF!</definedName>
    <definedName name="内訳書8">#REF!</definedName>
    <definedName name="内訳書印刷メニ">#REF!</definedName>
    <definedName name="内訳書入力">#REF!</definedName>
    <definedName name="内訳書表紙プ">#REF!</definedName>
    <definedName name="内訳書表紙印刷">#REF!</definedName>
    <definedName name="内訳書表紙範囲">#REF!</definedName>
    <definedName name="内訳明細">#REF!</definedName>
    <definedName name="内訳明細印刷">#REF!</definedName>
    <definedName name="内訳明細書">[66]明細書!#REF!</definedName>
    <definedName name="南大分">[31]!マクロ終了</definedName>
    <definedName name="南面">#REF!</definedName>
    <definedName name="日_付">#REF!</definedName>
    <definedName name="廃材処分費">#REF!</definedName>
    <definedName name="配管CODE">#REF!</definedName>
    <definedName name="配管工">#REF!</definedName>
    <definedName name="剥離剤">#REF!</definedName>
    <definedName name="八戸北2_PAC">#REF!</definedName>
    <definedName name="発生材プ">#REF!</definedName>
    <definedName name="発生材印刷">#REF!</definedName>
    <definedName name="発生材入力">#REF!</definedName>
    <definedName name="範囲">[84]仕訳!#REF!</definedName>
    <definedName name="範囲1">[84]仕訳!#REF!</definedName>
    <definedName name="範囲１０">'[64]見積（器具）'!#REF!</definedName>
    <definedName name="範囲３">'[64]見積（器具）'!#REF!</definedName>
    <definedName name="範囲４">'[64]見積（器具）'!#REF!</definedName>
    <definedName name="範囲５">'[64]見積（器具）'!#REF!</definedName>
    <definedName name="範囲６">'[64]見積（器具）'!#REF!</definedName>
    <definedName name="範囲７">'[64]見積（器具）'!#REF!</definedName>
    <definedName name="範囲８">'[64]見積（器具）'!#REF!</definedName>
    <definedName name="範囲９">'[64]見積（器具）'!#REF!</definedName>
    <definedName name="範囲名">#REF!</definedName>
    <definedName name="番号">#REF!</definedName>
    <definedName name="盤労務">#REF!</definedName>
    <definedName name="比較表">[39]管渠土工!#REF!</definedName>
    <definedName name="比較表１">[39]管渠土工!#REF!</definedName>
    <definedName name="避雷針">#REF!</definedName>
    <definedName name="避雷針２">#REF!</definedName>
    <definedName name="避雷針４">#REF!</definedName>
    <definedName name="備考">'[1]#REF'!#REF!</definedName>
    <definedName name="標準保存">#REF!</definedName>
    <definedName name="表">#REF!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#REF!</definedName>
    <definedName name="表紙1印刷">#REF!</definedName>
    <definedName name="表紙2印刷">#REF!</definedName>
    <definedName name="表紙Ａ">#REF!</definedName>
    <definedName name="表紙Ｂ">#REF!</definedName>
    <definedName name="表示変更">#REF!</definedName>
    <definedName name="表題ﾒﾆｭｰ">#REF!</definedName>
    <definedName name="付属品率">#REF!</definedName>
    <definedName name="付帯内訳">#REF!</definedName>
    <definedName name="普通ｾﾒﾝﾄ">#REF!</definedName>
    <definedName name="普通ｾﾒﾝﾄ_1000">#REF!</definedName>
    <definedName name="普通ｾﾒﾝﾄ50未満">#REF!</definedName>
    <definedName name="普通作業員">#REF!</definedName>
    <definedName name="負荷容量">#REF!</definedName>
    <definedName name="負担金">#REF!</definedName>
    <definedName name="部屋名">#REF!</definedName>
    <definedName name="部品見出し">#N/A</definedName>
    <definedName name="部分印刷実行">#REF!</definedName>
    <definedName name="副単">#REF!</definedName>
    <definedName name="複合工費">#REF!</definedName>
    <definedName name="複合工費E">#REF!</definedName>
    <definedName name="複合工費M">#REF!</definedName>
    <definedName name="複合単価">[1]内訳書!#REF!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_1_">#REF!</definedName>
    <definedName name="複写_2_">#REF!</definedName>
    <definedName name="複単">#REF!</definedName>
    <definedName name="物件単価明細">#REF!</definedName>
    <definedName name="分電盤">#REF!</definedName>
    <definedName name="壁量">#REF!</definedName>
    <definedName name="別表１">#REF!</definedName>
    <definedName name="変圧器名称">[85]力率改善!#REF!</definedName>
    <definedName name="変更の別">#REF!</definedName>
    <definedName name="変更後">#REF!</definedName>
    <definedName name="保存ﾌｧｲﾙ名">#REF!</definedName>
    <definedName name="舗装">#REF!</definedName>
    <definedName name="舗装厚">#REF!</definedName>
    <definedName name="歩掛">#REF!</definedName>
    <definedName name="補給率">#REF!</definedName>
    <definedName name="補助材料費">#REF!</definedName>
    <definedName name="補助材料費E">#REF!</definedName>
    <definedName name="補助材料費M">#REF!</definedName>
    <definedName name="補助材料費率E">[60]補助材料!#REF!</definedName>
    <definedName name="放送">#REF!</definedName>
    <definedName name="放送２">#REF!</definedName>
    <definedName name="放送４">#REF!</definedName>
    <definedName name="放送設備">#REF!</definedName>
    <definedName name="防火戸">#REF!</definedName>
    <definedName name="防火戸２">#REF!</definedName>
    <definedName name="防火戸４">#REF!</definedName>
    <definedName name="防護コン印刷">#REF!</definedName>
    <definedName name="防災会議室単価根拠">#REF!</definedName>
    <definedName name="防水工">#REF!</definedName>
    <definedName name="北部中">#REF!</definedName>
    <definedName name="北面">#REF!</definedName>
    <definedName name="埋設物外寸">#REF!</definedName>
    <definedName name="枚1">#REF!</definedName>
    <definedName name="枚2">#REF!</definedName>
    <definedName name="桝内法">[56]桝配管データ!$B$4:$F$11</definedName>
    <definedName name="桝内法２">[56]桝配管データ!$B$4:$F$11</definedName>
    <definedName name="密粒AS">#REF!</definedName>
    <definedName name="無停電">[18]電気２!#REF!</definedName>
    <definedName name="無停電単価根拠">#REF!</definedName>
    <definedName name="名称">#REF!</definedName>
    <definedName name="名称一覧">[47]名称マスター!$B$2:$T$2</definedName>
    <definedName name="名前">#REF!</definedName>
    <definedName name="明細">#REF!</definedName>
    <definedName name="明細2">#REF!</definedName>
    <definedName name="明細６">[60]直接材料!#REF!</definedName>
    <definedName name="明細７">[60]直接材料!#REF!</definedName>
    <definedName name="明細プ0">#REF!</definedName>
    <definedName name="明細プ1">#REF!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#REF!</definedName>
    <definedName name="目次">#REF!</definedName>
    <definedName name="問い合わせ範囲">#REF!</definedName>
    <definedName name="輸送">#REF!</definedName>
    <definedName name="輸送１">#REF!</definedName>
    <definedName name="輸送費">#REF!</definedName>
    <definedName name="輸送費２" hidden="1">#REF!</definedName>
    <definedName name="輸送費E">#REF!</definedName>
    <definedName name="輸送費M">#REF!</definedName>
    <definedName name="余幅">[56]桝配管データ!$C$17:$E$18</definedName>
    <definedName name="余幅２">[56]桝配管データ!$C$17:$E$18</definedName>
    <definedName name="容積品">#REF!</definedName>
    <definedName name="様式1号">#REF!</definedName>
    <definedName name="様式2号">#REF!</definedName>
    <definedName name="様式3号">#REF!</definedName>
    <definedName name="様式変更">#REF!</definedName>
    <definedName name="溶250">#REF!</definedName>
    <definedName name="溶接工">#REF!</definedName>
    <definedName name="溶接工２">#REF!</definedName>
    <definedName name="溶接工３">#REF!</definedName>
    <definedName name="溶接工４">#REF!</definedName>
    <definedName name="溶接棒">#REF!</definedName>
    <definedName name="流入ゲート">#REF!</definedName>
    <definedName name="粒調砕石Mｰ30">#REF!</definedName>
    <definedName name="列幅">#REF!</definedName>
    <definedName name="路床砕石">#REF!</definedName>
    <definedName name="路盤">#REF!</definedName>
    <definedName name="労務">#REF!</definedName>
    <definedName name="労務原価">#REF!</definedName>
    <definedName name="労務単価">#REF!</definedName>
    <definedName name="労務単価表">#REF!</definedName>
    <definedName name="労務費">17600</definedName>
    <definedName name="労務費計">#REF!</definedName>
    <definedName name="枠">#N/A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9" l="1"/>
  <c r="C12" i="29"/>
  <c r="C11" i="29"/>
  <c r="C10" i="29"/>
  <c r="C9" i="29"/>
  <c r="C13" i="29"/>
  <c r="C8" i="29"/>
  <c r="C7" i="29"/>
  <c r="C6" i="29"/>
  <c r="C5" i="29"/>
  <c r="H23" i="49" l="1"/>
  <c r="Q276" i="29" l="1"/>
  <c r="Q275" i="29"/>
  <c r="Q274" i="29"/>
  <c r="Q273" i="29"/>
  <c r="Q272" i="29"/>
  <c r="Q271" i="29"/>
  <c r="Q270" i="29"/>
  <c r="Q269" i="29"/>
  <c r="Q268" i="29"/>
  <c r="Q261" i="29"/>
  <c r="Q260" i="29"/>
  <c r="Q259" i="29"/>
  <c r="Q262" i="29"/>
  <c r="Q266" i="29"/>
  <c r="Q264" i="29"/>
  <c r="Q148" i="29"/>
  <c r="Q147" i="29"/>
  <c r="Q146" i="29"/>
  <c r="Q144" i="29"/>
  <c r="Q143" i="29"/>
  <c r="Q142" i="29"/>
  <c r="Q141" i="29"/>
  <c r="Q140" i="29"/>
  <c r="Q139" i="29"/>
  <c r="Q138" i="29"/>
  <c r="Q135" i="29"/>
  <c r="Q134" i="29"/>
  <c r="Q133" i="29"/>
  <c r="Q132" i="29"/>
  <c r="Q131" i="29"/>
  <c r="Q68" i="29" l="1"/>
  <c r="Q254" i="29" l="1"/>
  <c r="Q253" i="29"/>
  <c r="Q252" i="29"/>
  <c r="Q251" i="29"/>
  <c r="Q238" i="29"/>
  <c r="Q250" i="29"/>
  <c r="Q249" i="29"/>
  <c r="Q248" i="29"/>
  <c r="Q247" i="29"/>
  <c r="Q246" i="29"/>
  <c r="Q244" i="29"/>
  <c r="Q243" i="29"/>
  <c r="Q242" i="29"/>
  <c r="Q241" i="29"/>
  <c r="Q240" i="29"/>
  <c r="Q298" i="29" l="1"/>
  <c r="Q297" i="29"/>
  <c r="Q296" i="29"/>
  <c r="Q295" i="29"/>
  <c r="Q294" i="29"/>
  <c r="Q293" i="29"/>
  <c r="Q292" i="29"/>
  <c r="Q291" i="29"/>
  <c r="Q290" i="29"/>
  <c r="Q289" i="29"/>
  <c r="Q286" i="29"/>
  <c r="Q287" i="29"/>
  <c r="Q285" i="29"/>
  <c r="Q284" i="29"/>
  <c r="Q127" i="29"/>
  <c r="Q125" i="29"/>
  <c r="Q124" i="29"/>
  <c r="Q123" i="29"/>
  <c r="Q122" i="29"/>
  <c r="Q121" i="29"/>
  <c r="Q120" i="29"/>
  <c r="Q119" i="29"/>
  <c r="Q118" i="29"/>
  <c r="Q117" i="29"/>
  <c r="Q116" i="29"/>
  <c r="Q115" i="29"/>
  <c r="Q114" i="29"/>
  <c r="Q113" i="29"/>
  <c r="Q112" i="29"/>
  <c r="Q189" i="29"/>
  <c r="Q190" i="29"/>
  <c r="Q188" i="29"/>
  <c r="Q187" i="29"/>
  <c r="Q186" i="29"/>
  <c r="Q185" i="29"/>
  <c r="Q184" i="29"/>
  <c r="Q183" i="29"/>
  <c r="Q182" i="29"/>
  <c r="Q181" i="29"/>
  <c r="Q179" i="29"/>
  <c r="Q178" i="29"/>
  <c r="Q177" i="29"/>
  <c r="Q176" i="29"/>
  <c r="Q175" i="29"/>
  <c r="Q42" i="29"/>
  <c r="Q29" i="29"/>
  <c r="Q41" i="29"/>
  <c r="Q32" i="29"/>
  <c r="Q40" i="29"/>
  <c r="Q33" i="29"/>
  <c r="Q34" i="29"/>
  <c r="Q35" i="29"/>
  <c r="Q37" i="29"/>
  <c r="Q38" i="29"/>
  <c r="Q39" i="29"/>
  <c r="Q30" i="29"/>
  <c r="Q27" i="29"/>
  <c r="Q31" i="29"/>
  <c r="Q53" i="29"/>
  <c r="Q50" i="29"/>
  <c r="Q51" i="29"/>
  <c r="Q49" i="29"/>
  <c r="Q52" i="29"/>
  <c r="Q56" i="29"/>
  <c r="Q57" i="29"/>
  <c r="Q58" i="29"/>
  <c r="Q59" i="29"/>
  <c r="Q60" i="29"/>
  <c r="Q61" i="29"/>
  <c r="Q63" i="29"/>
  <c r="Q64" i="29"/>
  <c r="Q67" i="29"/>
  <c r="Q69" i="29"/>
  <c r="Q70" i="29"/>
  <c r="Q71" i="29"/>
  <c r="Q76" i="29"/>
  <c r="Q77" i="29"/>
  <c r="Q80" i="29"/>
  <c r="Q81" i="29"/>
  <c r="Q75" i="29"/>
  <c r="Q72" i="29"/>
  <c r="Q73" i="29"/>
  <c r="Q74" i="29"/>
  <c r="Q83" i="29"/>
  <c r="Q84" i="29"/>
  <c r="Q85" i="29"/>
  <c r="Q92" i="29"/>
  <c r="Q93" i="29"/>
  <c r="Q94" i="29"/>
  <c r="Q95" i="29"/>
  <c r="Q89" i="29"/>
  <c r="Q96" i="29"/>
  <c r="Q97" i="29"/>
  <c r="Q98" i="29"/>
  <c r="Q99" i="29"/>
  <c r="Q100" i="29"/>
  <c r="Q101" i="29"/>
  <c r="Q102" i="29"/>
  <c r="Q103" i="29"/>
  <c r="Q104" i="29"/>
  <c r="Q106" i="29"/>
  <c r="Q152" i="29"/>
  <c r="Q153" i="29"/>
  <c r="Q154" i="29"/>
  <c r="Q156" i="29"/>
  <c r="Q157" i="29"/>
  <c r="Q160" i="29"/>
  <c r="Q161" i="29"/>
  <c r="Q155" i="29"/>
  <c r="Q162" i="29"/>
  <c r="Q163" i="29"/>
  <c r="Q164" i="29"/>
  <c r="Q166" i="29"/>
  <c r="Q167" i="29"/>
  <c r="Q168" i="29"/>
  <c r="Q169" i="29"/>
  <c r="Q193" i="29"/>
  <c r="Q194" i="29"/>
  <c r="Q195" i="29"/>
  <c r="Q196" i="29"/>
  <c r="Q197" i="29"/>
  <c r="Q198" i="29"/>
  <c r="Q199" i="29"/>
  <c r="Q203" i="29"/>
  <c r="Q205" i="29"/>
  <c r="Q206" i="29"/>
  <c r="Q207" i="29"/>
  <c r="Q208" i="29"/>
  <c r="Q209" i="29"/>
  <c r="Q210" i="29"/>
  <c r="Q211" i="29"/>
  <c r="Q202" i="29"/>
  <c r="Q217" i="29"/>
  <c r="Q218" i="29"/>
  <c r="Q219" i="29"/>
  <c r="Q220" i="29"/>
  <c r="Q221" i="29"/>
  <c r="Q223" i="29"/>
  <c r="Q224" i="29"/>
  <c r="Q225" i="29"/>
  <c r="Q226" i="29"/>
  <c r="Q227" i="29"/>
  <c r="Q228" i="29"/>
  <c r="Q229" i="29"/>
  <c r="Q230" i="29"/>
  <c r="Q231" i="29"/>
  <c r="Q232" i="29"/>
  <c r="Q305" i="29"/>
  <c r="Q306" i="29"/>
  <c r="Q307" i="29"/>
  <c r="Q308" i="29"/>
  <c r="Q310" i="29"/>
  <c r="Q311" i="29"/>
  <c r="Q312" i="29"/>
  <c r="Q313" i="29"/>
  <c r="Q314" i="29"/>
  <c r="Q315" i="29"/>
  <c r="Q316" i="29"/>
  <c r="Q317" i="29"/>
  <c r="Q318" i="29"/>
  <c r="Q319" i="29"/>
  <c r="D4" i="47"/>
</calcChain>
</file>

<file path=xl/sharedStrings.xml><?xml version="1.0" encoding="utf-8"?>
<sst xmlns="http://schemas.openxmlformats.org/spreadsheetml/2006/main" count="675" uniqueCount="337">
  <si>
    <t>名      称</t>
  </si>
  <si>
    <t>摘     要</t>
  </si>
  <si>
    <t>数  量</t>
  </si>
  <si>
    <t>単位</t>
  </si>
  <si>
    <t>単  価</t>
  </si>
  <si>
    <t>金  額</t>
  </si>
  <si>
    <t>備     考</t>
  </si>
  <si>
    <t>1</t>
  </si>
  <si>
    <t>式</t>
  </si>
  <si>
    <t>2</t>
  </si>
  <si>
    <t>3</t>
  </si>
  <si>
    <t>4</t>
  </si>
  <si>
    <t>5</t>
  </si>
  <si>
    <t>種別</t>
  </si>
  <si>
    <t>合計行</t>
  </si>
  <si>
    <t>大集計</t>
  </si>
  <si>
    <t>6</t>
  </si>
  <si>
    <t>中項目</t>
  </si>
  <si>
    <t>中集計</t>
  </si>
  <si>
    <t>1</t>
    <phoneticPr fontId="2"/>
  </si>
  <si>
    <t>直接仮設工事</t>
    <rPh sb="0" eb="2">
      <t>チョクセツ</t>
    </rPh>
    <rPh sb="2" eb="4">
      <t>カセツ</t>
    </rPh>
    <rPh sb="4" eb="6">
      <t>コウジ</t>
    </rPh>
    <phoneticPr fontId="2"/>
  </si>
  <si>
    <t xml:space="preserve">   </t>
  </si>
  <si>
    <t>小　　計</t>
    <rPh sb="0" eb="1">
      <t>ショウ</t>
    </rPh>
    <rPh sb="3" eb="4">
      <t>ケイ</t>
    </rPh>
    <phoneticPr fontId="2"/>
  </si>
  <si>
    <t>原設計</t>
  </si>
  <si>
    <t>変更(出来高)設計</t>
  </si>
  <si>
    <t>記号</t>
    <rPh sb="0" eb="2">
      <t>キゴウ</t>
    </rPh>
    <phoneticPr fontId="2"/>
  </si>
  <si>
    <t>㎡</t>
  </si>
  <si>
    <t>建築主体工事</t>
    <rPh sb="0" eb="2">
      <t>ケンチク</t>
    </rPh>
    <rPh sb="2" eb="4">
      <t>シュタイ</t>
    </rPh>
    <rPh sb="4" eb="6">
      <t>コウジ</t>
    </rPh>
    <phoneticPr fontId="2"/>
  </si>
  <si>
    <t>建築主体工事　合計</t>
    <rPh sb="0" eb="2">
      <t>ケンチク</t>
    </rPh>
    <rPh sb="2" eb="4">
      <t>シュタイ</t>
    </rPh>
    <phoneticPr fontId="2"/>
  </si>
  <si>
    <t xml:space="preserve">                              </t>
  </si>
  <si>
    <t>内装改修工事</t>
    <rPh sb="0" eb="2">
      <t>ナイソウ</t>
    </rPh>
    <rPh sb="2" eb="4">
      <t>カイシュウ</t>
    </rPh>
    <rPh sb="4" eb="6">
      <t>コウジ</t>
    </rPh>
    <phoneticPr fontId="2"/>
  </si>
  <si>
    <t xml:space="preserve">養生(内部改修)                  </t>
  </si>
  <si>
    <t xml:space="preserve">養生ｼｰﾄ張り                     </t>
  </si>
  <si>
    <t xml:space="preserve">安全手すり          </t>
    <phoneticPr fontId="12"/>
  </si>
  <si>
    <t>㎡</t>
    <phoneticPr fontId="12"/>
  </si>
  <si>
    <t>総合計</t>
  </si>
  <si>
    <t>総計</t>
  </si>
  <si>
    <t>記号</t>
    <rPh sb="0" eb="2">
      <t>キゴウ</t>
    </rPh>
    <phoneticPr fontId="2"/>
  </si>
  <si>
    <t>原設計</t>
    <rPh sb="0" eb="1">
      <t>ゲン</t>
    </rPh>
    <rPh sb="1" eb="3">
      <t>セッケイ</t>
    </rPh>
    <phoneticPr fontId="2"/>
  </si>
  <si>
    <t>変更(出来高)設計</t>
    <rPh sb="0" eb="2">
      <t>ヘンコウ</t>
    </rPh>
    <rPh sb="3" eb="6">
      <t>デキダカ</t>
    </rPh>
    <rPh sb="7" eb="9">
      <t>セッケイ</t>
    </rPh>
    <phoneticPr fontId="2"/>
  </si>
  <si>
    <t>Ⅰ</t>
  </si>
  <si>
    <t>直接工事費</t>
    <rPh sb="0" eb="2">
      <t>チョクセツ</t>
    </rPh>
    <rPh sb="2" eb="5">
      <t>コウジヒ</t>
    </rPh>
    <phoneticPr fontId="2"/>
  </si>
  <si>
    <t>式</t>
    <rPh sb="0" eb="1">
      <t>シキ</t>
    </rPh>
    <phoneticPr fontId="2"/>
  </si>
  <si>
    <t>直接工事費計</t>
    <rPh sb="0" eb="2">
      <t>チョクセツ</t>
    </rPh>
    <rPh sb="2" eb="5">
      <t>コウジヒ</t>
    </rPh>
    <rPh sb="5" eb="6">
      <t>ケイ</t>
    </rPh>
    <phoneticPr fontId="2"/>
  </si>
  <si>
    <t>Ⅱ</t>
    <phoneticPr fontId="2"/>
  </si>
  <si>
    <t>共通仮設工事</t>
    <rPh sb="0" eb="2">
      <t>キョウツウ</t>
    </rPh>
    <rPh sb="2" eb="4">
      <t>カセツ</t>
    </rPh>
    <rPh sb="4" eb="6">
      <t>コウジ</t>
    </rPh>
    <phoneticPr fontId="2"/>
  </si>
  <si>
    <t>純工事費計</t>
    <rPh sb="0" eb="1">
      <t>ジュン</t>
    </rPh>
    <rPh sb="1" eb="4">
      <t>コウジヒ</t>
    </rPh>
    <rPh sb="4" eb="5">
      <t>ケイ</t>
    </rPh>
    <phoneticPr fontId="2"/>
  </si>
  <si>
    <t>Ⅲ</t>
    <phoneticPr fontId="2"/>
  </si>
  <si>
    <t>現場管理費</t>
    <rPh sb="0" eb="2">
      <t>ゲンバ</t>
    </rPh>
    <rPh sb="2" eb="5">
      <t>カンリヒ</t>
    </rPh>
    <phoneticPr fontId="2"/>
  </si>
  <si>
    <t>工事原価</t>
    <rPh sb="0" eb="2">
      <t>コウジ</t>
    </rPh>
    <rPh sb="2" eb="4">
      <t>ゲンカ</t>
    </rPh>
    <phoneticPr fontId="2"/>
  </si>
  <si>
    <t>Ⅳ</t>
    <phoneticPr fontId="2"/>
  </si>
  <si>
    <t>一般管理費</t>
    <rPh sb="0" eb="2">
      <t>イッパン</t>
    </rPh>
    <rPh sb="2" eb="5">
      <t>カンリヒ</t>
    </rPh>
    <phoneticPr fontId="2"/>
  </si>
  <si>
    <t>工事価格</t>
    <rPh sb="0" eb="2">
      <t>コウジ</t>
    </rPh>
    <rPh sb="2" eb="4">
      <t>カカク</t>
    </rPh>
    <phoneticPr fontId="2"/>
  </si>
  <si>
    <t>Ⅴ</t>
    <phoneticPr fontId="2"/>
  </si>
  <si>
    <t>消費税</t>
    <rPh sb="0" eb="3">
      <t>ショウヒゼイ</t>
    </rPh>
    <phoneticPr fontId="2"/>
  </si>
  <si>
    <t>総合計</t>
    <rPh sb="0" eb="1">
      <t>ソウ</t>
    </rPh>
    <rPh sb="1" eb="3">
      <t>ゴウケイ</t>
    </rPh>
    <phoneticPr fontId="2"/>
  </si>
  <si>
    <t>共通仮設積上げ</t>
    <rPh sb="0" eb="2">
      <t>キョウツウ</t>
    </rPh>
    <rPh sb="2" eb="4">
      <t>カセツ</t>
    </rPh>
    <rPh sb="4" eb="6">
      <t>ツミア</t>
    </rPh>
    <phoneticPr fontId="4"/>
  </si>
  <si>
    <t>ｍ</t>
    <phoneticPr fontId="12"/>
  </si>
  <si>
    <t>(撤去)</t>
    <rPh sb="1" eb="3">
      <t>テッキョ</t>
    </rPh>
    <phoneticPr fontId="12"/>
  </si>
  <si>
    <t>(改修)</t>
    <rPh sb="1" eb="3">
      <t>カイシュウ</t>
    </rPh>
    <phoneticPr fontId="12"/>
  </si>
  <si>
    <t>集積共</t>
    <rPh sb="0" eb="3">
      <t>シュウセキトモ</t>
    </rPh>
    <phoneticPr fontId="12"/>
  </si>
  <si>
    <t>[天井]</t>
    <rPh sb="1" eb="3">
      <t>テンジョウ</t>
    </rPh>
    <phoneticPr fontId="12"/>
  </si>
  <si>
    <t>仮設ﾄｲﾚ</t>
    <rPh sb="0" eb="2">
      <t>カセツ</t>
    </rPh>
    <phoneticPr fontId="12"/>
  </si>
  <si>
    <t>棟</t>
    <rPh sb="0" eb="1">
      <t>ムネ</t>
    </rPh>
    <phoneticPr fontId="12"/>
  </si>
  <si>
    <t>7</t>
    <phoneticPr fontId="12"/>
  </si>
  <si>
    <t>[ｱﾙﾐﾆｳﾑ製建具]</t>
    <rPh sb="7" eb="8">
      <t>セイ</t>
    </rPh>
    <rPh sb="8" eb="10">
      <t>タテグ</t>
    </rPh>
    <phoneticPr fontId="12"/>
  </si>
  <si>
    <t>8</t>
    <phoneticPr fontId="12"/>
  </si>
  <si>
    <t>9</t>
    <phoneticPr fontId="2"/>
  </si>
  <si>
    <t>式</t>
    <rPh sb="0" eb="1">
      <t>シキ</t>
    </rPh>
    <phoneticPr fontId="12"/>
  </si>
  <si>
    <t>仮囲い</t>
    <rPh sb="0" eb="1">
      <t>カリ</t>
    </rPh>
    <rPh sb="1" eb="2">
      <t>カコ</t>
    </rPh>
    <phoneticPr fontId="2"/>
  </si>
  <si>
    <t>か所</t>
    <rPh sb="1" eb="2">
      <t>ショ</t>
    </rPh>
    <phoneticPr fontId="2"/>
  </si>
  <si>
    <t>両開き 施錠鍵付</t>
    <rPh sb="0" eb="2">
      <t>リョウヒラ</t>
    </rPh>
    <rPh sb="7" eb="8">
      <t>ツ</t>
    </rPh>
    <phoneticPr fontId="2"/>
  </si>
  <si>
    <t>仮設事務所</t>
    <rPh sb="0" eb="5">
      <t>カセツジムショ</t>
    </rPh>
    <phoneticPr fontId="12"/>
  </si>
  <si>
    <t xml:space="preserve">
運搬共</t>
    <rPh sb="1" eb="3">
      <t>ウンパン</t>
    </rPh>
    <rPh sb="3" eb="4">
      <t>トモ</t>
    </rPh>
    <phoneticPr fontId="12"/>
  </si>
  <si>
    <t>脚立足場 運搬共</t>
    <rPh sb="5" eb="7">
      <t>ウンパン</t>
    </rPh>
    <rPh sb="7" eb="8">
      <t>トモ</t>
    </rPh>
    <phoneticPr fontId="12"/>
  </si>
  <si>
    <t>防炎Ⅰ類 運搬共</t>
    <rPh sb="5" eb="7">
      <t>ウンパン</t>
    </rPh>
    <rPh sb="7" eb="8">
      <t>トモ</t>
    </rPh>
    <phoneticPr fontId="12"/>
  </si>
  <si>
    <t>共通費算出表</t>
    <rPh sb="0" eb="2">
      <t>キョウツウ</t>
    </rPh>
    <rPh sb="2" eb="3">
      <t>ヒ</t>
    </rPh>
    <rPh sb="3" eb="6">
      <t>サンシュツヒョウ</t>
    </rPh>
    <phoneticPr fontId="2"/>
  </si>
  <si>
    <t>嘉穂生涯学習センタ-改修工事</t>
    <rPh sb="0" eb="6">
      <t>カホショウガイガクシュウ</t>
    </rPh>
    <rPh sb="10" eb="14">
      <t>カイシュウコウジ</t>
    </rPh>
    <phoneticPr fontId="2"/>
  </si>
  <si>
    <t>W1200　H2245</t>
    <phoneticPr fontId="2"/>
  </si>
  <si>
    <t>　　　ﾄﾞｱｸﾛｰｻﾞｰ</t>
    <phoneticPr fontId="2"/>
  </si>
  <si>
    <t>　　　戸当たり</t>
    <rPh sb="3" eb="5">
      <t>トア</t>
    </rPh>
    <phoneticPr fontId="2"/>
  </si>
  <si>
    <t>既存建具撤去費</t>
    <rPh sb="0" eb="4">
      <t>キゾンタテグ</t>
    </rPh>
    <rPh sb="4" eb="7">
      <t>テッキョヒ</t>
    </rPh>
    <phoneticPr fontId="2"/>
  </si>
  <si>
    <t>AD-1　親子開きﾄﾞｱ（框ﾀｲﾌﾟ）</t>
    <rPh sb="5" eb="7">
      <t>オヤコ</t>
    </rPh>
    <rPh sb="7" eb="8">
      <t>ヒラ</t>
    </rPh>
    <rPh sb="13" eb="16">
      <t>タイプ</t>
    </rPh>
    <phoneticPr fontId="2"/>
  </si>
  <si>
    <t>　　　ｱﾙﾐ額縁t=2　D=135</t>
    <rPh sb="6" eb="8">
      <t>ガクブチ</t>
    </rPh>
    <phoneticPr fontId="2"/>
  </si>
  <si>
    <t>L=5780</t>
  </si>
  <si>
    <t>L=5780</t>
    <phoneticPr fontId="2"/>
  </si>
  <si>
    <t>　　　ｱﾙﾐ外額縁t=2 D≦120</t>
    <rPh sb="6" eb="7">
      <t>ソト</t>
    </rPh>
    <rPh sb="7" eb="9">
      <t>ガクブチ</t>
    </rPh>
    <phoneticPr fontId="2"/>
  </si>
  <si>
    <t>　　　ｽﾁｰﾙ下地</t>
    <rPh sb="7" eb="9">
      <t>シタジ</t>
    </rPh>
    <phoneticPr fontId="2"/>
  </si>
  <si>
    <t>　　　押棒</t>
    <rPh sb="3" eb="5">
      <t>オシボウ</t>
    </rPh>
    <phoneticPr fontId="2"/>
  </si>
  <si>
    <t>　　　ｼﾘﾝﾀﾞｰ本締錠</t>
    <rPh sb="9" eb="10">
      <t>ホン</t>
    </rPh>
    <rPh sb="10" eb="11">
      <t>シ</t>
    </rPh>
    <rPh sb="11" eb="12">
      <t>ジョウ</t>
    </rPh>
    <phoneticPr fontId="2"/>
  </si>
  <si>
    <t>運搬費</t>
    <rPh sb="0" eb="3">
      <t>ウンパンヒ</t>
    </rPh>
    <phoneticPr fontId="2"/>
  </si>
  <si>
    <t>AD-2　ﾗﾝﾏFIX付片開きﾄﾞｱ（框ﾀｲﾌﾟ）</t>
    <rPh sb="11" eb="12">
      <t>ツ</t>
    </rPh>
    <rPh sb="12" eb="14">
      <t>カタヒラ</t>
    </rPh>
    <rPh sb="19" eb="20">
      <t>カマチ</t>
    </rPh>
    <phoneticPr fontId="2"/>
  </si>
  <si>
    <t>W1160　H2735</t>
    <phoneticPr fontId="2"/>
  </si>
  <si>
    <t>L=6720</t>
    <phoneticPr fontId="2"/>
  </si>
  <si>
    <t>W4975　H2745</t>
    <phoneticPr fontId="2"/>
  </si>
  <si>
    <t>L=10555</t>
    <phoneticPr fontId="2"/>
  </si>
  <si>
    <t>　　　順位調整器</t>
    <rPh sb="3" eb="5">
      <t>ジュンイ</t>
    </rPh>
    <rPh sb="5" eb="7">
      <t>チョウセイ</t>
    </rPh>
    <rPh sb="7" eb="8">
      <t>キ</t>
    </rPh>
    <phoneticPr fontId="2"/>
  </si>
  <si>
    <t>建具取付費</t>
    <rPh sb="0" eb="5">
      <t>タテグトリツケヒ</t>
    </rPh>
    <phoneticPr fontId="2"/>
  </si>
  <si>
    <t>TB-1</t>
    <phoneticPr fontId="2"/>
  </si>
  <si>
    <t xml:space="preserve">TB-2 </t>
    <phoneticPr fontId="2"/>
  </si>
  <si>
    <t>TB-3</t>
    <phoneticPr fontId="2"/>
  </si>
  <si>
    <t>TB-4</t>
    <phoneticPr fontId="2"/>
  </si>
  <si>
    <t>W7990×H1900×D40　(4ﾌﾞｰｽ）</t>
    <phoneticPr fontId="2"/>
  </si>
  <si>
    <t>W1760×H1900×D40　(1ﾌﾞｰｽ）</t>
    <phoneticPr fontId="2"/>
  </si>
  <si>
    <t>施工費</t>
    <rPh sb="0" eb="3">
      <t>セコウヒ</t>
    </rPh>
    <phoneticPr fontId="2"/>
  </si>
  <si>
    <t>運搬搬入費</t>
    <rPh sb="0" eb="2">
      <t>ウンパン</t>
    </rPh>
    <rPh sb="2" eb="5">
      <t>ハンニュウヒ</t>
    </rPh>
    <phoneticPr fontId="2"/>
  </si>
  <si>
    <t>区画線（実線）</t>
    <rPh sb="0" eb="3">
      <t>クカクセン</t>
    </rPh>
    <rPh sb="4" eb="6">
      <t>ジッセン</t>
    </rPh>
    <phoneticPr fontId="2"/>
  </si>
  <si>
    <t>区画線（ｾﾞﾌﾞﾗ）</t>
    <rPh sb="0" eb="3">
      <t>クカクセン</t>
    </rPh>
    <phoneticPr fontId="2"/>
  </si>
  <si>
    <t>区画線（車椅子ﾏｰｸ）</t>
    <rPh sb="0" eb="3">
      <t>クカクセン</t>
    </rPh>
    <rPh sb="4" eb="7">
      <t>クルマイス</t>
    </rPh>
    <phoneticPr fontId="2"/>
  </si>
  <si>
    <t>W=15㎝</t>
    <phoneticPr fontId="2"/>
  </si>
  <si>
    <t>機材運搬費</t>
    <rPh sb="0" eb="5">
      <t>キザイウンパンヒ</t>
    </rPh>
    <phoneticPr fontId="2"/>
  </si>
  <si>
    <t>ｻﾂｷﾂﾂｼﾞ寄植えH=1.0m以下　100㎡以下</t>
    <rPh sb="7" eb="8">
      <t>ヨ</t>
    </rPh>
    <rPh sb="8" eb="9">
      <t>ウ</t>
    </rPh>
    <rPh sb="16" eb="18">
      <t>イカ</t>
    </rPh>
    <rPh sb="23" eb="25">
      <t>イカ</t>
    </rPh>
    <phoneticPr fontId="2"/>
  </si>
  <si>
    <t>ｱｼﾞｻｲ寄植え　H=1.0m以上1.2m以下　100㎡以下</t>
    <rPh sb="5" eb="7">
      <t>ウエ</t>
    </rPh>
    <rPh sb="16" eb="19">
      <t>１．２</t>
    </rPh>
    <rPh sb="20" eb="22">
      <t>イカ</t>
    </rPh>
    <rPh sb="22" eb="23">
      <t>　</t>
    </rPh>
    <rPh sb="28" eb="30">
      <t>イカ</t>
    </rPh>
    <phoneticPr fontId="2"/>
  </si>
  <si>
    <t>ﾄﾞｳﾀﾞﾝﾂﾂｼﾞ寄植えH=1.0m以上1.2m以下　100㎡以下</t>
    <rPh sb="10" eb="11">
      <t>ヨ</t>
    </rPh>
    <rPh sb="11" eb="12">
      <t>ウ</t>
    </rPh>
    <phoneticPr fontId="2"/>
  </si>
  <si>
    <t>ﾀﾏﾂｹﾞ　　H=1.2m　W=0.8m</t>
    <phoneticPr fontId="2"/>
  </si>
  <si>
    <t>ﾂﾊﾞｷ　　H=2.6m　W=1.4m　C=0.4m</t>
    <phoneticPr fontId="2"/>
  </si>
  <si>
    <t>ｻｸﾗﾝﾎﾞ　H=3.7m　W=3.8m　C=0.52m</t>
    <phoneticPr fontId="2"/>
  </si>
  <si>
    <t>ｻｸﾗﾝﾎﾞ　H=3.1m　W=3.7m　C=0.39m</t>
    <phoneticPr fontId="2"/>
  </si>
  <si>
    <t>ﾓﾐｼﾞ　　H=3.4m　W=2.5m　C=0.45m</t>
    <phoneticPr fontId="2"/>
  </si>
  <si>
    <t>ｻｸﾗﾝﾎﾞ　H=2.6m　W=2.7m　C=0.19m</t>
    <phoneticPr fontId="2"/>
  </si>
  <si>
    <t>ﾅﾝｷﾝﾊｾﾞ　H=6.0m　W=3.5m　C=0.8m</t>
    <phoneticPr fontId="2"/>
  </si>
  <si>
    <t>ｶｸﾚﾐﾉ　　H=3.2m　W=2.2m　C=0.52m</t>
    <phoneticPr fontId="2"/>
  </si>
  <si>
    <t>ｶｸﾚﾐﾉ　　H=3.2m　W=2.2m　C=0.48m</t>
    <phoneticPr fontId="2"/>
  </si>
  <si>
    <t>ﾓﾐｼﾞ　 　H=3.6m　W=3.0m　C=0.38m</t>
    <phoneticPr fontId="2"/>
  </si>
  <si>
    <t>ｹﾔｷ　  　H=7.0m　W=6.0m　C=0.95m</t>
    <phoneticPr fontId="2"/>
  </si>
  <si>
    <t>ｹﾔｷ　  　H=6.0m　W=6.0m　C=1.2m</t>
    <phoneticPr fontId="2"/>
  </si>
  <si>
    <t>藤棚撤去工</t>
    <rPh sb="0" eb="2">
      <t>フジダナ</t>
    </rPh>
    <rPh sb="2" eb="5">
      <t>テッキョコウ</t>
    </rPh>
    <phoneticPr fontId="2"/>
  </si>
  <si>
    <t>フェンス設置工</t>
    <rPh sb="4" eb="6">
      <t>セッチ</t>
    </rPh>
    <rPh sb="6" eb="7">
      <t>コウ</t>
    </rPh>
    <phoneticPr fontId="2"/>
  </si>
  <si>
    <t>処分工</t>
    <rPh sb="0" eb="2">
      <t>ショブン</t>
    </rPh>
    <rPh sb="2" eb="3">
      <t>コウ</t>
    </rPh>
    <phoneticPr fontId="2"/>
  </si>
  <si>
    <t>根株処分費（集積・積込・処分）</t>
    <rPh sb="0" eb="1">
      <t>ネ</t>
    </rPh>
    <rPh sb="1" eb="2">
      <t>カブ</t>
    </rPh>
    <rPh sb="2" eb="5">
      <t>ショブンヒ</t>
    </rPh>
    <rPh sb="6" eb="8">
      <t>シュウセキ</t>
    </rPh>
    <rPh sb="9" eb="11">
      <t>ツミコミ</t>
    </rPh>
    <rPh sb="12" eb="14">
      <t>ショブン</t>
    </rPh>
    <phoneticPr fontId="2"/>
  </si>
  <si>
    <t>重機費</t>
    <rPh sb="0" eb="2">
      <t>ジュウキ</t>
    </rPh>
    <rPh sb="2" eb="3">
      <t>ヒ</t>
    </rPh>
    <phoneticPr fontId="2"/>
  </si>
  <si>
    <t>重機使用料</t>
    <rPh sb="0" eb="2">
      <t>ジュウキ</t>
    </rPh>
    <rPh sb="2" eb="5">
      <t>シヨウリョウ</t>
    </rPh>
    <phoneticPr fontId="2"/>
  </si>
  <si>
    <t>重機回送費</t>
    <rPh sb="0" eb="2">
      <t>ジュウキ</t>
    </rPh>
    <rPh sb="2" eb="5">
      <t>カイソウヒ</t>
    </rPh>
    <phoneticPr fontId="2"/>
  </si>
  <si>
    <t>伐木・根株</t>
    <rPh sb="0" eb="1">
      <t>バツ</t>
    </rPh>
    <rPh sb="1" eb="2">
      <t>キ</t>
    </rPh>
    <rPh sb="3" eb="4">
      <t>ネ</t>
    </rPh>
    <rPh sb="4" eb="5">
      <t>カブ</t>
    </rPh>
    <phoneticPr fontId="2"/>
  </si>
  <si>
    <t>設計書(建築工事）</t>
    <rPh sb="0" eb="3">
      <t>セッケイショ</t>
    </rPh>
    <rPh sb="4" eb="8">
      <t>ケンチクコウジ</t>
    </rPh>
    <phoneticPr fontId="2"/>
  </si>
  <si>
    <t>ｺﾝﾃﾅ(3.6X7.2程度)</t>
    <rPh sb="12" eb="14">
      <t>テイド</t>
    </rPh>
    <phoneticPr fontId="2"/>
  </si>
  <si>
    <t>養生(内部改修)</t>
    <rPh sb="3" eb="5">
      <t>ナイブ</t>
    </rPh>
    <phoneticPr fontId="12"/>
  </si>
  <si>
    <t>搬出入路　ｺﾝﾊﾟﾈｼｰﾄ養生</t>
    <rPh sb="0" eb="4">
      <t>ハンシュツニュウロ</t>
    </rPh>
    <rPh sb="13" eb="15">
      <t>ヨウジョウ</t>
    </rPh>
    <phoneticPr fontId="12"/>
  </si>
  <si>
    <t>複合改修　ｺﾝﾊﾟﾈｼｰﾄ養生</t>
    <rPh sb="0" eb="4">
      <t>フクゴウカイシュウ</t>
    </rPh>
    <rPh sb="13" eb="15">
      <t>ヨウジョウ</t>
    </rPh>
    <phoneticPr fontId="12"/>
  </si>
  <si>
    <t xml:space="preserve">整理清掃後片付け(通路部) </t>
    <rPh sb="9" eb="12">
      <t>ツウロブ</t>
    </rPh>
    <phoneticPr fontId="12"/>
  </si>
  <si>
    <t>搬出入路</t>
    <rPh sb="0" eb="2">
      <t>ハンシュツ</t>
    </rPh>
    <rPh sb="2" eb="3">
      <t>ハイ</t>
    </rPh>
    <rPh sb="3" eb="4">
      <t>ロ</t>
    </rPh>
    <phoneticPr fontId="12"/>
  </si>
  <si>
    <t xml:space="preserve">整理清掃後片付け(室屋部) </t>
    <rPh sb="9" eb="10">
      <t>シツ</t>
    </rPh>
    <rPh sb="10" eb="11">
      <t>ヤ</t>
    </rPh>
    <rPh sb="11" eb="12">
      <t>ブ</t>
    </rPh>
    <phoneticPr fontId="12"/>
  </si>
  <si>
    <t>複合改修</t>
    <rPh sb="0" eb="2">
      <t>フクゴウ</t>
    </rPh>
    <rPh sb="2" eb="4">
      <t>カイシュウ</t>
    </rPh>
    <phoneticPr fontId="12"/>
  </si>
  <si>
    <t xml:space="preserve">外部足場                        </t>
    <phoneticPr fontId="12"/>
  </si>
  <si>
    <t>ピケ足場　運搬共</t>
    <rPh sb="2" eb="4">
      <t>アシバ</t>
    </rPh>
    <rPh sb="5" eb="8">
      <t>ウンパントモ</t>
    </rPh>
    <phoneticPr fontId="12"/>
  </si>
  <si>
    <t>内部足場</t>
    <rPh sb="0" eb="4">
      <t>ナイブアシバ</t>
    </rPh>
    <phoneticPr fontId="12"/>
  </si>
  <si>
    <t>　　‶</t>
    <phoneticPr fontId="12"/>
  </si>
  <si>
    <t>ｍ</t>
    <phoneticPr fontId="12"/>
  </si>
  <si>
    <t>中庭改修工事</t>
    <rPh sb="0" eb="2">
      <t>ナカニワ</t>
    </rPh>
    <rPh sb="2" eb="4">
      <t>カイシュウ</t>
    </rPh>
    <rPh sb="4" eb="6">
      <t>コウジ</t>
    </rPh>
    <phoneticPr fontId="2"/>
  </si>
  <si>
    <t>植栽ﾚﾝｶﾞ撤去</t>
    <rPh sb="0" eb="2">
      <t>ショクサイ</t>
    </rPh>
    <rPh sb="6" eb="8">
      <t>テッキョ</t>
    </rPh>
    <phoneticPr fontId="12"/>
  </si>
  <si>
    <r>
      <t>ｍ</t>
    </r>
    <r>
      <rPr>
        <vertAlign val="superscript"/>
        <sz val="10"/>
        <rFont val="ＭＳ 明朝"/>
        <family val="1"/>
        <charset val="128"/>
      </rPr>
      <t>3</t>
    </r>
    <phoneticPr fontId="12"/>
  </si>
  <si>
    <t>ｳｯﾄﾞﾃﾞｯｷ撤去</t>
    <rPh sb="8" eb="10">
      <t>テッキョ</t>
    </rPh>
    <phoneticPr fontId="12"/>
  </si>
  <si>
    <t>下地　木部</t>
    <rPh sb="0" eb="2">
      <t>シタジ</t>
    </rPh>
    <rPh sb="3" eb="5">
      <t>モクブ</t>
    </rPh>
    <phoneticPr fontId="12"/>
  </si>
  <si>
    <t>下地　金属</t>
    <rPh sb="0" eb="2">
      <t>シタジ</t>
    </rPh>
    <rPh sb="3" eb="5">
      <t>キンゾク</t>
    </rPh>
    <phoneticPr fontId="12"/>
  </si>
  <si>
    <t>長椅子・ﾃｰﾌﾞﾙ撤去</t>
    <rPh sb="0" eb="3">
      <t>ナガイス</t>
    </rPh>
    <rPh sb="9" eb="11">
      <t>テッキョ</t>
    </rPh>
    <phoneticPr fontId="12"/>
  </si>
  <si>
    <t>（改修）</t>
    <rPh sb="1" eb="3">
      <t>カイシュウ</t>
    </rPh>
    <phoneticPr fontId="12"/>
  </si>
  <si>
    <t>長椅子・ﾃｰﾌﾞﾙ</t>
    <rPh sb="0" eb="3">
      <t>ナガイス</t>
    </rPh>
    <phoneticPr fontId="12"/>
  </si>
  <si>
    <t>本</t>
    <rPh sb="0" eb="1">
      <t>ホン</t>
    </rPh>
    <phoneticPr fontId="12"/>
  </si>
  <si>
    <t>屋上防水工事</t>
    <rPh sb="0" eb="2">
      <t>オクジョウ</t>
    </rPh>
    <rPh sb="2" eb="6">
      <t>ボウスイコウジ</t>
    </rPh>
    <phoneticPr fontId="2"/>
  </si>
  <si>
    <t>屋上階段屋根防水</t>
    <rPh sb="0" eb="2">
      <t>オクジョウ</t>
    </rPh>
    <rPh sb="2" eb="4">
      <t>カイダン</t>
    </rPh>
    <rPh sb="4" eb="6">
      <t>ヤネ</t>
    </rPh>
    <rPh sb="6" eb="8">
      <t>ボウスイ</t>
    </rPh>
    <phoneticPr fontId="12"/>
  </si>
  <si>
    <t>高圧洗浄</t>
    <rPh sb="0" eb="4">
      <t>コウアツセンジョウ</t>
    </rPh>
    <phoneticPr fontId="12"/>
  </si>
  <si>
    <t>ｹﾚﾝ　清掃共</t>
    <rPh sb="4" eb="6">
      <t>セイソウ</t>
    </rPh>
    <rPh sb="6" eb="7">
      <t>トモ</t>
    </rPh>
    <phoneticPr fontId="12"/>
  </si>
  <si>
    <t>下地調整</t>
    <rPh sb="0" eb="4">
      <t>シタジチョウセイ</t>
    </rPh>
    <phoneticPr fontId="12"/>
  </si>
  <si>
    <t>ｶﾁｵﾝ樹脂</t>
    <rPh sb="4" eb="6">
      <t>ジュシ</t>
    </rPh>
    <phoneticPr fontId="12"/>
  </si>
  <si>
    <t>ﾎﾟﾘﾏｰｾﾒﾝﾄ系塗膜防水</t>
    <rPh sb="9" eb="10">
      <t>ケイ</t>
    </rPh>
    <rPh sb="10" eb="14">
      <t>トマクボウスイ</t>
    </rPh>
    <phoneticPr fontId="12"/>
  </si>
  <si>
    <t>101工法</t>
    <rPh sb="3" eb="5">
      <t>コウホウ</t>
    </rPh>
    <phoneticPr fontId="12"/>
  </si>
  <si>
    <t>ﾎﾟﾘｳﾚﾀﾝ</t>
    <phoneticPr fontId="12"/>
  </si>
  <si>
    <t>鋼製建具ｶﾞﾗｽｼｰﾘﾝｸﾞ</t>
    <rPh sb="0" eb="4">
      <t>コウセイタテグ</t>
    </rPh>
    <phoneticPr fontId="12"/>
  </si>
  <si>
    <t>便所ﾀｲﾙ</t>
    <rPh sb="0" eb="2">
      <t>ベンジョ</t>
    </rPh>
    <phoneticPr fontId="12"/>
  </si>
  <si>
    <t>600×600</t>
    <phoneticPr fontId="12"/>
  </si>
  <si>
    <t>ヶ所</t>
    <rPh sb="1" eb="2">
      <t>ショ</t>
    </rPh>
    <phoneticPr fontId="12"/>
  </si>
  <si>
    <t>舞台壁</t>
    <rPh sb="0" eb="2">
      <t>ブタイ</t>
    </rPh>
    <rPh sb="2" eb="3">
      <t>カベ</t>
    </rPh>
    <phoneticPr fontId="12"/>
  </si>
  <si>
    <t>19形　@300　集積共</t>
    <rPh sb="2" eb="3">
      <t>カタ</t>
    </rPh>
    <rPh sb="9" eb="12">
      <t>シュウセキトモ</t>
    </rPh>
    <phoneticPr fontId="12"/>
  </si>
  <si>
    <t>天井　石綿吸音板</t>
    <rPh sb="0" eb="2">
      <t>テンジョウ</t>
    </rPh>
    <rPh sb="3" eb="5">
      <t>イシワタ</t>
    </rPh>
    <rPh sb="5" eb="7">
      <t>キュウオン</t>
    </rPh>
    <rPh sb="7" eb="8">
      <t>イタ</t>
    </rPh>
    <phoneticPr fontId="12"/>
  </si>
  <si>
    <t>t=12　集積共</t>
    <rPh sb="5" eb="8">
      <t>シュウセキトモ</t>
    </rPh>
    <phoneticPr fontId="12"/>
  </si>
  <si>
    <t>ｹｲｶﾙ板　目透</t>
    <rPh sb="4" eb="5">
      <t>イタ</t>
    </rPh>
    <rPh sb="6" eb="8">
      <t>メス</t>
    </rPh>
    <phoneticPr fontId="12"/>
  </si>
  <si>
    <t>天井廻り縁撤去</t>
    <rPh sb="0" eb="2">
      <t>テンジョウ</t>
    </rPh>
    <rPh sb="2" eb="3">
      <t>マワリ</t>
    </rPh>
    <rPh sb="4" eb="5">
      <t>フチ</t>
    </rPh>
    <rPh sb="5" eb="7">
      <t>テッキョ</t>
    </rPh>
    <phoneticPr fontId="12"/>
  </si>
  <si>
    <t>塩ﾋﾞ製　集積共</t>
    <rPh sb="0" eb="1">
      <t>エン</t>
    </rPh>
    <rPh sb="3" eb="4">
      <t>セイ</t>
    </rPh>
    <rPh sb="5" eb="8">
      <t>シュウセキトモ</t>
    </rPh>
    <phoneticPr fontId="12"/>
  </si>
  <si>
    <t>ﾄｲﾚﾌﾞｰｽ撤去</t>
    <rPh sb="7" eb="9">
      <t>テッキョ</t>
    </rPh>
    <phoneticPr fontId="12"/>
  </si>
  <si>
    <t>和便器周囲床撤去</t>
    <rPh sb="0" eb="3">
      <t>ワベンキ</t>
    </rPh>
    <rPh sb="3" eb="5">
      <t>シュウイ</t>
    </rPh>
    <rPh sb="5" eb="6">
      <t>ユカ</t>
    </rPh>
    <rPh sb="6" eb="8">
      <t>テッキョ</t>
    </rPh>
    <phoneticPr fontId="12"/>
  </si>
  <si>
    <t>和便器周囲床ｶｯﾀｰ入れ</t>
    <rPh sb="0" eb="3">
      <t>ワベンキ</t>
    </rPh>
    <rPh sb="3" eb="5">
      <t>シュウイ</t>
    </rPh>
    <rPh sb="5" eb="6">
      <t>ユカ</t>
    </rPh>
    <rPh sb="10" eb="11">
      <t>イ</t>
    </rPh>
    <phoneticPr fontId="12"/>
  </si>
  <si>
    <t>金ｺﾃ　張物下地</t>
    <rPh sb="0" eb="1">
      <t>カネ</t>
    </rPh>
    <rPh sb="4" eb="5">
      <t>ハ</t>
    </rPh>
    <rPh sb="5" eb="6">
      <t>モノ</t>
    </rPh>
    <rPh sb="6" eb="8">
      <t>シタジ</t>
    </rPh>
    <phoneticPr fontId="12"/>
  </si>
  <si>
    <t>t=2.0　無地　FS 多湿床</t>
    <rPh sb="6" eb="8">
      <t>ムジ</t>
    </rPh>
    <rPh sb="12" eb="14">
      <t>タシツ</t>
    </rPh>
    <rPh sb="14" eb="15">
      <t>ユカ</t>
    </rPh>
    <phoneticPr fontId="12"/>
  </si>
  <si>
    <t>下地処理（RC）</t>
    <rPh sb="0" eb="2">
      <t>シタジ</t>
    </rPh>
    <rPh sb="2" eb="4">
      <t>ショリ</t>
    </rPh>
    <phoneticPr fontId="12"/>
  </si>
  <si>
    <t>複層塗材RE塗装</t>
    <rPh sb="0" eb="2">
      <t>フクソウ</t>
    </rPh>
    <rPh sb="2" eb="4">
      <t>トザイ</t>
    </rPh>
    <rPh sb="6" eb="8">
      <t>トソウ</t>
    </rPh>
    <phoneticPr fontId="12"/>
  </si>
  <si>
    <t>軽量鉄骨天井下地</t>
    <rPh sb="0" eb="2">
      <t>ケイリョウ</t>
    </rPh>
    <rPh sb="2" eb="4">
      <t>テッコツ</t>
    </rPh>
    <rPh sb="4" eb="6">
      <t>テンジョウ</t>
    </rPh>
    <rPh sb="6" eb="8">
      <t>シタジ</t>
    </rPh>
    <phoneticPr fontId="12"/>
  </si>
  <si>
    <t>軽量鉄骨天井下地開口部補強</t>
    <rPh sb="0" eb="2">
      <t>ケイリョウ</t>
    </rPh>
    <rPh sb="2" eb="4">
      <t>テッコツ</t>
    </rPh>
    <rPh sb="4" eb="6">
      <t>テンジョウ</t>
    </rPh>
    <rPh sb="6" eb="8">
      <t>シタジ</t>
    </rPh>
    <rPh sb="8" eb="11">
      <t>カイコウブ</t>
    </rPh>
    <rPh sb="11" eb="13">
      <t>ホキョウ</t>
    </rPh>
    <phoneticPr fontId="12"/>
  </si>
  <si>
    <t>天井点検口</t>
    <rPh sb="0" eb="2">
      <t>テンジョウ</t>
    </rPh>
    <rPh sb="2" eb="5">
      <t>テンケンコウ</t>
    </rPh>
    <phoneticPr fontId="12"/>
  </si>
  <si>
    <t>19形@300ふところ高1.5m未満　直張り用ｲﾝｻｰﾄ共</t>
    <rPh sb="2" eb="3">
      <t>カタ</t>
    </rPh>
    <rPh sb="11" eb="12">
      <t>タカ</t>
    </rPh>
    <rPh sb="16" eb="18">
      <t>ミマン</t>
    </rPh>
    <rPh sb="19" eb="20">
      <t>チョク</t>
    </rPh>
    <rPh sb="20" eb="21">
      <t>ハ</t>
    </rPh>
    <rPh sb="22" eb="23">
      <t>ヨウ</t>
    </rPh>
    <rPh sb="28" eb="29">
      <t>トモ</t>
    </rPh>
    <phoneticPr fontId="12"/>
  </si>
  <si>
    <t>ﾎﾞｰﾄﾞ等切込み共19形450×450</t>
    <rPh sb="5" eb="6">
      <t>ナド</t>
    </rPh>
    <rPh sb="6" eb="8">
      <t>キリコ</t>
    </rPh>
    <rPh sb="9" eb="10">
      <t>トモ</t>
    </rPh>
    <rPh sb="12" eb="13">
      <t>カタ</t>
    </rPh>
    <phoneticPr fontId="12"/>
  </si>
  <si>
    <t>ｱﾙﾐ製内外共ｱﾙﾐ額縁枠450角</t>
    <rPh sb="3" eb="4">
      <t>セイ</t>
    </rPh>
    <rPh sb="4" eb="6">
      <t>ナイガイ</t>
    </rPh>
    <rPh sb="6" eb="7">
      <t>トモ</t>
    </rPh>
    <rPh sb="10" eb="12">
      <t>ガクブチ</t>
    </rPh>
    <rPh sb="12" eb="13">
      <t>ワク</t>
    </rPh>
    <rPh sb="16" eb="17">
      <t>カク</t>
    </rPh>
    <phoneticPr fontId="12"/>
  </si>
  <si>
    <t>石綿吸音板貼り</t>
    <rPh sb="0" eb="2">
      <t>イシワタ</t>
    </rPh>
    <rPh sb="2" eb="4">
      <t>キュウオン</t>
    </rPh>
    <rPh sb="4" eb="5">
      <t>イタ</t>
    </rPh>
    <rPh sb="5" eb="6">
      <t>ハ</t>
    </rPh>
    <phoneticPr fontId="12"/>
  </si>
  <si>
    <t>ｹｲｶﾙ板目透</t>
    <rPh sb="4" eb="5">
      <t>イタ</t>
    </rPh>
    <rPh sb="5" eb="7">
      <t>メス</t>
    </rPh>
    <phoneticPr fontId="12"/>
  </si>
  <si>
    <t>ｹｲｶﾙ板目透EP塗り</t>
    <rPh sb="4" eb="5">
      <t>イタ</t>
    </rPh>
    <rPh sb="5" eb="7">
      <t>メス</t>
    </rPh>
    <rPh sb="9" eb="10">
      <t>ヌ</t>
    </rPh>
    <phoneticPr fontId="12"/>
  </si>
  <si>
    <t>杉柾敷目板貼</t>
    <rPh sb="0" eb="1">
      <t>スギ</t>
    </rPh>
    <rPh sb="1" eb="2">
      <t>マサ</t>
    </rPh>
    <rPh sb="2" eb="3">
      <t>シキ</t>
    </rPh>
    <rPh sb="3" eb="5">
      <t>メイタ</t>
    </rPh>
    <rPh sb="5" eb="6">
      <t>ハリ</t>
    </rPh>
    <phoneticPr fontId="12"/>
  </si>
  <si>
    <t>天井　廻り縁</t>
    <rPh sb="0" eb="2">
      <t>テンジョウ</t>
    </rPh>
    <rPh sb="3" eb="4">
      <t>マワ</t>
    </rPh>
    <rPh sb="5" eb="6">
      <t>フチ</t>
    </rPh>
    <phoneticPr fontId="12"/>
  </si>
  <si>
    <t>区画線（矢印）</t>
    <rPh sb="0" eb="3">
      <t>クカクセン</t>
    </rPh>
    <rPh sb="4" eb="6">
      <t>ヤジルシ</t>
    </rPh>
    <phoneticPr fontId="2"/>
  </si>
  <si>
    <t>小　計</t>
    <rPh sb="0" eb="1">
      <t>コ</t>
    </rPh>
    <rPh sb="2" eb="3">
      <t>ケイ</t>
    </rPh>
    <phoneticPr fontId="12"/>
  </si>
  <si>
    <t>5</t>
    <phoneticPr fontId="12"/>
  </si>
  <si>
    <t>鋼製建具工事</t>
    <rPh sb="0" eb="4">
      <t>コウセイタテグ</t>
    </rPh>
    <rPh sb="4" eb="6">
      <t>コウジ</t>
    </rPh>
    <phoneticPr fontId="12"/>
  </si>
  <si>
    <t>トイレブース工事</t>
    <rPh sb="6" eb="8">
      <t>コウジ</t>
    </rPh>
    <phoneticPr fontId="2"/>
  </si>
  <si>
    <t>造園工事</t>
    <rPh sb="0" eb="4">
      <t>ゾウエンコウジ</t>
    </rPh>
    <phoneticPr fontId="2"/>
  </si>
  <si>
    <t>kg</t>
    <phoneticPr fontId="12"/>
  </si>
  <si>
    <t>小　計</t>
    <rPh sb="0" eb="1">
      <t>コ</t>
    </rPh>
    <rPh sb="2" eb="3">
      <t>ケイ</t>
    </rPh>
    <phoneticPr fontId="12"/>
  </si>
  <si>
    <t>外構工事</t>
    <rPh sb="0" eb="4">
      <t>ガイコウコウジ</t>
    </rPh>
    <phoneticPr fontId="12"/>
  </si>
  <si>
    <t>発生材処理</t>
    <rPh sb="0" eb="3">
      <t>ハッセイザイ</t>
    </rPh>
    <rPh sb="3" eb="5">
      <t>ショリ</t>
    </rPh>
    <phoneticPr fontId="12"/>
  </si>
  <si>
    <t>建具建物周囲ｼｰﾘﾝｸﾞ撤去</t>
    <rPh sb="0" eb="2">
      <t>タテグ</t>
    </rPh>
    <rPh sb="2" eb="4">
      <t>タテモノ</t>
    </rPh>
    <rPh sb="4" eb="6">
      <t>シュウイ</t>
    </rPh>
    <rPh sb="12" eb="14">
      <t>テッキョ</t>
    </rPh>
    <phoneticPr fontId="12"/>
  </si>
  <si>
    <t>建具建物周囲ｼｰﾘﾝｸﾞ</t>
    <rPh sb="0" eb="2">
      <t>タテグ</t>
    </rPh>
    <rPh sb="2" eb="4">
      <t>タテモノ</t>
    </rPh>
    <rPh sb="4" eb="6">
      <t>シュウイ</t>
    </rPh>
    <phoneticPr fontId="12"/>
  </si>
  <si>
    <t>（積込）</t>
    <rPh sb="1" eb="3">
      <t>ツミコミ</t>
    </rPh>
    <phoneticPr fontId="12"/>
  </si>
  <si>
    <t>[床]　　床　大型300角ﾀｲﾙ</t>
    <rPh sb="5" eb="6">
      <t>ユカ</t>
    </rPh>
    <rPh sb="7" eb="9">
      <t>オオガタ</t>
    </rPh>
    <rPh sb="12" eb="13">
      <t>カク</t>
    </rPh>
    <phoneticPr fontId="12"/>
  </si>
  <si>
    <t>[壁］　 壁　珪藻土ﾓﾙﾀﾙ撤去</t>
    <rPh sb="1" eb="2">
      <t>カベ</t>
    </rPh>
    <phoneticPr fontId="12"/>
  </si>
  <si>
    <t>[天井］軽量鉄骨天井下地撤去</t>
    <rPh sb="1" eb="3">
      <t>テンジョウ</t>
    </rPh>
    <phoneticPr fontId="12"/>
  </si>
  <si>
    <t>　　　壁　舞台</t>
    <rPh sb="3" eb="4">
      <t>カベ</t>
    </rPh>
    <rPh sb="5" eb="7">
      <t>ブタイ</t>
    </rPh>
    <phoneticPr fontId="12"/>
  </si>
  <si>
    <t>　　　床　ﾓﾙﾀﾙ塗り</t>
    <rPh sb="3" eb="4">
      <t>ユカ</t>
    </rPh>
    <rPh sb="9" eb="10">
      <t>ヌ</t>
    </rPh>
    <phoneticPr fontId="12"/>
  </si>
  <si>
    <t>　　　床　ﾋﾞﾆｰﾙｼｰﾄ張り</t>
    <rPh sb="3" eb="4">
      <t>ユカ</t>
    </rPh>
    <rPh sb="13" eb="14">
      <t>ハ</t>
    </rPh>
    <phoneticPr fontId="12"/>
  </si>
  <si>
    <t>改修</t>
    <rPh sb="0" eb="2">
      <t>カイシュウ</t>
    </rPh>
    <phoneticPr fontId="12"/>
  </si>
  <si>
    <t>[床]</t>
    <phoneticPr fontId="12"/>
  </si>
  <si>
    <t>撤去</t>
    <rPh sb="0" eb="2">
      <t>テッキョ</t>
    </rPh>
    <phoneticPr fontId="12"/>
  </si>
  <si>
    <t>木組ｺﾝﾊﾟﾈ　t=12 H=2500</t>
    <rPh sb="0" eb="2">
      <t>キクミ</t>
    </rPh>
    <phoneticPr fontId="2"/>
  </si>
  <si>
    <t>発生材積込</t>
    <rPh sb="0" eb="3">
      <t>ハッセイザイ</t>
    </rPh>
    <rPh sb="3" eb="5">
      <t>ツミコミ</t>
    </rPh>
    <phoneticPr fontId="12"/>
  </si>
  <si>
    <t>コンクリート人力</t>
    <rPh sb="6" eb="8">
      <t>ジンリキ</t>
    </rPh>
    <phoneticPr fontId="12"/>
  </si>
  <si>
    <t>木材　人力</t>
    <rPh sb="0" eb="2">
      <t>モクザイ</t>
    </rPh>
    <rPh sb="3" eb="5">
      <t>ジンリキ</t>
    </rPh>
    <phoneticPr fontId="12"/>
  </si>
  <si>
    <t>ガラス陶器くず人力</t>
    <rPh sb="3" eb="5">
      <t>トウキ</t>
    </rPh>
    <rPh sb="7" eb="9">
      <t>ジンリキ</t>
    </rPh>
    <phoneticPr fontId="12"/>
  </si>
  <si>
    <t>石膏ボード人力</t>
    <rPh sb="0" eb="2">
      <t>セッコウ</t>
    </rPh>
    <rPh sb="5" eb="7">
      <t>ジンリキ</t>
    </rPh>
    <phoneticPr fontId="12"/>
  </si>
  <si>
    <t>廃プラスチック人力</t>
    <rPh sb="0" eb="1">
      <t>ハイ</t>
    </rPh>
    <rPh sb="7" eb="9">
      <t>ジンリキ</t>
    </rPh>
    <phoneticPr fontId="12"/>
  </si>
  <si>
    <t>金属くず人力</t>
    <rPh sb="0" eb="2">
      <t>キンゾク</t>
    </rPh>
    <rPh sb="4" eb="6">
      <t>ジンリキ</t>
    </rPh>
    <phoneticPr fontId="12"/>
  </si>
  <si>
    <t>（運搬）</t>
    <rPh sb="1" eb="3">
      <t>ウンパン</t>
    </rPh>
    <phoneticPr fontId="12"/>
  </si>
  <si>
    <t>発生材運搬</t>
    <rPh sb="0" eb="3">
      <t>ハッセイザイ</t>
    </rPh>
    <rPh sb="3" eb="5">
      <t>ウンパン</t>
    </rPh>
    <phoneticPr fontId="12"/>
  </si>
  <si>
    <t>コンクリート</t>
    <phoneticPr fontId="12"/>
  </si>
  <si>
    <t>木材</t>
    <rPh sb="0" eb="2">
      <t>モクザイ</t>
    </rPh>
    <phoneticPr fontId="12"/>
  </si>
  <si>
    <t>ガラス陶器くず　</t>
    <rPh sb="3" eb="5">
      <t>トウキ</t>
    </rPh>
    <phoneticPr fontId="12"/>
  </si>
  <si>
    <t>石膏ボード　</t>
    <rPh sb="0" eb="2">
      <t>セッコウ</t>
    </rPh>
    <phoneticPr fontId="12"/>
  </si>
  <si>
    <t>廃プラスチック　</t>
    <rPh sb="0" eb="1">
      <t>ハイ</t>
    </rPh>
    <phoneticPr fontId="12"/>
  </si>
  <si>
    <t>金属くず　</t>
    <rPh sb="0" eb="2">
      <t>キンゾク</t>
    </rPh>
    <phoneticPr fontId="12"/>
  </si>
  <si>
    <t>発生材処分</t>
    <rPh sb="0" eb="3">
      <t>ハッセイザイ</t>
    </rPh>
    <rPh sb="3" eb="5">
      <t>ショブン</t>
    </rPh>
    <phoneticPr fontId="12"/>
  </si>
  <si>
    <t>発生材処分</t>
    <rPh sb="0" eb="5">
      <t>ハッセイザイショブン</t>
    </rPh>
    <phoneticPr fontId="12"/>
  </si>
  <si>
    <t>ガラス陶器くず</t>
    <rPh sb="3" eb="5">
      <t>トウキ</t>
    </rPh>
    <phoneticPr fontId="12"/>
  </si>
  <si>
    <t>石膏ボード</t>
    <rPh sb="0" eb="2">
      <t>セッコウ</t>
    </rPh>
    <phoneticPr fontId="12"/>
  </si>
  <si>
    <t>廃プラスチック</t>
    <rPh sb="0" eb="1">
      <t>ハイ</t>
    </rPh>
    <phoneticPr fontId="12"/>
  </si>
  <si>
    <t>金属くず</t>
    <rPh sb="0" eb="2">
      <t>キンゾク</t>
    </rPh>
    <phoneticPr fontId="12"/>
  </si>
  <si>
    <t>ｍ</t>
    <phoneticPr fontId="12"/>
  </si>
  <si>
    <t xml:space="preserve">外部仕上足場        （直列）            </t>
    <rPh sb="15" eb="17">
      <t>チョクレツ</t>
    </rPh>
    <phoneticPr fontId="12"/>
  </si>
  <si>
    <t xml:space="preserve">内部仕上足場        （並列）          </t>
    <rPh sb="15" eb="17">
      <t>ヘイレツ</t>
    </rPh>
    <phoneticPr fontId="12"/>
  </si>
  <si>
    <t>人力</t>
    <rPh sb="0" eb="2">
      <t>ジンリキ</t>
    </rPh>
    <phoneticPr fontId="12"/>
  </si>
  <si>
    <t>杉板　105×105　材工共</t>
    <rPh sb="0" eb="2">
      <t>スギイタ</t>
    </rPh>
    <rPh sb="11" eb="14">
      <t>ザイコウトモ</t>
    </rPh>
    <phoneticPr fontId="12"/>
  </si>
  <si>
    <t>長椅子・ﾃｰﾌﾞﾙ　塗装</t>
    <rPh sb="0" eb="3">
      <t>ナガイス</t>
    </rPh>
    <rPh sb="10" eb="12">
      <t>トソウ</t>
    </rPh>
    <phoneticPr fontId="12"/>
  </si>
  <si>
    <t>ｷｼﾗﾃﾞｺｰﾙ</t>
    <phoneticPr fontId="12"/>
  </si>
  <si>
    <t>（撤去・荷揚げ作業）</t>
    <rPh sb="1" eb="3">
      <t>テッキョ</t>
    </rPh>
    <rPh sb="4" eb="6">
      <t>ニア</t>
    </rPh>
    <rPh sb="7" eb="9">
      <t>サギョウ</t>
    </rPh>
    <phoneticPr fontId="12"/>
  </si>
  <si>
    <t>移動式ｸﾚｰﾝ　</t>
    <rPh sb="0" eb="3">
      <t>イドウシキ</t>
    </rPh>
    <phoneticPr fontId="12"/>
  </si>
  <si>
    <t>70t　ｵﾍﾟﾚｰﾀｰ付</t>
    <rPh sb="11" eb="12">
      <t>ツキ</t>
    </rPh>
    <phoneticPr fontId="12"/>
  </si>
  <si>
    <t>台・日</t>
    <rPh sb="0" eb="1">
      <t>ダイ</t>
    </rPh>
    <rPh sb="2" eb="3">
      <t>ヒ</t>
    </rPh>
    <phoneticPr fontId="12"/>
  </si>
  <si>
    <t>鋼製建具ｶﾞﾗｽｼｰﾘﾝｸﾞ撤去</t>
    <rPh sb="0" eb="4">
      <t>コウセイタテグ</t>
    </rPh>
    <rPh sb="14" eb="16">
      <t>テッキョ</t>
    </rPh>
    <phoneticPr fontId="12"/>
  </si>
  <si>
    <t>小会議室・和室広縁</t>
    <rPh sb="0" eb="4">
      <t>ショウカイギシツ</t>
    </rPh>
    <rPh sb="5" eb="9">
      <t>ワシツヒロエン</t>
    </rPh>
    <phoneticPr fontId="12"/>
  </si>
  <si>
    <t>小会議室</t>
    <rPh sb="0" eb="4">
      <t>ショウカイギシツ</t>
    </rPh>
    <phoneticPr fontId="12"/>
  </si>
  <si>
    <t>和室広縁</t>
    <rPh sb="0" eb="2">
      <t>ワシツ</t>
    </rPh>
    <rPh sb="2" eb="4">
      <t>ヒロエン</t>
    </rPh>
    <phoneticPr fontId="12"/>
  </si>
  <si>
    <t>　　　　床下点検口（便所）</t>
    <rPh sb="4" eb="8">
      <t>ユカシタテンケン</t>
    </rPh>
    <rPh sb="8" eb="9">
      <t>クチ</t>
    </rPh>
    <rPh sb="10" eb="12">
      <t>ベンジョ</t>
    </rPh>
    <phoneticPr fontId="12"/>
  </si>
  <si>
    <t>ﾀｲﾙ面+ｺﾝｸﾘ-ﾄ面</t>
    <rPh sb="3" eb="4">
      <t>メン</t>
    </rPh>
    <rPh sb="11" eb="12">
      <t>メン</t>
    </rPh>
    <phoneticPr fontId="12"/>
  </si>
  <si>
    <t>　　　床　汚垂石（男）便所</t>
    <rPh sb="3" eb="4">
      <t>ユカ</t>
    </rPh>
    <rPh sb="5" eb="8">
      <t>オタレイシ</t>
    </rPh>
    <rPh sb="9" eb="10">
      <t>オトコ</t>
    </rPh>
    <rPh sb="11" eb="13">
      <t>ベンジョ</t>
    </rPh>
    <phoneticPr fontId="12"/>
  </si>
  <si>
    <t>　　　床　和室広縁塗装</t>
    <rPh sb="3" eb="4">
      <t>ユカ</t>
    </rPh>
    <rPh sb="5" eb="7">
      <t>ワシツ</t>
    </rPh>
    <rPh sb="7" eb="9">
      <t>ヒロエン</t>
    </rPh>
    <rPh sb="9" eb="11">
      <t>トソウ</t>
    </rPh>
    <phoneticPr fontId="12"/>
  </si>
  <si>
    <t>材工共</t>
    <rPh sb="0" eb="3">
      <t>ザイコウトモ</t>
    </rPh>
    <phoneticPr fontId="12"/>
  </si>
  <si>
    <t>t=12　　材工共</t>
    <rPh sb="6" eb="9">
      <t>ザイコウトモ</t>
    </rPh>
    <phoneticPr fontId="12"/>
  </si>
  <si>
    <t>t=8　 　材工共</t>
    <rPh sb="6" eb="9">
      <t>ザイコウトモ</t>
    </rPh>
    <phoneticPr fontId="12"/>
  </si>
  <si>
    <t>7</t>
    <phoneticPr fontId="12"/>
  </si>
  <si>
    <t>躯体改修工事</t>
    <rPh sb="0" eb="4">
      <t>クタイカイシュウ</t>
    </rPh>
    <rPh sb="4" eb="6">
      <t>コウジ</t>
    </rPh>
    <phoneticPr fontId="12"/>
  </si>
  <si>
    <t>10</t>
    <phoneticPr fontId="12"/>
  </si>
  <si>
    <t>式</t>
    <phoneticPr fontId="12"/>
  </si>
  <si>
    <t>異形鉄筋</t>
    <rPh sb="0" eb="4">
      <t>イケイテッキン</t>
    </rPh>
    <phoneticPr fontId="12"/>
  </si>
  <si>
    <t>鉄筋加工組立</t>
    <rPh sb="0" eb="4">
      <t>テッキンカコウ</t>
    </rPh>
    <rPh sb="4" eb="6">
      <t>クミタテ</t>
    </rPh>
    <phoneticPr fontId="12"/>
  </si>
  <si>
    <t>鉄筋運搬</t>
    <rPh sb="0" eb="4">
      <t>テッキンウンパン</t>
    </rPh>
    <phoneticPr fontId="12"/>
  </si>
  <si>
    <t>鉄筋溶接</t>
    <rPh sb="0" eb="4">
      <t>テッキンヨウセツ</t>
    </rPh>
    <phoneticPr fontId="12"/>
  </si>
  <si>
    <t>SD295　D13</t>
    <phoneticPr fontId="12"/>
  </si>
  <si>
    <t>4t車</t>
    <rPh sb="2" eb="3">
      <t>クルマ</t>
    </rPh>
    <phoneticPr fontId="12"/>
  </si>
  <si>
    <t>ﾌﾚｱ溶接D13　片面10d以上、両面5d以上</t>
    <rPh sb="3" eb="5">
      <t>ヨウセツ</t>
    </rPh>
    <rPh sb="9" eb="11">
      <t>カタメン</t>
    </rPh>
    <rPh sb="14" eb="16">
      <t>イジョウ</t>
    </rPh>
    <rPh sb="17" eb="19">
      <t>リョウメン</t>
    </rPh>
    <rPh sb="21" eb="23">
      <t>イジョウ</t>
    </rPh>
    <phoneticPr fontId="12"/>
  </si>
  <si>
    <t>（ｺﾝｸﾘｰﾄ）</t>
    <phoneticPr fontId="12"/>
  </si>
  <si>
    <t>普通ｺﾝｸﾘｰﾄ</t>
    <rPh sb="0" eb="2">
      <t>フツウ</t>
    </rPh>
    <phoneticPr fontId="12"/>
  </si>
  <si>
    <t>ｺﾝｸﾘｰﾄ打設手間</t>
    <rPh sb="6" eb="8">
      <t>ダセツ</t>
    </rPh>
    <rPh sb="8" eb="10">
      <t>テマ</t>
    </rPh>
    <phoneticPr fontId="12"/>
  </si>
  <si>
    <t>21+3Nmm2ｽﾗﾝﾌﾟ18㎝</t>
    <phoneticPr fontId="12"/>
  </si>
  <si>
    <t>（型枠）</t>
    <rPh sb="1" eb="3">
      <t>カタワク</t>
    </rPh>
    <phoneticPr fontId="12"/>
  </si>
  <si>
    <t>普通合板型枠</t>
    <rPh sb="0" eb="4">
      <t>フツウゴウバン</t>
    </rPh>
    <rPh sb="4" eb="6">
      <t>カタワク</t>
    </rPh>
    <phoneticPr fontId="12"/>
  </si>
  <si>
    <t>型枠運搬</t>
    <rPh sb="0" eb="2">
      <t>カタワク</t>
    </rPh>
    <rPh sb="2" eb="4">
      <t>ウンパン</t>
    </rPh>
    <phoneticPr fontId="12"/>
  </si>
  <si>
    <t>ﾌｪﾝｽ基礎ﾌﾞﾛｯｸ180×180×450材工共</t>
    <rPh sb="4" eb="6">
      <t>キソ</t>
    </rPh>
    <rPh sb="22" eb="25">
      <t>ザイコウトモ</t>
    </rPh>
    <phoneticPr fontId="12"/>
  </si>
  <si>
    <t>仮囲い出入口扉</t>
    <rPh sb="0" eb="1">
      <t>カリ</t>
    </rPh>
    <rPh sb="1" eb="2">
      <t>カコ</t>
    </rPh>
    <rPh sb="3" eb="6">
      <t>デイリグチ</t>
    </rPh>
    <rPh sb="6" eb="7">
      <t>トビラ</t>
    </rPh>
    <phoneticPr fontId="2"/>
  </si>
  <si>
    <t>ﾒｯｼｭﾌｪﾝｽ朝日UNA型50ｼﾘｰｽﾞ　　　　　同等品以上　H-120㎝</t>
    <rPh sb="8" eb="10">
      <t>アサヒ</t>
    </rPh>
    <rPh sb="13" eb="14">
      <t>カタ</t>
    </rPh>
    <rPh sb="26" eb="31">
      <t>ドウトウヒンイジョウ</t>
    </rPh>
    <phoneticPr fontId="2"/>
  </si>
  <si>
    <t>（屋上室外機基礎）</t>
    <rPh sb="1" eb="3">
      <t>オクジョウ</t>
    </rPh>
    <rPh sb="3" eb="6">
      <t>シツガイキ</t>
    </rPh>
    <rPh sb="6" eb="8">
      <t>キソ</t>
    </rPh>
    <phoneticPr fontId="12"/>
  </si>
  <si>
    <t>打設手間ﾎﾟﾝﾌﾟ打ち</t>
    <rPh sb="0" eb="4">
      <t>ダセツテマ</t>
    </rPh>
    <rPh sb="9" eb="10">
      <t>ウ</t>
    </rPh>
    <phoneticPr fontId="12"/>
  </si>
  <si>
    <t>　　”　ﾎﾟﾝﾌﾟ圧送</t>
    <rPh sb="9" eb="11">
      <t>アッソウ</t>
    </rPh>
    <phoneticPr fontId="12"/>
  </si>
  <si>
    <t>ﾒｯｼｭ鉄筋</t>
    <rPh sb="4" eb="6">
      <t>テッキン</t>
    </rPh>
    <phoneticPr fontId="12"/>
  </si>
  <si>
    <t>回</t>
    <rPh sb="0" eb="1">
      <t>カイ</t>
    </rPh>
    <phoneticPr fontId="12"/>
  </si>
  <si>
    <t>D6　100×100　材工共</t>
    <rPh sb="11" eb="14">
      <t>ザイコウトモ</t>
    </rPh>
    <phoneticPr fontId="12"/>
  </si>
  <si>
    <t>和風便器開口塞ぎ　　　　　　　　　（室外機基礎含む）</t>
    <rPh sb="0" eb="4">
      <t>ワフウベンキ</t>
    </rPh>
    <rPh sb="4" eb="6">
      <t>カイコウ</t>
    </rPh>
    <rPh sb="6" eb="7">
      <t>フサ</t>
    </rPh>
    <rPh sb="18" eb="21">
      <t>シツガイキ</t>
    </rPh>
    <rPh sb="21" eb="23">
      <t>キソ</t>
    </rPh>
    <rPh sb="23" eb="24">
      <t>フク</t>
    </rPh>
    <phoneticPr fontId="12"/>
  </si>
  <si>
    <t>排水桝　調整</t>
    <rPh sb="0" eb="3">
      <t>ハイスイマス</t>
    </rPh>
    <rPh sb="4" eb="6">
      <t>チョウセイ</t>
    </rPh>
    <phoneticPr fontId="12"/>
  </si>
  <si>
    <t>笠上げ　材工共</t>
    <rPh sb="0" eb="1">
      <t>カサ</t>
    </rPh>
    <rPh sb="1" eb="2">
      <t>ア</t>
    </rPh>
    <rPh sb="4" eb="7">
      <t>ザイコウトモ</t>
    </rPh>
    <phoneticPr fontId="12"/>
  </si>
  <si>
    <t>ヶ所</t>
    <phoneticPr fontId="12"/>
  </si>
  <si>
    <t>AD-3　FIX[9]両開きﾄﾞｱ（框ﾀｲﾌﾟ）</t>
    <rPh sb="11" eb="12">
      <t>リョウ</t>
    </rPh>
    <rPh sb="12" eb="13">
      <t>ヒラ</t>
    </rPh>
    <rPh sb="18" eb="19">
      <t>カマチ</t>
    </rPh>
    <phoneticPr fontId="2"/>
  </si>
  <si>
    <t>（鉄筋）</t>
    <rPh sb="1" eb="3">
      <t>テッキン</t>
    </rPh>
    <phoneticPr fontId="12"/>
  </si>
  <si>
    <t>（ｱﾙｺｰﾌﾟ出入口外部扉）</t>
    <rPh sb="7" eb="10">
      <t>デイリグチ</t>
    </rPh>
    <rPh sb="10" eb="12">
      <t>ガイブ</t>
    </rPh>
    <rPh sb="12" eb="13">
      <t>トビラ</t>
    </rPh>
    <phoneticPr fontId="12"/>
  </si>
  <si>
    <t>ｴｷｽﾊﾞﾝﾄﾞﾒﾀﾙ扉　取外し取付　加工共</t>
    <rPh sb="11" eb="12">
      <t>トビラ</t>
    </rPh>
    <rPh sb="13" eb="15">
      <t>トリハズ</t>
    </rPh>
    <rPh sb="16" eb="18">
      <t>トリツケ</t>
    </rPh>
    <rPh sb="19" eb="22">
      <t>カコウトモ</t>
    </rPh>
    <phoneticPr fontId="12"/>
  </si>
  <si>
    <t>人</t>
    <rPh sb="0" eb="1">
      <t>ニン</t>
    </rPh>
    <phoneticPr fontId="12"/>
  </si>
  <si>
    <t>人力</t>
    <rPh sb="0" eb="2">
      <t>ジンリキ</t>
    </rPh>
    <phoneticPr fontId="12"/>
  </si>
  <si>
    <t>ｲﾝﾀｰﾛｯｷﾝｸﾞ貼り（中庭等）</t>
    <rPh sb="10" eb="11">
      <t>ハ</t>
    </rPh>
    <rPh sb="13" eb="15">
      <t>ナカニワ</t>
    </rPh>
    <rPh sb="15" eb="16">
      <t>ナド</t>
    </rPh>
    <phoneticPr fontId="12"/>
  </si>
  <si>
    <t>一般開架室南側出入口外部</t>
    <rPh sb="0" eb="2">
      <t>イッパン</t>
    </rPh>
    <rPh sb="2" eb="3">
      <t>ヒラ</t>
    </rPh>
    <rPh sb="3" eb="4">
      <t>カ</t>
    </rPh>
    <rPh sb="4" eb="5">
      <t>シツ</t>
    </rPh>
    <rPh sb="5" eb="7">
      <t>ミナミガワ</t>
    </rPh>
    <rPh sb="7" eb="10">
      <t>デイリグチ</t>
    </rPh>
    <rPh sb="10" eb="12">
      <t>ガイブ</t>
    </rPh>
    <phoneticPr fontId="12"/>
  </si>
  <si>
    <t>中庭出入口ｽﾛｰﾌﾟ工事</t>
    <rPh sb="0" eb="2">
      <t>ナカニワ</t>
    </rPh>
    <rPh sb="2" eb="5">
      <t>デイリグチ</t>
    </rPh>
    <rPh sb="10" eb="12">
      <t>コウジ</t>
    </rPh>
    <phoneticPr fontId="12"/>
  </si>
  <si>
    <t>ヶ所</t>
    <rPh sb="1" eb="2">
      <t>ショ</t>
    </rPh>
    <phoneticPr fontId="12"/>
  </si>
  <si>
    <t>ｍ</t>
    <phoneticPr fontId="12"/>
  </si>
  <si>
    <t>ｺﾝｸﾘｰﾄ縁石（120×120×600）  　（一般開架室南側出入口外部）</t>
    <rPh sb="6" eb="8">
      <t>フチイシ</t>
    </rPh>
    <rPh sb="25" eb="27">
      <t>イッパン</t>
    </rPh>
    <rPh sb="27" eb="28">
      <t>ヒラ</t>
    </rPh>
    <rPh sb="28" eb="29">
      <t>カ</t>
    </rPh>
    <rPh sb="29" eb="30">
      <t>シツ</t>
    </rPh>
    <rPh sb="30" eb="32">
      <t>ミナミガワ</t>
    </rPh>
    <rPh sb="32" eb="35">
      <t>デイリグチ</t>
    </rPh>
    <rPh sb="35" eb="37">
      <t>ガイブ</t>
    </rPh>
    <phoneticPr fontId="12"/>
  </si>
  <si>
    <t>（一般開架室南側出入口外部）     透水洗出し平板舗装</t>
    <rPh sb="1" eb="3">
      <t>イッパン</t>
    </rPh>
    <rPh sb="3" eb="4">
      <t>ヒラ</t>
    </rPh>
    <rPh sb="4" eb="5">
      <t>カ</t>
    </rPh>
    <rPh sb="5" eb="6">
      <t>シツ</t>
    </rPh>
    <rPh sb="6" eb="8">
      <t>ミナミガワ</t>
    </rPh>
    <rPh sb="8" eb="11">
      <t>デイリグチ</t>
    </rPh>
    <rPh sb="11" eb="13">
      <t>ガイブ</t>
    </rPh>
    <rPh sb="19" eb="21">
      <t>トウスイ</t>
    </rPh>
    <rPh sb="21" eb="23">
      <t>アライダ</t>
    </rPh>
    <rPh sb="24" eb="26">
      <t>ヘイバン</t>
    </rPh>
    <rPh sb="26" eb="28">
      <t>ホソウ</t>
    </rPh>
    <phoneticPr fontId="12"/>
  </si>
  <si>
    <t>PB目透　（和室ホール）</t>
    <rPh sb="2" eb="4">
      <t>メス</t>
    </rPh>
    <rPh sb="6" eb="8">
      <t>ワシツ</t>
    </rPh>
    <phoneticPr fontId="12"/>
  </si>
  <si>
    <t>t=8 　集積共</t>
    <rPh sb="5" eb="8">
      <t>シュウセキトモ</t>
    </rPh>
    <phoneticPr fontId="12"/>
  </si>
  <si>
    <t>t=12.5　集積共</t>
    <rPh sb="7" eb="10">
      <t>シュウセキトモ</t>
    </rPh>
    <phoneticPr fontId="12"/>
  </si>
  <si>
    <t>和風便器開口塞ぎ　　　　　　　　（室外機基礎含む）（4.7+7.2）</t>
    <rPh sb="0" eb="4">
      <t>ワフウベンキ</t>
    </rPh>
    <rPh sb="4" eb="6">
      <t>カイコウ</t>
    </rPh>
    <rPh sb="6" eb="7">
      <t>フサ</t>
    </rPh>
    <rPh sb="17" eb="20">
      <t>シツガイキ</t>
    </rPh>
    <rPh sb="20" eb="22">
      <t>キソ</t>
    </rPh>
    <rPh sb="22" eb="23">
      <t>フク</t>
    </rPh>
    <phoneticPr fontId="12"/>
  </si>
  <si>
    <t>（処分）</t>
    <rPh sb="1" eb="3">
      <t>ショブン</t>
    </rPh>
    <phoneticPr fontId="12"/>
  </si>
  <si>
    <t>t</t>
    <phoneticPr fontId="12"/>
  </si>
  <si>
    <t>　　　床　和室畳（新畳）</t>
    <rPh sb="3" eb="4">
      <t>ユカ</t>
    </rPh>
    <rPh sb="5" eb="7">
      <t>ワシツ</t>
    </rPh>
    <rPh sb="7" eb="8">
      <t>タタミ</t>
    </rPh>
    <rPh sb="9" eb="10">
      <t>シン</t>
    </rPh>
    <rPh sb="10" eb="11">
      <t>タタミ</t>
    </rPh>
    <phoneticPr fontId="12"/>
  </si>
  <si>
    <t>材工共　1級品</t>
    <rPh sb="0" eb="3">
      <t>ザイコウトモ</t>
    </rPh>
    <rPh sb="5" eb="7">
      <t>キュウヒン</t>
    </rPh>
    <phoneticPr fontId="12"/>
  </si>
  <si>
    <t>枚</t>
    <rPh sb="0" eb="1">
      <t>マイ</t>
    </rPh>
    <phoneticPr fontId="12"/>
  </si>
  <si>
    <t>ｻﾂｷ.ﾂﾂｼﾞ寄植剪定　　H=1.0m以下100㎡以下　L=3.7㎡+5.5㎡＝9.2</t>
    <phoneticPr fontId="2"/>
  </si>
  <si>
    <t>繊維くず</t>
    <rPh sb="0" eb="2">
      <t>センイ</t>
    </rPh>
    <phoneticPr fontId="12"/>
  </si>
  <si>
    <r>
      <t>ｍ</t>
    </r>
    <r>
      <rPr>
        <vertAlign val="superscript"/>
        <sz val="10"/>
        <rFont val="ＭＳ 明朝"/>
        <family val="1"/>
        <charset val="128"/>
      </rPr>
      <t>3</t>
    </r>
    <r>
      <rPr>
        <sz val="11"/>
        <color theme="1"/>
        <rFont val="ＭＳ Ｐゴシック"/>
        <family val="2"/>
        <charset val="128"/>
        <scheme val="minor"/>
      </rPr>
      <t/>
    </r>
  </si>
  <si>
    <t>畳</t>
    <rPh sb="0" eb="1">
      <t>タタミ</t>
    </rPh>
    <phoneticPr fontId="12"/>
  </si>
  <si>
    <t>　　　　和室畳撤去</t>
    <rPh sb="4" eb="6">
      <t>ワシツ</t>
    </rPh>
    <rPh sb="6" eb="7">
      <t>タタミ</t>
    </rPh>
    <rPh sb="7" eb="9">
      <t>テッキョ</t>
    </rPh>
    <phoneticPr fontId="12"/>
  </si>
  <si>
    <t>図面明記</t>
    <rPh sb="0" eb="4">
      <t>ズメンメイキ</t>
    </rPh>
    <phoneticPr fontId="12"/>
  </si>
  <si>
    <t>藤棚撤去</t>
    <rPh sb="0" eb="2">
      <t>フジダナ</t>
    </rPh>
    <rPh sb="2" eb="4">
      <t>テッキョ</t>
    </rPh>
    <phoneticPr fontId="2"/>
  </si>
  <si>
    <t>中低木剪定工　</t>
    <rPh sb="0" eb="3">
      <t>チュウテイボク</t>
    </rPh>
    <rPh sb="3" eb="5">
      <t>センテイ</t>
    </rPh>
    <rPh sb="5" eb="6">
      <t>コウ</t>
    </rPh>
    <phoneticPr fontId="2"/>
  </si>
  <si>
    <t>ﾚｯﾄﾞﾛﾋﾞﾝ　高さ2.0m内外　100m以下　強剪定</t>
    <rPh sb="9" eb="10">
      <t>タカ</t>
    </rPh>
    <rPh sb="15" eb="17">
      <t>ナイガイ</t>
    </rPh>
    <rPh sb="22" eb="24">
      <t>イカ</t>
    </rPh>
    <rPh sb="25" eb="26">
      <t>ツヨ</t>
    </rPh>
    <rPh sb="26" eb="28">
      <t>センテイ</t>
    </rPh>
    <phoneticPr fontId="2"/>
  </si>
  <si>
    <t>ｻﾂｷ.ﾂﾂｼﾞ寄植剪定　　H=1.0m以下100㎡以下　L=4.4㎡+3.3㎡+1.2㎡＝8.9</t>
    <rPh sb="8" eb="9">
      <t>ヨ</t>
    </rPh>
    <rPh sb="9" eb="10">
      <t>ウ</t>
    </rPh>
    <rPh sb="10" eb="12">
      <t>センテイ</t>
    </rPh>
    <rPh sb="20" eb="22">
      <t>イカ</t>
    </rPh>
    <rPh sb="26" eb="28">
      <t>イカ</t>
    </rPh>
    <phoneticPr fontId="2"/>
  </si>
  <si>
    <t>ｺｸﾞﾏｻﾞｻ寄植えH=1.0m以下　100㎡以下</t>
    <rPh sb="7" eb="8">
      <t>ヨ</t>
    </rPh>
    <rPh sb="8" eb="9">
      <t>ウ</t>
    </rPh>
    <phoneticPr fontId="12"/>
  </si>
  <si>
    <t>ｶﾝﾂﾊﾞｷ寄植えH=1.0m以下　100㎡以下</t>
    <rPh sb="6" eb="7">
      <t>ヨ</t>
    </rPh>
    <rPh sb="7" eb="8">
      <t>ウ</t>
    </rPh>
    <phoneticPr fontId="12"/>
  </si>
  <si>
    <t>ｻﾂｷﾂﾂｼﾞ寄植え（中庭）　H=1.0m以上1.2m以下　100㎡以下</t>
    <rPh sb="7" eb="8">
      <t>ヨ</t>
    </rPh>
    <rPh sb="8" eb="9">
      <t>ウ</t>
    </rPh>
    <rPh sb="11" eb="12">
      <t>ナカ</t>
    </rPh>
    <rPh sb="12" eb="13">
      <t>ニワ</t>
    </rPh>
    <phoneticPr fontId="2"/>
  </si>
  <si>
    <t>ﾋﾗﾄﾞﾂﾂｼﾞ玉物　H=1.0m以下　　　　100㎡以下</t>
    <rPh sb="8" eb="10">
      <t>タマモノ</t>
    </rPh>
    <phoneticPr fontId="2"/>
  </si>
  <si>
    <t>ﾚｯﾄﾞﾛﾋﾞﾝ生垣　H=2.0m以下　　　　100㎡以下</t>
    <rPh sb="8" eb="10">
      <t>イケガキ</t>
    </rPh>
    <rPh sb="17" eb="19">
      <t>イカ</t>
    </rPh>
    <rPh sb="27" eb="29">
      <t>イカ</t>
    </rPh>
    <phoneticPr fontId="2"/>
  </si>
  <si>
    <t>ﾓｯｺｳﾊﾞﾗ生垣 　H=2.0m以下　　　　100㎡以下</t>
    <rPh sb="7" eb="9">
      <t>イケガキ</t>
    </rPh>
    <phoneticPr fontId="2"/>
  </si>
  <si>
    <t>人力・機械併用　根株処分含む</t>
    <rPh sb="0" eb="2">
      <t>ジンリキ</t>
    </rPh>
    <rPh sb="3" eb="5">
      <t>キカイ</t>
    </rPh>
    <rPh sb="5" eb="7">
      <t>ヘイヨウ</t>
    </rPh>
    <rPh sb="8" eb="9">
      <t>ネ</t>
    </rPh>
    <rPh sb="9" eb="10">
      <t>カブ</t>
    </rPh>
    <rPh sb="10" eb="12">
      <t>ショブン</t>
    </rPh>
    <rPh sb="12" eb="13">
      <t>フク</t>
    </rPh>
    <phoneticPr fontId="2"/>
  </si>
  <si>
    <t>伐木処分費　　　　　　　　　　　（玉切・集積・積込・処分）</t>
    <rPh sb="0" eb="1">
      <t>バツ</t>
    </rPh>
    <rPh sb="1" eb="2">
      <t>キ</t>
    </rPh>
    <rPh sb="2" eb="5">
      <t>ショブンヒ</t>
    </rPh>
    <rPh sb="17" eb="18">
      <t>タマ</t>
    </rPh>
    <rPh sb="18" eb="19">
      <t>キリ</t>
    </rPh>
    <rPh sb="20" eb="22">
      <t>シュウセキ</t>
    </rPh>
    <rPh sb="23" eb="25">
      <t>ツミコミ</t>
    </rPh>
    <rPh sb="26" eb="28">
      <t>ショブン</t>
    </rPh>
    <phoneticPr fontId="2"/>
  </si>
  <si>
    <t>中木撤去工   15</t>
    <rPh sb="0" eb="1">
      <t>ナカ</t>
    </rPh>
    <rPh sb="1" eb="2">
      <t>キ</t>
    </rPh>
    <rPh sb="2" eb="4">
      <t>テッキョ</t>
    </rPh>
    <rPh sb="4" eb="5">
      <t>コウ</t>
    </rPh>
    <phoneticPr fontId="2"/>
  </si>
  <si>
    <t>低木撤去工　 1</t>
    <phoneticPr fontId="2"/>
  </si>
  <si>
    <t>ﾎﾝﾂｹﾞ　H=1.4m～2.0m　W=0.6～0.9</t>
    <phoneticPr fontId="2"/>
  </si>
  <si>
    <t xml:space="preserve">    監督職員</t>
    <rPh sb="4" eb="8">
      <t>カントクショクイン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</si>
</sst>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76" formatCode="#,##0;&quot;▲ &quot;#,##0"/>
    <numFmt numFmtId="177" formatCode="#,##0_ "/>
    <numFmt numFmtId="178" formatCode="#,##0.0;&quot;▲ &quot;#,##0.0"/>
    <numFmt numFmtId="179" formatCode="#,##0.00;&quot;▲ &quot;#,##0.00"/>
    <numFmt numFmtId="180" formatCode="&quot;$&quot;#,##0_);[Red]\(&quot;$&quot;#,##0\)"/>
    <numFmt numFmtId="181" formatCode="&quot;$&quot;#,##0.00_);[Red]\(&quot;$&quot;#,##0.00\)"/>
    <numFmt numFmtId="182" formatCode="General_)"/>
    <numFmt numFmtId="183" formatCode="0;&quot;△ &quot;0"/>
    <numFmt numFmtId="184" formatCode="0;&quot;▲ &quot;0"/>
    <numFmt numFmtId="185" formatCode="#,##0.0_);[Red]\(#,##0.0\)"/>
    <numFmt numFmtId="186" formatCode="#,##0_);\(#,##0\)"/>
    <numFmt numFmtId="187" formatCode="0.0_);[Red]\(0.0\)"/>
    <numFmt numFmtId="188" formatCode="0.00_);[Red]\(0.00\)"/>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明朝"/>
      <family val="1"/>
      <charset val="128"/>
    </font>
    <font>
      <sz val="8"/>
      <color indexed="12"/>
      <name val="Helv"/>
      <family val="2"/>
    </font>
    <font>
      <sz val="10"/>
      <name val="Geneva"/>
      <family val="2"/>
    </font>
    <font>
      <sz val="10"/>
      <name val="MS Sans Serif"/>
      <family val="2"/>
    </font>
    <font>
      <sz val="8"/>
      <color indexed="8"/>
      <name val="Helv"/>
      <family val="2"/>
    </font>
    <font>
      <sz val="12"/>
      <name val="BASKERV"/>
      <family val="1"/>
    </font>
    <font>
      <sz val="10"/>
      <color indexed="10"/>
      <name val="MS Sans Serif"/>
      <family val="2"/>
    </font>
    <font>
      <sz val="8"/>
      <name val="Helv"/>
      <family val="2"/>
    </font>
    <font>
      <sz val="11"/>
      <name val="ＭＳ Ｐゴシック"/>
      <family val="3"/>
      <charset val="128"/>
    </font>
    <font>
      <i/>
      <sz val="11"/>
      <color indexed="23"/>
      <name val="ＭＳ Ｐゴシック"/>
      <family val="3"/>
      <charset val="128"/>
    </font>
    <font>
      <sz val="9"/>
      <name val="ＭＳ 明朝"/>
      <family val="1"/>
      <charset val="128"/>
    </font>
    <font>
      <sz val="14"/>
      <name val="ＭＳ 明朝"/>
      <family val="1"/>
      <charset val="128"/>
    </font>
    <font>
      <sz val="28"/>
      <name val="ＭＳ 明朝"/>
      <family val="1"/>
      <charset val="128"/>
    </font>
    <font>
      <sz val="8"/>
      <name val="標準明朝"/>
      <family val="1"/>
      <charset val="128"/>
    </font>
    <font>
      <u val="double"/>
      <sz val="26"/>
      <name val="ＭＳ 明朝"/>
      <family val="1"/>
      <charset val="128"/>
    </font>
    <font>
      <sz val="11"/>
      <color theme="1"/>
      <name val="ＭＳ Ｐゴシック"/>
      <family val="3"/>
      <charset val="128"/>
      <scheme val="minor"/>
    </font>
    <font>
      <sz val="10"/>
      <color rgb="FFFF0000"/>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9"/>
      <color theme="1"/>
      <name val="明朝"/>
      <family val="1"/>
      <charset val="128"/>
    </font>
    <font>
      <vertAlign val="superscript"/>
      <sz val="10"/>
      <name val="ＭＳ 明朝"/>
      <family val="1"/>
      <charset val="128"/>
    </font>
    <font>
      <sz val="10"/>
      <color theme="1"/>
      <name val="明朝"/>
      <family val="1"/>
      <charset val="128"/>
    </font>
    <font>
      <sz val="8"/>
      <name val="ＭＳ 明朝"/>
      <family val="1"/>
      <charset val="128"/>
    </font>
    <font>
      <sz val="9"/>
      <color rgb="FFFF0000"/>
      <name val="ＭＳ 明朝"/>
      <family val="1"/>
      <charset val="128"/>
    </font>
    <font>
      <sz val="9"/>
      <name val="ＭＳ Ｐ明朝"/>
      <family val="1"/>
      <charset val="128"/>
    </font>
    <font>
      <sz val="7"/>
      <color theme="1"/>
      <name val="ＭＳ 明朝"/>
      <family val="1"/>
      <charset val="128"/>
    </font>
  </fonts>
  <fills count="5">
    <fill>
      <patternFill patternType="none"/>
    </fill>
    <fill>
      <patternFill patternType="gray125"/>
    </fill>
    <fill>
      <patternFill patternType="solid">
        <fgColor indexed="22"/>
      </patternFill>
    </fill>
    <fill>
      <patternFill patternType="solid">
        <fgColor indexed="13"/>
        <bgColor indexed="64"/>
      </patternFill>
    </fill>
    <fill>
      <patternFill patternType="solid">
        <fgColor theme="0"/>
        <bgColor indexed="64"/>
      </patternFill>
    </fill>
  </fills>
  <borders count="61">
    <border>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theme="1"/>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indexed="64"/>
      </bottom>
      <diagonal/>
    </border>
    <border>
      <left style="thin">
        <color theme="1"/>
      </left>
      <right style="hair">
        <color indexed="64"/>
      </right>
      <top/>
      <bottom style="hair">
        <color indexed="64"/>
      </bottom>
      <diagonal/>
    </border>
    <border>
      <left style="thin">
        <color theme="1"/>
      </left>
      <right style="hair">
        <color indexed="64"/>
      </right>
      <top style="hair">
        <color indexed="64"/>
      </top>
      <bottom/>
      <diagonal/>
    </border>
    <border>
      <left style="hair">
        <color indexed="64"/>
      </left>
      <right style="thin">
        <color theme="1"/>
      </right>
      <top/>
      <bottom style="hair">
        <color indexed="64"/>
      </bottom>
      <diagonal/>
    </border>
    <border>
      <left style="thin">
        <color theme="1"/>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thin">
        <color theme="1"/>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n">
        <color theme="1"/>
      </right>
      <top style="hair">
        <color indexed="64"/>
      </top>
      <bottom style="hair">
        <color theme="1"/>
      </bottom>
      <diagonal/>
    </border>
    <border>
      <left style="hair">
        <color indexed="64"/>
      </left>
      <right style="hair">
        <color indexed="64"/>
      </right>
      <top style="hair">
        <color theme="1"/>
      </top>
      <bottom style="hair">
        <color indexed="64"/>
      </bottom>
      <diagonal/>
    </border>
    <border>
      <left style="hair">
        <color indexed="64"/>
      </left>
      <right style="thin">
        <color theme="1"/>
      </right>
      <top style="hair">
        <color theme="1"/>
      </top>
      <bottom style="hair">
        <color indexed="64"/>
      </bottom>
      <diagonal/>
    </border>
    <border>
      <left style="hair">
        <color indexed="64"/>
      </left>
      <right style="thin">
        <color theme="1"/>
      </right>
      <top style="hair">
        <color indexed="64"/>
      </top>
      <bottom style="thin">
        <color theme="1"/>
      </bottom>
      <diagonal/>
    </border>
    <border>
      <left/>
      <right style="thin">
        <color indexed="64"/>
      </right>
      <top style="hair">
        <color indexed="64"/>
      </top>
      <bottom style="hair">
        <color indexed="64"/>
      </bottom>
      <diagonal/>
    </border>
    <border>
      <left style="thin">
        <color theme="1"/>
      </left>
      <right/>
      <top style="hair">
        <color indexed="64"/>
      </top>
      <bottom style="hair">
        <color indexed="64"/>
      </bottom>
      <diagonal/>
    </border>
    <border>
      <left style="thin">
        <color theme="1"/>
      </left>
      <right/>
      <top style="hair">
        <color indexed="64"/>
      </top>
      <bottom style="thin">
        <color theme="1"/>
      </bottom>
      <diagonal/>
    </border>
    <border>
      <left style="thin">
        <color theme="1"/>
      </left>
      <right/>
      <top style="thin">
        <color theme="1"/>
      </top>
      <bottom style="hair">
        <color indexed="64"/>
      </bottom>
      <diagonal/>
    </border>
    <border>
      <left style="thin">
        <color theme="1"/>
      </left>
      <right/>
      <top/>
      <bottom style="hair">
        <color indexed="64"/>
      </bottom>
      <diagonal/>
    </border>
    <border>
      <left style="hair">
        <color indexed="64"/>
      </left>
      <right/>
      <top/>
      <bottom style="hair">
        <color indexed="64"/>
      </bottom>
      <diagonal/>
    </border>
    <border>
      <left style="thin">
        <color theme="1"/>
      </left>
      <right/>
      <top style="hair">
        <color indexed="64"/>
      </top>
      <bottom/>
      <diagonal/>
    </border>
    <border>
      <left style="hair">
        <color indexed="64"/>
      </left>
      <right style="hair">
        <color indexed="64"/>
      </right>
      <top/>
      <bottom style="thin">
        <color theme="1"/>
      </bottom>
      <diagonal/>
    </border>
    <border>
      <left style="hair">
        <color indexed="64"/>
      </left>
      <right style="thin">
        <color indexed="64"/>
      </right>
      <top/>
      <bottom style="thin">
        <color theme="1"/>
      </bottom>
      <diagonal/>
    </border>
  </borders>
  <cellStyleXfs count="22">
    <xf numFmtId="0" fontId="0" fillId="0" borderId="0"/>
    <xf numFmtId="0" fontId="4" fillId="0" borderId="1">
      <protection hidden="1"/>
    </xf>
    <xf numFmtId="0" fontId="5" fillId="2" borderId="1" applyNumberFormat="0" applyFont="0" applyBorder="0" applyAlignment="0" applyProtection="0">
      <protection hidden="1"/>
    </xf>
    <xf numFmtId="0" fontId="4" fillId="0" borderId="1">
      <protection hidden="1"/>
    </xf>
    <xf numFmtId="38" fontId="6" fillId="0" borderId="0" applyFont="0" applyFill="0" applyBorder="0" applyAlignment="0" applyProtection="0"/>
    <xf numFmtId="40"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7" fillId="0" borderId="1">
      <alignment horizontal="left"/>
      <protection locked="0"/>
    </xf>
    <xf numFmtId="182" fontId="8" fillId="0" borderId="0"/>
    <xf numFmtId="0" fontId="9" fillId="0" borderId="1" applyNumberFormat="0" applyFill="0" applyBorder="0" applyAlignment="0" applyProtection="0">
      <protection hidden="1"/>
    </xf>
    <xf numFmtId="0" fontId="10" fillId="2" borderId="1"/>
    <xf numFmtId="9" fontId="11"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1" fillId="0" borderId="0" applyFont="0" applyFill="0" applyBorder="0" applyAlignment="0" applyProtection="0"/>
    <xf numFmtId="0" fontId="18" fillId="0" borderId="0">
      <alignment vertical="center"/>
    </xf>
    <xf numFmtId="0" fontId="16" fillId="0" borderId="0"/>
    <xf numFmtId="0" fontId="3" fillId="0" borderId="0" applyNumberFormat="0" applyFill="0" applyBorder="0" applyAlignment="0" applyProtection="0"/>
    <xf numFmtId="38" fontId="11" fillId="0" borderId="0" applyFont="0" applyFill="0" applyBorder="0" applyAlignment="0" applyProtection="0"/>
    <xf numFmtId="0" fontId="14" fillId="0" borderId="0">
      <alignment vertical="center"/>
    </xf>
    <xf numFmtId="38" fontId="11" fillId="0" borderId="0" applyFont="0" applyFill="0" applyBorder="0" applyAlignment="0" applyProtection="0">
      <alignment vertical="center"/>
    </xf>
  </cellStyleXfs>
  <cellXfs count="254">
    <xf numFmtId="0" fontId="0" fillId="0" borderId="0" xfId="0"/>
    <xf numFmtId="0" fontId="3" fillId="0" borderId="0" xfId="0" applyFont="1"/>
    <xf numFmtId="49" fontId="3" fillId="0" borderId="2" xfId="0" applyNumberFormat="1" applyFont="1" applyBorder="1" applyAlignment="1">
      <alignment wrapText="1"/>
    </xf>
    <xf numFmtId="49" fontId="3" fillId="0" borderId="2" xfId="0" applyNumberFormat="1" applyFont="1" applyBorder="1"/>
    <xf numFmtId="178" fontId="3" fillId="0" borderId="2" xfId="0" applyNumberFormat="1" applyFont="1" applyBorder="1"/>
    <xf numFmtId="49" fontId="3" fillId="0" borderId="2" xfId="0" applyNumberFormat="1" applyFont="1" applyBorder="1" applyAlignment="1">
      <alignment horizontal="center"/>
    </xf>
    <xf numFmtId="176" fontId="3" fillId="0" borderId="2" xfId="0" applyNumberFormat="1" applyFont="1" applyBorder="1"/>
    <xf numFmtId="0" fontId="3" fillId="0" borderId="2" xfId="0" applyFont="1" applyBorder="1" applyAlignment="1">
      <alignment horizontal="center"/>
    </xf>
    <xf numFmtId="0" fontId="3" fillId="0" borderId="0" xfId="0" applyFont="1" applyAlignment="1">
      <alignment horizontal="center"/>
    </xf>
    <xf numFmtId="49" fontId="3" fillId="0" borderId="0" xfId="0" applyNumberFormat="1" applyFont="1" applyAlignment="1">
      <alignment wrapText="1"/>
    </xf>
    <xf numFmtId="178" fontId="3" fillId="0" borderId="0" xfId="0" applyNumberFormat="1" applyFont="1"/>
    <xf numFmtId="176" fontId="3" fillId="0" borderId="0" xfId="0" applyNumberFormat="1" applyFont="1"/>
    <xf numFmtId="49" fontId="3" fillId="0" borderId="0" xfId="0" applyNumberFormat="1" applyFont="1"/>
    <xf numFmtId="176" fontId="3" fillId="0" borderId="2" xfId="0" applyNumberFormat="1" applyFont="1" applyBorder="1" applyAlignment="1">
      <alignment wrapText="1"/>
    </xf>
    <xf numFmtId="176" fontId="3" fillId="3" borderId="2" xfId="0" applyNumberFormat="1" applyFont="1" applyFill="1" applyBorder="1" applyAlignment="1">
      <alignment wrapText="1"/>
    </xf>
    <xf numFmtId="179" fontId="3" fillId="0" borderId="2" xfId="0" applyNumberFormat="1" applyFont="1" applyBorder="1"/>
    <xf numFmtId="0" fontId="3" fillId="0" borderId="2" xfId="0" applyFont="1" applyBorder="1"/>
    <xf numFmtId="176" fontId="3" fillId="0" borderId="3" xfId="0" applyNumberFormat="1" applyFont="1" applyBorder="1" applyAlignment="1">
      <alignment horizontal="center"/>
    </xf>
    <xf numFmtId="176" fontId="3" fillId="0" borderId="3" xfId="0" applyNumberFormat="1" applyFont="1" applyBorder="1"/>
    <xf numFmtId="49" fontId="3" fillId="0" borderId="4" xfId="0" applyNumberFormat="1" applyFont="1" applyBorder="1" applyAlignment="1">
      <alignment wrapText="1"/>
    </xf>
    <xf numFmtId="49" fontId="3" fillId="0" borderId="4" xfId="0" applyNumberFormat="1" applyFont="1" applyBorder="1"/>
    <xf numFmtId="178" fontId="3" fillId="0" borderId="4" xfId="0" applyNumberFormat="1" applyFont="1" applyBorder="1"/>
    <xf numFmtId="49" fontId="3" fillId="0" borderId="4" xfId="0" applyNumberFormat="1" applyFont="1" applyBorder="1" applyAlignment="1">
      <alignment horizontal="center"/>
    </xf>
    <xf numFmtId="176" fontId="3" fillId="0" borderId="4" xfId="0" applyNumberFormat="1" applyFont="1" applyBorder="1"/>
    <xf numFmtId="49" fontId="3" fillId="0" borderId="2" xfId="0" applyNumberFormat="1" applyFont="1" applyBorder="1" applyAlignment="1">
      <alignment horizontal="left" wrapText="1"/>
    </xf>
    <xf numFmtId="43" fontId="3" fillId="0" borderId="2" xfId="0" applyNumberFormat="1" applyFont="1" applyBorder="1" applyAlignment="1">
      <alignment horizontal="right" wrapText="1"/>
    </xf>
    <xf numFmtId="43" fontId="3" fillId="0" borderId="2" xfId="0" applyNumberFormat="1" applyFont="1" applyBorder="1" applyAlignment="1">
      <alignment horizontal="right"/>
    </xf>
    <xf numFmtId="176" fontId="3" fillId="0" borderId="3" xfId="0" applyNumberFormat="1" applyFont="1" applyBorder="1" applyAlignment="1">
      <alignment horizontal="right"/>
    </xf>
    <xf numFmtId="178"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178" fontId="3" fillId="0" borderId="33" xfId="0" applyNumberFormat="1" applyFont="1" applyBorder="1"/>
    <xf numFmtId="49" fontId="3" fillId="0" borderId="33" xfId="0" applyNumberFormat="1" applyFont="1" applyBorder="1" applyAlignment="1">
      <alignment horizontal="center"/>
    </xf>
    <xf numFmtId="176" fontId="3" fillId="0" borderId="33" xfId="0" applyNumberFormat="1" applyFont="1" applyBorder="1"/>
    <xf numFmtId="176" fontId="3" fillId="0" borderId="6" xfId="0" applyNumberFormat="1" applyFont="1" applyBorder="1"/>
    <xf numFmtId="49" fontId="3" fillId="0" borderId="34" xfId="0" applyNumberFormat="1" applyFont="1" applyBorder="1" applyAlignment="1">
      <alignment horizontal="center"/>
    </xf>
    <xf numFmtId="49" fontId="3" fillId="0" borderId="35" xfId="0" applyNumberFormat="1" applyFont="1" applyBorder="1" applyAlignment="1">
      <alignment wrapText="1"/>
    </xf>
    <xf numFmtId="49" fontId="3" fillId="0" borderId="35" xfId="0" applyNumberFormat="1" applyFont="1" applyBorder="1"/>
    <xf numFmtId="178" fontId="3" fillId="0" borderId="35" xfId="0" applyNumberFormat="1" applyFont="1" applyBorder="1"/>
    <xf numFmtId="49" fontId="3" fillId="0" borderId="35" xfId="0" applyNumberFormat="1" applyFont="1" applyBorder="1" applyAlignment="1">
      <alignment horizontal="center"/>
    </xf>
    <xf numFmtId="176" fontId="3" fillId="0" borderId="35" xfId="0" applyNumberFormat="1" applyFont="1" applyBorder="1"/>
    <xf numFmtId="49" fontId="3" fillId="0" borderId="36" xfId="0" applyNumberFormat="1" applyFont="1" applyBorder="1"/>
    <xf numFmtId="49" fontId="3" fillId="0" borderId="37" xfId="0" applyNumberFormat="1" applyFont="1" applyBorder="1" applyAlignment="1">
      <alignment horizontal="center"/>
    </xf>
    <xf numFmtId="49" fontId="3" fillId="0" borderId="38" xfId="0" applyNumberFormat="1" applyFont="1" applyBorder="1"/>
    <xf numFmtId="49" fontId="3" fillId="0" borderId="33" xfId="0" applyNumberFormat="1" applyFont="1" applyBorder="1" applyAlignment="1">
      <alignment horizontal="center" wrapText="1"/>
    </xf>
    <xf numFmtId="0" fontId="3" fillId="0" borderId="4" xfId="0" applyFont="1" applyBorder="1" applyAlignment="1">
      <alignment horizontal="center"/>
    </xf>
    <xf numFmtId="0" fontId="3" fillId="0" borderId="37" xfId="0" applyFont="1" applyBorder="1" applyAlignment="1">
      <alignment horizontal="center"/>
    </xf>
    <xf numFmtId="0" fontId="3" fillId="0" borderId="39" xfId="0" applyFont="1" applyBorder="1" applyAlignment="1">
      <alignment horizontal="center"/>
    </xf>
    <xf numFmtId="49" fontId="3" fillId="0" borderId="33" xfId="0" applyNumberFormat="1" applyFont="1" applyBorder="1" applyAlignment="1">
      <alignment wrapText="1"/>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56" fontId="3" fillId="0" borderId="37" xfId="0" applyNumberFormat="1" applyFont="1" applyBorder="1" applyAlignment="1">
      <alignment horizontal="center"/>
    </xf>
    <xf numFmtId="178" fontId="19" fillId="0" borderId="2" xfId="0" applyNumberFormat="1" applyFont="1" applyBorder="1"/>
    <xf numFmtId="176" fontId="19" fillId="0" borderId="2" xfId="0" applyNumberFormat="1" applyFont="1" applyBorder="1"/>
    <xf numFmtId="49" fontId="3" fillId="0" borderId="41" xfId="0" applyNumberFormat="1" applyFont="1" applyBorder="1" applyAlignment="1">
      <alignment horizontal="center"/>
    </xf>
    <xf numFmtId="0" fontId="3" fillId="0" borderId="42" xfId="0" applyFont="1" applyBorder="1" applyAlignment="1">
      <alignment horizontal="center"/>
    </xf>
    <xf numFmtId="49" fontId="3" fillId="0" borderId="6" xfId="0" applyNumberFormat="1" applyFont="1" applyBorder="1" applyAlignment="1">
      <alignment wrapText="1"/>
    </xf>
    <xf numFmtId="0" fontId="3" fillId="0" borderId="6" xfId="0" applyFont="1" applyBorder="1" applyAlignment="1">
      <alignment horizontal="center"/>
    </xf>
    <xf numFmtId="178" fontId="3" fillId="0" borderId="6" xfId="0" applyNumberFormat="1" applyFont="1" applyBorder="1"/>
    <xf numFmtId="0" fontId="3" fillId="0" borderId="41" xfId="0" applyFont="1" applyBorder="1" applyAlignment="1">
      <alignment horizontal="center"/>
    </xf>
    <xf numFmtId="49" fontId="3" fillId="0" borderId="43" xfId="0" applyNumberFormat="1" applyFont="1" applyBorder="1"/>
    <xf numFmtId="49" fontId="3" fillId="0" borderId="42" xfId="0" applyNumberFormat="1" applyFont="1" applyBorder="1" applyAlignment="1">
      <alignment horizontal="center"/>
    </xf>
    <xf numFmtId="49" fontId="3" fillId="0" borderId="44" xfId="0" applyNumberFormat="1" applyFont="1" applyBorder="1" applyAlignment="1">
      <alignment horizontal="center"/>
    </xf>
    <xf numFmtId="49" fontId="3" fillId="0" borderId="45" xfId="0" applyNumberFormat="1" applyFont="1" applyBorder="1" applyAlignment="1">
      <alignment wrapText="1"/>
    </xf>
    <xf numFmtId="0" fontId="3" fillId="0" borderId="2" xfId="0" applyFont="1" applyBorder="1" applyAlignment="1">
      <alignment wrapText="1"/>
    </xf>
    <xf numFmtId="49" fontId="3" fillId="0" borderId="8" xfId="0" applyNumberFormat="1" applyFont="1" applyBorder="1" applyAlignment="1">
      <alignment wrapText="1"/>
    </xf>
    <xf numFmtId="0" fontId="3" fillId="0" borderId="8" xfId="0" applyFont="1" applyBorder="1" applyAlignment="1">
      <alignment horizontal="center"/>
    </xf>
    <xf numFmtId="0" fontId="3" fillId="0" borderId="44" xfId="0" applyFont="1" applyBorder="1" applyAlignment="1">
      <alignment horizontal="center"/>
    </xf>
    <xf numFmtId="185" fontId="3" fillId="0" borderId="4" xfId="0" applyNumberFormat="1" applyFont="1" applyBorder="1"/>
    <xf numFmtId="185" fontId="3" fillId="0" borderId="2" xfId="0" applyNumberFormat="1" applyFont="1" applyBorder="1"/>
    <xf numFmtId="186" fontId="3" fillId="0" borderId="2" xfId="0" applyNumberFormat="1" applyFont="1" applyBorder="1"/>
    <xf numFmtId="185" fontId="3" fillId="0" borderId="35" xfId="0" applyNumberFormat="1" applyFont="1" applyBorder="1"/>
    <xf numFmtId="185" fontId="3" fillId="0" borderId="33" xfId="0" applyNumberFormat="1" applyFont="1" applyBorder="1"/>
    <xf numFmtId="176" fontId="3" fillId="0" borderId="10" xfId="0" applyNumberFormat="1" applyFont="1" applyBorder="1"/>
    <xf numFmtId="176" fontId="13" fillId="0" borderId="2" xfId="0" applyNumberFormat="1" applyFont="1" applyBorder="1"/>
    <xf numFmtId="178" fontId="3" fillId="0" borderId="10" xfId="0" applyNumberFormat="1" applyFont="1" applyBorder="1"/>
    <xf numFmtId="0" fontId="3" fillId="0" borderId="10" xfId="0" applyFont="1" applyBorder="1" applyAlignment="1">
      <alignment horizontal="center"/>
    </xf>
    <xf numFmtId="49" fontId="3" fillId="0" borderId="10" xfId="0" applyNumberFormat="1" applyFont="1" applyBorder="1" applyAlignment="1">
      <alignment wrapText="1"/>
    </xf>
    <xf numFmtId="177" fontId="3" fillId="0" borderId="0" xfId="0" applyNumberFormat="1" applyFont="1"/>
    <xf numFmtId="49" fontId="3" fillId="0" borderId="0" xfId="0" applyNumberFormat="1" applyFont="1" applyAlignment="1">
      <alignment horizontal="center"/>
    </xf>
    <xf numFmtId="49" fontId="3" fillId="0" borderId="11" xfId="0" applyNumberFormat="1" applyFont="1" applyBorder="1"/>
    <xf numFmtId="49" fontId="3" fillId="0" borderId="10" xfId="0" applyNumberFormat="1" applyFont="1" applyBorder="1" applyAlignment="1">
      <alignment horizontal="center"/>
    </xf>
    <xf numFmtId="49" fontId="3" fillId="0" borderId="10" xfId="0" applyNumberFormat="1" applyFont="1" applyBorder="1" applyAlignment="1">
      <alignment horizontal="center" wrapText="1"/>
    </xf>
    <xf numFmtId="49" fontId="3" fillId="0" borderId="12" xfId="0" applyNumberFormat="1" applyFont="1" applyBorder="1" applyAlignment="1">
      <alignment horizontal="center"/>
    </xf>
    <xf numFmtId="49" fontId="3" fillId="0" borderId="13" xfId="0" applyNumberFormat="1" applyFont="1" applyBorder="1"/>
    <xf numFmtId="49" fontId="3" fillId="0" borderId="14" xfId="0" applyNumberFormat="1" applyFont="1" applyBorder="1" applyAlignment="1">
      <alignment horizontal="center"/>
    </xf>
    <xf numFmtId="49" fontId="3" fillId="0" borderId="2" xfId="0" applyNumberFormat="1" applyFont="1" applyBorder="1" applyAlignment="1">
      <alignment horizontal="center" wrapText="1"/>
    </xf>
    <xf numFmtId="0" fontId="3" fillId="0" borderId="4" xfId="0" applyFont="1" applyBorder="1"/>
    <xf numFmtId="49" fontId="3" fillId="0" borderId="15" xfId="0" applyNumberFormat="1" applyFont="1" applyBorder="1"/>
    <xf numFmtId="49" fontId="3" fillId="0" borderId="16" xfId="0" applyNumberFormat="1" applyFont="1" applyBorder="1" applyAlignment="1">
      <alignment horizontal="center"/>
    </xf>
    <xf numFmtId="49" fontId="3" fillId="0" borderId="0" xfId="0" applyNumberFormat="1" applyFont="1" applyAlignment="1">
      <alignment horizontal="center" wrapText="1"/>
    </xf>
    <xf numFmtId="49" fontId="3" fillId="0" borderId="0" xfId="0" applyNumberFormat="1" applyFont="1" applyAlignment="1">
      <alignment horizontal="left"/>
    </xf>
    <xf numFmtId="49" fontId="3" fillId="0" borderId="0" xfId="0" applyNumberFormat="1" applyFont="1" applyAlignment="1">
      <alignment horizontal="right" wrapText="1"/>
    </xf>
    <xf numFmtId="177" fontId="14" fillId="0" borderId="0" xfId="0" applyNumberFormat="1" applyFont="1"/>
    <xf numFmtId="49" fontId="3" fillId="0" borderId="0" xfId="0" applyNumberFormat="1" applyFont="1" applyAlignment="1">
      <alignment horizontal="left" wrapText="1"/>
    </xf>
    <xf numFmtId="49" fontId="15" fillId="0" borderId="0" xfId="0" applyNumberFormat="1" applyFont="1" applyAlignment="1">
      <alignment horizontal="center"/>
    </xf>
    <xf numFmtId="177" fontId="3" fillId="0" borderId="0" xfId="0" applyNumberFormat="1" applyFont="1" applyAlignment="1">
      <alignment horizontal="center"/>
    </xf>
    <xf numFmtId="176" fontId="3" fillId="0" borderId="0" xfId="0" applyNumberFormat="1" applyFont="1" applyAlignment="1">
      <alignment horizontal="center"/>
    </xf>
    <xf numFmtId="178" fontId="3" fillId="0" borderId="0" xfId="0" applyNumberFormat="1" applyFont="1" applyAlignment="1">
      <alignment horizontal="center"/>
    </xf>
    <xf numFmtId="179" fontId="3" fillId="3" borderId="3" xfId="0" applyNumberFormat="1" applyFont="1" applyFill="1" applyBorder="1" applyAlignment="1">
      <alignment horizontal="center"/>
    </xf>
    <xf numFmtId="177" fontId="3" fillId="0" borderId="3" xfId="0" applyNumberFormat="1" applyFont="1" applyBorder="1" applyAlignment="1">
      <alignment horizontal="center"/>
    </xf>
    <xf numFmtId="178" fontId="3" fillId="0" borderId="17" xfId="0" applyNumberFormat="1" applyFont="1" applyBorder="1" applyAlignment="1">
      <alignment horizontal="center" vertical="center"/>
    </xf>
    <xf numFmtId="49" fontId="3" fillId="0" borderId="17" xfId="0" applyNumberFormat="1" applyFont="1" applyBorder="1" applyAlignment="1">
      <alignment horizontal="center" vertical="center"/>
    </xf>
    <xf numFmtId="176" fontId="3" fillId="0" borderId="17" xfId="0" applyNumberFormat="1" applyFont="1" applyBorder="1" applyAlignment="1">
      <alignment horizontal="center" vertical="center"/>
    </xf>
    <xf numFmtId="49" fontId="3" fillId="0" borderId="18" xfId="0" applyNumberFormat="1" applyFont="1" applyBorder="1" applyAlignment="1">
      <alignment horizontal="center"/>
    </xf>
    <xf numFmtId="49" fontId="3" fillId="0" borderId="8" xfId="0" applyNumberFormat="1" applyFont="1" applyBorder="1"/>
    <xf numFmtId="178" fontId="3" fillId="0" borderId="8" xfId="0" applyNumberFormat="1" applyFont="1" applyBorder="1"/>
    <xf numFmtId="49" fontId="3" fillId="0" borderId="8" xfId="0" applyNumberFormat="1" applyFont="1" applyBorder="1" applyAlignment="1">
      <alignment horizontal="center"/>
    </xf>
    <xf numFmtId="176" fontId="3" fillId="0" borderId="8" xfId="0" applyNumberFormat="1" applyFont="1" applyBorder="1"/>
    <xf numFmtId="49" fontId="3" fillId="0" borderId="19" xfId="0" applyNumberFormat="1" applyFont="1" applyBorder="1"/>
    <xf numFmtId="179" fontId="3" fillId="3" borderId="3" xfId="0" applyNumberFormat="1" applyFont="1" applyFill="1" applyBorder="1"/>
    <xf numFmtId="0" fontId="3" fillId="0" borderId="14" xfId="0" applyFont="1" applyBorder="1" applyAlignment="1">
      <alignment horizontal="center"/>
    </xf>
    <xf numFmtId="49" fontId="3" fillId="0" borderId="17" xfId="0" applyNumberFormat="1" applyFont="1" applyBorder="1"/>
    <xf numFmtId="49" fontId="3" fillId="0" borderId="7" xfId="0" applyNumberFormat="1" applyFont="1" applyBorder="1"/>
    <xf numFmtId="49" fontId="3" fillId="0" borderId="2" xfId="0" applyNumberFormat="1" applyFont="1" applyBorder="1" applyAlignment="1">
      <alignment horizontal="right" wrapText="1"/>
    </xf>
    <xf numFmtId="49" fontId="3" fillId="0" borderId="2" xfId="0" applyNumberFormat="1" applyFont="1" applyBorder="1" applyAlignment="1">
      <alignment horizontal="left"/>
    </xf>
    <xf numFmtId="49" fontId="3" fillId="0" borderId="13" xfId="0" applyNumberFormat="1" applyFont="1" applyBorder="1" applyAlignment="1">
      <alignment horizontal="left"/>
    </xf>
    <xf numFmtId="0" fontId="3" fillId="0" borderId="3" xfId="0" applyFont="1" applyBorder="1"/>
    <xf numFmtId="10" fontId="3" fillId="0" borderId="2" xfId="0" applyNumberFormat="1" applyFont="1" applyBorder="1" applyAlignment="1">
      <alignment horizontal="center"/>
    </xf>
    <xf numFmtId="10" fontId="3" fillId="0" borderId="13" xfId="0" applyNumberFormat="1" applyFont="1" applyBorder="1" applyAlignment="1">
      <alignment horizontal="center"/>
    </xf>
    <xf numFmtId="49" fontId="19" fillId="0" borderId="13" xfId="0" applyNumberFormat="1" applyFont="1" applyBorder="1" applyAlignment="1">
      <alignment horizontal="left"/>
    </xf>
    <xf numFmtId="49" fontId="19" fillId="0" borderId="13" xfId="0" applyNumberFormat="1" applyFont="1" applyBorder="1"/>
    <xf numFmtId="183" fontId="3" fillId="0" borderId="2" xfId="0" applyNumberFormat="1" applyFont="1" applyBorder="1" applyAlignment="1">
      <alignment horizontal="center"/>
    </xf>
    <xf numFmtId="183" fontId="19" fillId="0" borderId="13" xfId="0" applyNumberFormat="1" applyFont="1" applyBorder="1" applyAlignment="1">
      <alignment horizontal="center"/>
    </xf>
    <xf numFmtId="183" fontId="3" fillId="0" borderId="13" xfId="0" applyNumberFormat="1" applyFont="1" applyBorder="1" applyAlignment="1">
      <alignment horizontal="center"/>
    </xf>
    <xf numFmtId="49" fontId="3" fillId="0" borderId="20" xfId="0" applyNumberFormat="1" applyFont="1" applyBorder="1" applyAlignment="1">
      <alignment horizontal="left"/>
    </xf>
    <xf numFmtId="49" fontId="3" fillId="0" borderId="10" xfId="0" applyNumberFormat="1" applyFont="1" applyBorder="1"/>
    <xf numFmtId="184" fontId="19" fillId="0" borderId="11" xfId="0" applyNumberFormat="1" applyFont="1" applyBorder="1"/>
    <xf numFmtId="49" fontId="3" fillId="0" borderId="20" xfId="0" applyNumberFormat="1" applyFont="1" applyBorder="1"/>
    <xf numFmtId="185" fontId="3" fillId="0" borderId="10" xfId="0" applyNumberFormat="1" applyFont="1" applyBorder="1"/>
    <xf numFmtId="49" fontId="3" fillId="0" borderId="46" xfId="0" applyNumberFormat="1" applyFont="1" applyBorder="1" applyAlignment="1">
      <alignment horizontal="center"/>
    </xf>
    <xf numFmtId="49" fontId="3" fillId="0" borderId="47" xfId="0" applyNumberFormat="1" applyFont="1" applyBorder="1" applyAlignment="1">
      <alignment wrapText="1"/>
    </xf>
    <xf numFmtId="0" fontId="3" fillId="0" borderId="47" xfId="0" applyFont="1" applyBorder="1" applyAlignment="1">
      <alignment horizontal="center"/>
    </xf>
    <xf numFmtId="176" fontId="3" fillId="0" borderId="47" xfId="0" applyNumberFormat="1" applyFont="1" applyBorder="1"/>
    <xf numFmtId="178" fontId="3" fillId="0" borderId="49" xfId="0" applyNumberFormat="1" applyFont="1" applyBorder="1"/>
    <xf numFmtId="0" fontId="3" fillId="0" borderId="49" xfId="0" applyFont="1" applyBorder="1" applyAlignment="1">
      <alignment horizontal="center"/>
    </xf>
    <xf numFmtId="176" fontId="3" fillId="0" borderId="49" xfId="0" applyNumberFormat="1" applyFont="1" applyBorder="1"/>
    <xf numFmtId="184" fontId="3" fillId="0" borderId="29" xfId="0" applyNumberFormat="1" applyFont="1" applyBorder="1"/>
    <xf numFmtId="49" fontId="3" fillId="0" borderId="2" xfId="0" applyNumberFormat="1" applyFont="1" applyBorder="1" applyAlignment="1">
      <alignment horizontal="right"/>
    </xf>
    <xf numFmtId="185" fontId="3" fillId="0" borderId="6" xfId="0" applyNumberFormat="1" applyFont="1" applyBorder="1"/>
    <xf numFmtId="185" fontId="3" fillId="0" borderId="2" xfId="0" applyNumberFormat="1" applyFont="1" applyBorder="1" applyAlignment="1">
      <alignment horizontal="right"/>
    </xf>
    <xf numFmtId="49" fontId="3" fillId="0" borderId="43" xfId="0" applyNumberFormat="1" applyFont="1" applyBorder="1" applyAlignment="1">
      <alignment wrapText="1"/>
    </xf>
    <xf numFmtId="49" fontId="13" fillId="0" borderId="43" xfId="0" applyNumberFormat="1" applyFont="1" applyBorder="1" applyAlignment="1">
      <alignment wrapText="1"/>
    </xf>
    <xf numFmtId="187" fontId="3" fillId="0" borderId="35" xfId="0" applyNumberFormat="1" applyFont="1" applyBorder="1"/>
    <xf numFmtId="187" fontId="3" fillId="0" borderId="4" xfId="0" applyNumberFormat="1" applyFont="1" applyBorder="1"/>
    <xf numFmtId="187" fontId="3" fillId="0" borderId="2" xfId="0" applyNumberFormat="1" applyFont="1" applyBorder="1"/>
    <xf numFmtId="187" fontId="3" fillId="0" borderId="33" xfId="0" applyNumberFormat="1" applyFont="1" applyBorder="1"/>
    <xf numFmtId="187" fontId="3" fillId="0" borderId="8" xfId="0" applyNumberFormat="1" applyFont="1" applyBorder="1"/>
    <xf numFmtId="187" fontId="3" fillId="0" borderId="47" xfId="0" applyNumberFormat="1" applyFont="1" applyBorder="1"/>
    <xf numFmtId="49" fontId="3" fillId="0" borderId="38" xfId="0" applyNumberFormat="1" applyFont="1" applyBorder="1" applyAlignment="1">
      <alignment wrapText="1"/>
    </xf>
    <xf numFmtId="187" fontId="19" fillId="0" borderId="2" xfId="0" applyNumberFormat="1" applyFont="1" applyBorder="1"/>
    <xf numFmtId="176" fontId="22" fillId="0" borderId="2" xfId="0" applyNumberFormat="1" applyFont="1" applyBorder="1"/>
    <xf numFmtId="176" fontId="3" fillId="0" borderId="4" xfId="0" applyNumberFormat="1" applyFont="1" applyBorder="1" applyAlignment="1">
      <alignment shrinkToFit="1"/>
    </xf>
    <xf numFmtId="0" fontId="3" fillId="0" borderId="53" xfId="0" applyFont="1" applyBorder="1" applyAlignment="1">
      <alignment horizontal="center"/>
    </xf>
    <xf numFmtId="49" fontId="3" fillId="0" borderId="53" xfId="0" applyNumberFormat="1"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20" fillId="4" borderId="20" xfId="20" applyFont="1" applyFill="1" applyBorder="1" applyAlignment="1">
      <alignment horizontal="left" vertical="center" shrinkToFit="1"/>
    </xf>
    <xf numFmtId="0" fontId="20" fillId="4" borderId="57" xfId="20" applyFont="1" applyFill="1" applyBorder="1" applyAlignment="1">
      <alignment horizontal="left" vertical="center" shrinkToFit="1"/>
    </xf>
    <xf numFmtId="0" fontId="20" fillId="4" borderId="20" xfId="20" applyFont="1" applyFill="1" applyBorder="1" applyAlignment="1" applyProtection="1">
      <alignment horizontal="left" vertical="center" shrinkToFit="1"/>
      <protection locked="0"/>
    </xf>
    <xf numFmtId="0" fontId="23" fillId="4" borderId="20" xfId="17" applyFont="1" applyFill="1" applyBorder="1" applyAlignment="1">
      <alignment horizontal="left" vertical="center" shrinkToFit="1"/>
    </xf>
    <xf numFmtId="185" fontId="3" fillId="0" borderId="3" xfId="0" applyNumberFormat="1" applyFont="1" applyBorder="1"/>
    <xf numFmtId="185" fontId="3" fillId="0" borderId="26" xfId="0" applyNumberFormat="1" applyFont="1" applyBorder="1"/>
    <xf numFmtId="0" fontId="20" fillId="4" borderId="2" xfId="20" applyFont="1" applyFill="1" applyBorder="1">
      <alignment vertical="center"/>
    </xf>
    <xf numFmtId="187" fontId="3" fillId="0" borderId="26" xfId="0" applyNumberFormat="1" applyFont="1" applyBorder="1"/>
    <xf numFmtId="187" fontId="3" fillId="0" borderId="3" xfId="0" applyNumberFormat="1" applyFont="1" applyBorder="1"/>
    <xf numFmtId="0" fontId="22" fillId="4" borderId="2" xfId="20" applyFont="1" applyFill="1" applyBorder="1">
      <alignment vertical="center"/>
    </xf>
    <xf numFmtId="188" fontId="3" fillId="0" borderId="3" xfId="0" applyNumberFormat="1" applyFont="1" applyBorder="1"/>
    <xf numFmtId="38" fontId="3" fillId="0" borderId="26" xfId="21" applyFont="1" applyBorder="1" applyAlignment="1"/>
    <xf numFmtId="38" fontId="3" fillId="0" borderId="2" xfId="21" applyFont="1" applyBorder="1" applyAlignment="1"/>
    <xf numFmtId="49" fontId="3" fillId="0" borderId="58" xfId="0" applyNumberFormat="1" applyFont="1" applyBorder="1" applyAlignment="1">
      <alignment horizontal="center"/>
    </xf>
    <xf numFmtId="179" fontId="3" fillId="0" borderId="6" xfId="0" applyNumberFormat="1" applyFont="1" applyBorder="1"/>
    <xf numFmtId="0" fontId="22" fillId="4" borderId="57" xfId="20" applyFont="1" applyFill="1" applyBorder="1" applyAlignment="1">
      <alignment horizontal="center" vertical="center" wrapText="1"/>
    </xf>
    <xf numFmtId="0" fontId="22" fillId="4" borderId="2" xfId="20" applyFont="1" applyFill="1" applyBorder="1" applyAlignment="1">
      <alignment vertical="center" wrapText="1"/>
    </xf>
    <xf numFmtId="49" fontId="3" fillId="0" borderId="10" xfId="0" applyNumberFormat="1" applyFont="1" applyBorder="1" applyAlignment="1">
      <alignment horizontal="left" wrapText="1"/>
    </xf>
    <xf numFmtId="0" fontId="22" fillId="4" borderId="2" xfId="20" applyFont="1" applyFill="1" applyBorder="1" applyAlignment="1">
      <alignment shrinkToFit="1"/>
    </xf>
    <xf numFmtId="0" fontId="22" fillId="4" borderId="2" xfId="20" applyFont="1" applyFill="1" applyBorder="1" applyAlignment="1"/>
    <xf numFmtId="0" fontId="22" fillId="4" borderId="20" xfId="20" applyFont="1" applyFill="1" applyBorder="1" applyAlignment="1" applyProtection="1">
      <alignment horizontal="left"/>
      <protection locked="0"/>
    </xf>
    <xf numFmtId="0" fontId="22" fillId="4" borderId="57" xfId="20" applyFont="1" applyFill="1" applyBorder="1" applyAlignment="1">
      <alignment horizontal="left" wrapText="1"/>
    </xf>
    <xf numFmtId="0" fontId="20" fillId="4" borderId="2" xfId="20" applyFont="1" applyFill="1" applyBorder="1" applyAlignment="1">
      <alignment wrapText="1"/>
    </xf>
    <xf numFmtId="0" fontId="20" fillId="4" borderId="20" xfId="20" applyFont="1" applyFill="1" applyBorder="1" applyAlignment="1" applyProtection="1">
      <alignment horizontal="left"/>
      <protection locked="0"/>
    </xf>
    <xf numFmtId="0" fontId="20" fillId="4" borderId="2" xfId="20" applyFont="1" applyFill="1" applyBorder="1" applyAlignment="1"/>
    <xf numFmtId="0" fontId="20" fillId="4" borderId="57" xfId="20" applyFont="1" applyFill="1" applyBorder="1" applyAlignment="1">
      <alignment horizontal="center" wrapText="1"/>
    </xf>
    <xf numFmtId="0" fontId="22" fillId="4" borderId="20" xfId="20" applyFont="1" applyFill="1" applyBorder="1" applyAlignment="1">
      <alignment horizontal="left" wrapText="1"/>
    </xf>
    <xf numFmtId="0" fontId="22" fillId="4" borderId="57" xfId="20" applyFont="1" applyFill="1" applyBorder="1" applyAlignment="1">
      <alignment horizontal="left" shrinkToFit="1"/>
    </xf>
    <xf numFmtId="0" fontId="22" fillId="4" borderId="20" xfId="20" applyFont="1" applyFill="1" applyBorder="1" applyAlignment="1" applyProtection="1">
      <alignment horizontal="center"/>
      <protection locked="0"/>
    </xf>
    <xf numFmtId="0" fontId="25" fillId="4" borderId="20" xfId="17" applyFont="1" applyFill="1" applyBorder="1" applyAlignment="1">
      <alignment horizontal="center"/>
    </xf>
    <xf numFmtId="0" fontId="22" fillId="4" borderId="57" xfId="20" applyFont="1" applyFill="1" applyBorder="1" applyAlignment="1">
      <alignment horizontal="center" wrapText="1"/>
    </xf>
    <xf numFmtId="0" fontId="22" fillId="4" borderId="57" xfId="20" applyFont="1" applyFill="1" applyBorder="1" applyAlignment="1" applyProtection="1">
      <alignment horizontal="left"/>
      <protection locked="0"/>
    </xf>
    <xf numFmtId="0" fontId="25" fillId="4" borderId="20" xfId="17" applyFont="1" applyFill="1" applyBorder="1" applyAlignment="1">
      <alignment horizontal="left" shrinkToFit="1"/>
    </xf>
    <xf numFmtId="0" fontId="22" fillId="4" borderId="20" xfId="20" applyFont="1" applyFill="1" applyBorder="1" applyAlignment="1" applyProtection="1">
      <alignment horizontal="left" shrinkToFit="1"/>
      <protection locked="0"/>
    </xf>
    <xf numFmtId="0" fontId="22" fillId="4" borderId="20" xfId="20" applyFont="1" applyFill="1" applyBorder="1" applyAlignment="1">
      <alignment horizontal="left" shrinkToFit="1"/>
    </xf>
    <xf numFmtId="0" fontId="25" fillId="4" borderId="2" xfId="17" applyFont="1" applyFill="1" applyBorder="1" applyAlignment="1">
      <alignment horizontal="left" shrinkToFit="1"/>
    </xf>
    <xf numFmtId="0" fontId="22" fillId="4" borderId="2" xfId="20" applyFont="1" applyFill="1" applyBorder="1" applyAlignment="1" applyProtection="1">
      <alignment horizontal="left" shrinkToFit="1"/>
      <protection locked="0"/>
    </xf>
    <xf numFmtId="0" fontId="22" fillId="4" borderId="2" xfId="20" applyFont="1" applyFill="1" applyBorder="1" applyAlignment="1">
      <alignment horizontal="left" shrinkToFit="1"/>
    </xf>
    <xf numFmtId="0" fontId="22" fillId="4" borderId="4" xfId="20" applyFont="1" applyFill="1" applyBorder="1" applyAlignment="1">
      <alignment horizontal="left" shrinkToFit="1"/>
    </xf>
    <xf numFmtId="0" fontId="22" fillId="4" borderId="20" xfId="20" applyFont="1" applyFill="1" applyBorder="1" applyAlignment="1"/>
    <xf numFmtId="0" fontId="20" fillId="4" borderId="2" xfId="20" applyFont="1" applyFill="1" applyBorder="1" applyAlignment="1">
      <alignment shrinkToFit="1"/>
    </xf>
    <xf numFmtId="49" fontId="13" fillId="0" borderId="36" xfId="0" applyNumberFormat="1" applyFont="1" applyBorder="1"/>
    <xf numFmtId="49" fontId="13" fillId="0" borderId="38" xfId="0" applyNumberFormat="1" applyFont="1" applyBorder="1"/>
    <xf numFmtId="176" fontId="13" fillId="0" borderId="7" xfId="0" applyNumberFormat="1" applyFont="1" applyBorder="1" applyAlignment="1">
      <alignment horizontal="left" indent="2"/>
    </xf>
    <xf numFmtId="49" fontId="13" fillId="0" borderId="43" xfId="0" applyNumberFormat="1" applyFont="1" applyBorder="1"/>
    <xf numFmtId="176" fontId="27" fillId="0" borderId="7" xfId="0" applyNumberFormat="1" applyFont="1" applyBorder="1" applyAlignment="1">
      <alignment horizontal="left" indent="2"/>
    </xf>
    <xf numFmtId="49" fontId="13" fillId="0" borderId="40" xfId="0" applyNumberFormat="1" applyFont="1" applyBorder="1"/>
    <xf numFmtId="49" fontId="13" fillId="0" borderId="51" xfId="0" applyNumberFormat="1" applyFont="1" applyBorder="1"/>
    <xf numFmtId="49" fontId="13" fillId="0" borderId="51" xfId="0" applyNumberFormat="1" applyFont="1" applyBorder="1" applyAlignment="1">
      <alignment wrapText="1"/>
    </xf>
    <xf numFmtId="176" fontId="13" fillId="0" borderId="11" xfId="0" applyNumberFormat="1" applyFont="1" applyBorder="1" applyAlignment="1">
      <alignment horizontal="left" indent="2"/>
    </xf>
    <xf numFmtId="49" fontId="13" fillId="0" borderId="50" xfId="0" applyNumberFormat="1" applyFont="1" applyBorder="1"/>
    <xf numFmtId="49" fontId="13" fillId="0" borderId="48" xfId="0" applyNumberFormat="1" applyFont="1" applyBorder="1"/>
    <xf numFmtId="49" fontId="13" fillId="0" borderId="0" xfId="0" applyNumberFormat="1" applyFont="1"/>
    <xf numFmtId="0" fontId="3" fillId="0" borderId="2" xfId="0" applyFont="1" applyBorder="1" applyAlignment="1">
      <alignment horizontal="center" shrinkToFit="1"/>
    </xf>
    <xf numFmtId="49" fontId="3" fillId="0" borderId="4" xfId="0" applyNumberFormat="1" applyFont="1" applyBorder="1" applyAlignment="1">
      <alignment shrinkToFit="1"/>
    </xf>
    <xf numFmtId="49" fontId="13" fillId="0" borderId="38" xfId="0" applyNumberFormat="1" applyFont="1" applyBorder="1" applyAlignment="1">
      <alignment wrapText="1"/>
    </xf>
    <xf numFmtId="49" fontId="28" fillId="0" borderId="43" xfId="0" applyNumberFormat="1" applyFont="1" applyBorder="1"/>
    <xf numFmtId="49" fontId="13" fillId="0" borderId="40" xfId="0" applyNumberFormat="1" applyFont="1" applyBorder="1" applyAlignment="1">
      <alignment wrapText="1"/>
    </xf>
    <xf numFmtId="0" fontId="22" fillId="4" borderId="20" xfId="17" applyFont="1" applyFill="1" applyBorder="1" applyAlignment="1">
      <alignment horizontal="left"/>
    </xf>
    <xf numFmtId="0" fontId="22" fillId="4" borderId="20" xfId="17" applyFont="1" applyFill="1" applyBorder="1" applyAlignment="1">
      <alignment horizontal="left" shrinkToFit="1"/>
    </xf>
    <xf numFmtId="49" fontId="13" fillId="0" borderId="35" xfId="0" applyNumberFormat="1" applyFont="1" applyBorder="1" applyAlignment="1">
      <alignment wrapText="1"/>
    </xf>
    <xf numFmtId="0" fontId="20" fillId="4" borderId="2" xfId="20" applyFont="1" applyFill="1" applyBorder="1" applyAlignment="1">
      <alignment wrapText="1" shrinkToFit="1"/>
    </xf>
    <xf numFmtId="176" fontId="3" fillId="0" borderId="59" xfId="0" applyNumberFormat="1" applyFont="1" applyBorder="1"/>
    <xf numFmtId="185" fontId="3" fillId="0" borderId="59" xfId="0" applyNumberFormat="1" applyFont="1" applyBorder="1"/>
    <xf numFmtId="0" fontId="3" fillId="0" borderId="59" xfId="0" applyFont="1" applyBorder="1" applyAlignment="1">
      <alignment horizontal="center"/>
    </xf>
    <xf numFmtId="176" fontId="13" fillId="0" borderId="60" xfId="0" applyNumberFormat="1" applyFont="1" applyBorder="1"/>
    <xf numFmtId="0" fontId="3" fillId="0" borderId="53" xfId="0" applyFont="1" applyBorder="1" applyAlignment="1">
      <alignment horizontal="center" shrinkToFit="1"/>
    </xf>
    <xf numFmtId="49" fontId="13" fillId="0" borderId="2" xfId="0" applyNumberFormat="1" applyFont="1" applyBorder="1" applyAlignment="1">
      <alignment wrapText="1"/>
    </xf>
    <xf numFmtId="49" fontId="13" fillId="0" borderId="4" xfId="0" applyNumberFormat="1" applyFont="1" applyBorder="1" applyAlignment="1">
      <alignment wrapText="1"/>
    </xf>
    <xf numFmtId="49" fontId="13" fillId="0" borderId="43" xfId="0" applyNumberFormat="1" applyFont="1" applyBorder="1" applyAlignment="1">
      <alignment vertical="top"/>
    </xf>
    <xf numFmtId="49" fontId="3" fillId="0" borderId="4" xfId="0" applyNumberFormat="1" applyFont="1" applyBorder="1" applyAlignment="1">
      <alignment horizontal="right" wrapText="1"/>
    </xf>
    <xf numFmtId="49" fontId="26" fillId="0" borderId="43" xfId="0" applyNumberFormat="1" applyFont="1" applyBorder="1" applyAlignment="1">
      <alignment wrapText="1"/>
    </xf>
    <xf numFmtId="49" fontId="13" fillId="0" borderId="50" xfId="0" applyNumberFormat="1" applyFont="1" applyBorder="1" applyAlignment="1">
      <alignment wrapText="1"/>
    </xf>
    <xf numFmtId="0" fontId="21" fillId="4" borderId="2" xfId="20" applyFont="1" applyFill="1" applyBorder="1" applyAlignment="1">
      <alignment wrapText="1"/>
    </xf>
    <xf numFmtId="0" fontId="29" fillId="4" borderId="2" xfId="20" applyFont="1" applyFill="1" applyBorder="1" applyAlignment="1">
      <alignment wrapText="1"/>
    </xf>
    <xf numFmtId="0" fontId="21" fillId="4" borderId="2" xfId="20" applyFont="1" applyFill="1" applyBorder="1" applyAlignment="1">
      <alignment wrapText="1" shrinkToFit="1"/>
    </xf>
    <xf numFmtId="0" fontId="17" fillId="0" borderId="0" xfId="0" applyFont="1" applyAlignment="1">
      <alignment horizontal="center"/>
    </xf>
    <xf numFmtId="49" fontId="3" fillId="0" borderId="23"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2" xfId="0" applyNumberFormat="1" applyFont="1" applyBorder="1" applyAlignment="1">
      <alignment horizontal="center" vertical="center"/>
    </xf>
    <xf numFmtId="49" fontId="3" fillId="0" borderId="20" xfId="0" applyNumberFormat="1" applyFont="1" applyBorder="1" applyAlignment="1">
      <alignment horizontal="center" shrinkToFit="1"/>
    </xf>
    <xf numFmtId="49" fontId="3" fillId="0" borderId="52" xfId="0" applyNumberFormat="1" applyFont="1" applyBorder="1" applyAlignment="1">
      <alignment horizontal="center" shrinkToFit="1"/>
    </xf>
    <xf numFmtId="10" fontId="3" fillId="0" borderId="20" xfId="0" applyNumberFormat="1" applyFont="1" applyBorder="1" applyAlignment="1">
      <alignment horizontal="center" shrinkToFit="1"/>
    </xf>
    <xf numFmtId="10" fontId="3" fillId="0" borderId="52" xfId="0" applyNumberFormat="1" applyFont="1" applyBorder="1" applyAlignment="1">
      <alignment horizontal="center" shrinkToFit="1"/>
    </xf>
    <xf numFmtId="49" fontId="3" fillId="0" borderId="3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14" fillId="0" borderId="30" xfId="0" applyNumberFormat="1" applyFont="1" applyBorder="1" applyAlignment="1">
      <alignment horizontal="left"/>
    </xf>
  </cellXfs>
  <cellStyles count="22">
    <cellStyle name="Array" xfId="1" xr:uid="{00000000-0005-0000-0000-000000000000}"/>
    <cellStyle name="Array Enter" xfId="2" xr:uid="{00000000-0005-0000-0000-000001000000}"/>
    <cellStyle name="Array_データ入力" xfId="3" xr:uid="{00000000-0005-0000-0000-000002000000}"/>
    <cellStyle name="Comma [0]_MMAMACRO" xfId="4" xr:uid="{00000000-0005-0000-0000-000003000000}"/>
    <cellStyle name="Comma_MMAMACRO" xfId="5" xr:uid="{00000000-0005-0000-0000-000004000000}"/>
    <cellStyle name="Currency [0]_MMAMACRO" xfId="6" xr:uid="{00000000-0005-0000-0000-000005000000}"/>
    <cellStyle name="Currency_MMAMACRO" xfId="7" xr:uid="{00000000-0005-0000-0000-000006000000}"/>
    <cellStyle name="MacroCode" xfId="8" xr:uid="{00000000-0005-0000-0000-000007000000}"/>
    <cellStyle name="Normal_CompMacro" xfId="9" xr:uid="{00000000-0005-0000-0000-000008000000}"/>
    <cellStyle name="Red Text" xfId="10" xr:uid="{00000000-0005-0000-0000-000009000000}"/>
    <cellStyle name="TopGrey" xfId="11" xr:uid="{00000000-0005-0000-0000-00000A000000}"/>
    <cellStyle name="パーセント 2 2" xfId="12" xr:uid="{00000000-0005-0000-0000-00000B000000}"/>
    <cellStyle name="パーセント 3" xfId="13" xr:uid="{00000000-0005-0000-0000-00000C000000}"/>
    <cellStyle name="桁区切り" xfId="21" builtinId="6"/>
    <cellStyle name="桁区切り 3" xfId="14" xr:uid="{00000000-0005-0000-0000-00000D000000}"/>
    <cellStyle name="桁区切り 3 2" xfId="15" xr:uid="{00000000-0005-0000-0000-00000E000000}"/>
    <cellStyle name="桁区切り 3 2 2" xfId="19" xr:uid="{00000000-0005-0000-0000-00000F000000}"/>
    <cellStyle name="標準" xfId="0" builtinId="0"/>
    <cellStyle name="標準 2" xfId="16" xr:uid="{00000000-0005-0000-0000-000011000000}"/>
    <cellStyle name="標準 2 2" xfId="17" xr:uid="{00000000-0005-0000-0000-000012000000}"/>
    <cellStyle name="標準 3" xfId="18" xr:uid="{00000000-0005-0000-0000-000013000000}"/>
    <cellStyle name="標準__mit" xfId="20"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90" Type="http://schemas.openxmlformats.org/officeDocument/2006/relationships/theme" Target="theme/theme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s005\&#26045;&#35373;&#25972;&#20633;&#35506;\Documents%20and%20Settings\oem\&#12487;&#12473;&#12463;&#12488;&#12483;&#12503;\&#20869;&#353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ntohouse2\2012data\&#35373;&#35336;&#26360;\&#31309;&#31639;\&#30000;&#20013;\&#30495;&#24237;&#22320;&#21306;&#22534;&#32933;&#12475;&#12531;&#12479;&#12540;&#35373;&#3533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3567;&#37326;\&#39640;&#30000;&#20303;&#23429;&#65288;&#22320;&#12487;&#12472;&#65289;\Excel\&#20181;&#20107;&#12487;&#12540;&#12479;\&#36795;&#21407;&#35373;&#35336;\&#31689;&#19978;&#39208;\&#38738;&#26494;&#22290;&#12288;(&#20316;&#25104;&#12539;&#36861;&#21152;&#65289;&#20195;&#20385;&#34920;&#12539;&#35211;&#31309;&#27604;&#36611;1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24037;&#21209;&#23554;&#29992;\H16-&#38651;&#27671;\&#65422;&#65439;&#65401;&#65391;&#65412;&#65418;&#65439;&#65392;&#65400;\&#31309;&#31639;\&#35373;&#35336;&#26360;\&#38651;&#27671;&#35373;&#20633;&#65418;&#65438;&#65391;&#65400;&#65411;&#65438;&#65392;&#654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25968;&#37327;&#12539;&#35373;&#35336;&#26360;&#31561;\&#31309;&#31639;&#35506;\&#25454;&#20184;&#24037;&#35336;&#31639;E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v13\a\MSOffice\Template\&#24037;&#20107;&#31309;&#31639;&#27096;&#24335;\DATA\95&#65411;&#65437;&#65420;&#65439;&#65434;&#65412;\&#24314;&#31689;&#27096;&#24335;.X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1\&#12487;&#12540;&#12479;&#25972;&#29702;\&#20013;&#37096;&#36786;&#26519;&#22303;&#26408;\&#19982;&#37027;&#22478;&#20855;&#24535;&#24029;&#32218;&#12465;&#12540;&#12502;&#12523;&#31227;&#35373;&#24037;&#20107;&#35373;&#35336;&#65288;&#22303;&#26408;&#24046;&#12375;&#26367;&#12360;&#12289;&#26368;&#32066;&#65289;\&#26368;&#26032;&#20869;&#35379;\&#20869;&#35379;\&#20869;&#353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ASD99819\lplans\02&#27231;&#26800;\04%20%20&#35373;&#35336;&#26360;\01&#23453;&#31309;&#23546;\&#23453;&#31309;&#23546;&#35373;&#35336;&#26360;&#65288;&#37329;&#20837;&#12426;5&#2637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KYFS27\20050233$\LL\L98014&#19978;&#31119;&#23713;\&#24179;&#25104;11&#24180;&#24230;&#27231;&#26800;&#38651;&#27671;&#30330;&#27880;&#35373;&#35336;\&#26368;&#32066;&#35373;&#35336;&#26360;\&#35576;&#32076;&#36027;&#35336;&#31639;&#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24037;&#21209;&#23554;&#29992;\My%20Documents\&#20013;&#27941;&#21830;&#26989;&#25563;&#27671;&#35373;&#20633;&#24037;&#20107;\&#22823;&#35215;&#27169;&#25913;&#36896;&#31309;&#31639;\&#8544;&#26399;&#24037;&#20107;\&#20195;&#20385;&#12539;&#35211;&#313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234;&#34276;\D\&#32066;&#20102;&#29289;&#20214;\&#37329;&#23665;&#30010;&#20132;&#27969;&#65406;&#65437;&#65408;&#65392;\&#37329;&#23665;&#30010;&#27231;&#26800;&#35373;&#20633;&#24037;&#20107;&#20869;&#3537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x400\nx400\WINDOWS\&#65411;&#65438;&#65405;&#65400;&#65412;&#65391;&#65420;&#65439;\&#21315;&#24180;&#38651;&#27671;&#35373;&#35336;&#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epspacenine\d$\My%20File\&#21508;&#31278;&#20214;&#21517;\&#19977;&#33515;&#20844;&#27665;&#39208;\&#35373;&#3533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epspacenine\d$\My%20File\&#21508;&#31278;&#20214;&#21517;\&#31119;&#23713;&#39640;&#36895;&#36947;&#36335;&#20844;&#31038;\&#30436;&#24037;&#2596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7827;&#37326;&#35373;&#20633;&#35373;&#35336;&#23460;\C\WINDOWS\&#65411;&#65438;&#65405;&#65400;&#65412;&#65391;&#65420;&#65439;\&#20013;&#27941;&#21830;&#26989;&#39640;&#26657;&#38651;&#27671;&#8544;&#26399;&#24037;&#20107;&#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t-sv\VOL\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D99819\lplans\CE7-857&#20849;&#26377;\1.H18\0715&#31119;&#23713;&#24066;&#27665;&#20307;&#32946;&#39208;\My%20Documents\&#20061;&#38651;&#24037;&#29066;&#26412;\&#65401;&#65392;&#65413;&#65398;&#65438;&#65392;&#65411;&#65438;&#65437;\EXCELDAT\&#65305;&#65303;&#65324;&#65297;&#65300;&#20869;&#35379;&#26126;&#3204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KYFS27\20050233$\ozaki&#65418;&#65438;&#65391;&#65400;&#65393;&#65391;&#65420;&#65439;\ozaki\H13&#20181;&#20107;\00-&#35199;&#36960;&#24037;&#20107;\01-&#36865;&#39080;&#27231;&#38468;&#24111;\&#35373;&#35336;&#26360;1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224fr1x\h\05\21-30\0530\&#27231;&#26800;\&#31309;&#31639;\&#26412;&#35373;\&#21029;&#24220;&#37197;&#31649;&#35079;&#21512;&#21336;&#20385;&#349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D99819\lplans\&#22303;&#26408;\&#35373;&#35336;&#26360;\&#37329;&#20837;&#12426;\&#35373;&#35336;&#26360;&#65288;&#21336;&#20385;&#20837;&#26367;H14-10&#65289;\&#30707;&#30033;&#12509;&#12531;&#12503;&#22580;&#20195;&#2038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6519;&#30000;\C\My%20Documents\&#20013;&#27941;&#21830;&#26989;\&#31309;&#31639;\&#8544;&#26399;&#24037;&#20107;\&#20195;&#20385;&#12539;&#35211;&#313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SVR1\&#19979;&#27700;&#36947;&#35506;\ozaki\H13&#20181;&#20107;\00-&#35199;&#36960;&#24037;&#20107;\02-&#25563;&#27671;&#25913;&#20462;\&#35373;&#35336;&#26360;07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d-hlan789\share\&#12456;&#12463;&#12475;&#12523;&#65293;&#65316;&#65313;&#65332;&#65313;\&#12363;&#34892;\&#24029;&#20869;&#26449;&#32946;&#33495;&#26045;&#35373;\&#24029;&#20869;&#26449;&#32946;&#33495;&#26045;&#35373;(4)&#25505;&#299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USR\&#23777;&#26481;&#24195;&#22495;\&#29287;&#19992;&#12539;&#24481;&#24184;\1&#21495;&#20869;&#3537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ns005\&#26045;&#35373;&#25972;&#20633;&#35506;\new_050328\&#12373;&#34892;\(&#26666;)&#35373;&#35336;&#24037;&#25151;&#65325;\&#28716;&#25144;&#27972;&#21270;&#12475;&#12531;&#12479;&#12540;\AM&#25968;&#37327;&#65288;&#31649;&#29702;&#27231;&#26800;&#26847;&#65289;05_06_3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t-sv\VOL\&#21463;&#35351;&#29289;&#20214;\&#19979;&#27700;\&#21462;&#25163;\&#22633;&#12467;&#12531;\&#35373;&#35336;&#26360;\&#26481;&#23614;&#20037;&#24314;&#31689;&#27231;&#268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osv_1\c\&#38598;&#20869;&#27604;\&#26087;&#21220;&#24608;&#36039;\&#35430;&#20316;&#385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p_drv\&#29702;&#27700;\&#20061;&#24030;\&#21335;&#26377;&#39340;&#27972;&#21270;&#65406;&#65437;&#65408;&#65392;\&#31309;&#31639;\AE&#25968;&#37327;&#65288;&#26368;&#32066;&#27784;&#27583;&#27744;&#26847;&#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25152;&#38263;\&#35914;&#24220;&#39640;&#26657;\&#20849;&#26377;\&#20445;&#31649;&#24235;&#12539;&#37325;&#35201;&#65288;&#35373;&#35336;&#22259;&#12539;&#31309;&#31639;&#12487;&#12540;&#12479;&#65289;\&#24441;&#25152;&#38306;&#20418;&#12288;&#35373;&#35336;&#26360;&#12539;&#22259;&#38754;\&#30476;&#12288;&#26045;&#35373;&#25972;&#20633;\&#20013;&#27941;&#24037;&#39640;&#20307;\&#20013;&#27941;&#24037;&#20307;&#22823;&#35215;&#27169;&#65288;050405&#65289;\&#25552;&#20986;&#12456;&#12463;&#12475;&#12523;\&#20013;&#27941;&#24037;&#20307;&#12288;&#35373;&#35336;&#26360;&#12539;&#20195;&#20385;&#34920;&#20182;(&#12456;&#12463;&#12475;&#12523;&#65289;\&#20849;&#26377;\&#29694;&#22312;&#20316;&#26989;&#20013;\&#12371;&#12400;&#12392;\&#12456;&#12463;&#12475;&#12523;\&#32894;&#23398;&#26657;\&#38598;&#20869;&#27604;\&#26087;&#21220;&#24608;&#36039;\&#35430;&#20316;&#385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24441;&#25152;&#38306;&#20418;&#12288;&#35373;&#35336;&#26360;&#12539;&#22259;&#38754;\&#30476;&#12288;&#26045;&#35373;&#25972;&#20633;\02&#12539;1&#20013;&#23665;&#38291;&#20001;&#38498;&#20132;&#27969;\&#38598;&#20869;&#27604;\&#26087;&#21220;&#24608;&#36039;\&#35430;&#20316;&#385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2269;&#22303;&#20132;&#36890;&#30465;&#31309;&#31639;&#22522;&#28310;\&#35079;&#21512;&#21336;&#20385;&#65380;&#20195;&#20385;&#34920;\&#20195;&#20385;(&#30436;,&#22120;&#2085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ASD99819\lplans\&#24037;&#20107;&#38306;&#36899;\&#24481;&#31520;&#24029;\&#65398;&#65438;&#65405;&#22311;&#32302;&#27231;&#26847;\&#35373;&#35336;&#26360;(&#27231;&#268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omws001\c\My%20Documents\&#24179;&#20869;&#35373;&#35336;&#12288;H11.8.4\&#24179;&#20869;&#38598;&#35336;%20H11.7.2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02&#38651;&#32218;&#390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6412;&#30000;\d\windows\TEMP\&#29992;&#32025;&#65319;\M\M&#35211;&#31309;&#3492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ER\&#24037;&#21209;&#23554;&#29992;\&#36786;&#26989;&#25216;&#34899;&#12475;&#12531;&#12479;&#1254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ns005\&#26045;&#35373;&#25972;&#20633;&#35506;\WINDOWS\&#65411;&#65438;&#65405;&#65400;&#65412;&#65391;&#65420;&#65439;\&#12491;&#12524;&#35373;&#35336;\&#30476;&#31435;&#21830;&#31185;&#22823;&#23398;\&#38651;&#27671;&#35373;&#20633;\&#21442;&#32771;\&#23567;&#26519;\H10-9\&#35373;157-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7827;&#37326;&#35373;&#20633;&#35373;&#35336;&#23460;\D\&#38598;&#20869;&#27604;\&#26087;&#21220;&#24608;&#36039;\&#35430;&#20316;&#385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C8DP4\&#20849;&#26377;&#12501;&#12457;&#12523;&#12480;\CADEWA\&#30000;&#21407;&#29992;\0_eq98a_d-drv\0D&#36039;&#26009;\excel_w\&#20195;&#20385;&#34920;\r2_&#38651;_&#3221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8dp4\&#20849;&#26377;&#12489;&#12461;&#12517;&#12513;&#12531;&#12488;\&#20849;&#26377;&#12501;&#12457;&#12523;&#12480;\02&#37326;&#21475;\&#20844;&#31038;&#20869;&#35379;&#26360;&#21407;&#2641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24037;&#21209;&#23554;&#29992;\T.Date\&#35373;&#35336;&#22259;&#26360;\&#24314;&#31689;\&#32207;&#21209;&#35506;\&#28040;&#38450;&#27231;&#24235;\5-3&#28040;&#38450;&#27231;&#24235;\&#35373;&#35336;&#36039;&#26009;\&#24314;&#31689;%20&#21336;&#20385;&#27604;&#36611;&#65288;11,19%20&#24066;&#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FORM\&#35373;&#35336;&#26360;\&#26045;&#35373;&#25972;&#20633;&#35506;&#20869;&#35379;&#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SD99819\lplans\Users\King\Documents\Qsync0925&#26032;\oota\&#21442;&#32771;&#22259;\&#12458;&#12540;&#12523;&#20195;&#20385;\&#20195;&#20385;&#21442;&#32771;\&#22823;&#38442;&#12501;&#12449;&#12452;&#12523;\&#26093;&#12463;&#12522;&#12540;&#12531;&#12497;&#12540;&#12463;\&#26368;&#32066;\&#31309;&#31639;&#36039;&#26009;\&#22823;&#23798;&#20998;\&#20154;&#21513;&#29699;&#30952;&#20966;&#29702;&#12475;&#12531;&#12479;&#12540;05,12,01\&#20869;&#35379;&#65288;&#24314;&#31689;&#38651;&#27671;&#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kp\My%20Documents\&#26494;&#26412;\&#35373;&#35336;&#12539;&#31309;&#31639;\TankaKeisa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er\&#12511;&#12516;&#12469;&#12540;&#12496;\&#20185;&#21335;&#22475;&#31435;\&#35373;&#35336;&#20869;&#35379;\&#38651;&#27671;&#35336;&#35013;\&#24161;&#26481;&#34907;&#29983;\&#35373;&#35336;&#20869;&#35379;\&#20206;&#35373;&#20869;&#35379;\&#24161;&#26481;&#20206;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7\d\&#65393;&#65408;&#65398;\&#22823;&#26681;&#30000;\&#35336;&#31639;&#26360;\&#20195;&#20385;&#34920;\&#38651;&#32218;&#39006;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B:\&#31649;&#36335;&#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gl42e\share\&#35576;&#29289;&#20214;&#65315;&#65313;&#65316;&#65288;&#65320;&#65316;&#65289;\&#20061;&#24030;&#22823;&#23398;\&#31309;&#31639;\&#26412;&#31309;&#31639;\&#31309;&#31639;&#12304;&#31354;&#35519;&#25563;&#27671;&#12305;\&#39340;&#20986;&#20445;&#32946;&#25152;\&#25968;&#37327;&#35519;&#26360;&#12288;&#39340;&#20986;&#12304;&#25563;&#27671;&#12480;&#12463;&#12488;&#12305;&#264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My%20Documents\&#26412;&#39208;&#25913;&#2046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12362;&#20181;&#20107;\&#20303;&#23429;&#24314;&#35373;\&#26481;&#21942;\&#65297;&#65298;&#24180;\&#35373;&#35336;&#26360;\&#65317;&#26847;&#12539;&#20844;&#22290;&#12539;&#38598;&#20250;&#25152;\&#27231;&#26800;\&#20869;&#35379;&#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EXCEL5.0\&#38263;&#23713;&#65398;&#65438;&#65405;H\&#38263;&#23713;&#24066;&#35373;&#35336;&#26360;1(&#65398;&#65438;&#65405;&#65422;&#65433;&#65408;&#65438;&#12398;&#1241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519;&#30000;\C\My%20Documents\&#20013;&#27941;&#21830;&#26989;\&#23665;&#39321;&#36786;&#26989;\&#27231;&#26800;&#35373;&#20633;&#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24037;&#21209;&#23554;&#29992;\My%20Documents\&#35373;&#35336;&#26360;\&#22823;&#22312;&#35199;&#23567;&#23398;&#26657;\&#22823;&#22312;&#32102;&#39135;\&#12503;&#12540;&#12523;&#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ECTKY1\&#23546;&#30000;\WINDOWS\&#65411;&#65438;&#65405;&#65400;&#65412;&#65391;&#65420;&#65439;\&#26410;&#25972;&#29702;&#12508;&#12483;&#12463;&#12473;\&#19977;&#23798;&#30010;\&#33031;&#37326;&#30010;P&#22580;&#27231;&#38651;H10&#20986;&#26469;&#39640;&#25913;&#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224fr1x\h\03\61-90\71-80\0373\&#38651;&#27671;\&#38651;&#27671;&#20104;&#31639;&#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s-gleb7\share\WINDOWS\&#65411;&#65438;&#65405;&#65400;&#65412;&#65391;&#65420;&#65439;\&#28145;&#35895;&#28040;&#38450;\&#28145;&#35895;&#28040;&#38450;\&#22806;&#27083;&#12308;&#20869;&#35379;&#12309;0904&#29256;\&#20849;&#36890;&#20206;&#35373;(&#22806;&#27083;&#6528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12511;&#12516;&#12469;&#12540;&#12496;\&#26149;&#26085;&#20013;&#25968;&#37327;&#35336;&#31639;&#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ASD99819\lplans\CE7-857&#20849;&#26377;\1.H18\0606&#23798;&#21407;&#31246;&#21209;&#32626;\&#23798;&#21407;&#25342;&#12356;&#26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ano-server\&#27231;&#26800;&#35506;&#29992;\&#9733;&#26032;&#35215;&#9733;\&#22269;&#26481;&#30010;&#29305;&#29987;&#21697;&#36009;&#22770;&#25152;\&#19981;&#35201;\&#23614;&#26412;&#38598;&#20250;&#2515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6126;&#3204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SD99819\lplans\&#9734;15&#24180;&#24230;&#35373;&#35336;&#26360;\&#37329;&#20837;&#12426;\&#29289;&#20385;&#2925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25968;&#37327;&#12539;&#35373;&#35336;&#26360;&#31561;\&#35373;&#35336;&#26360;&#65288;&#26368;&#26032;&#30436;&#65289;\&#25454;&#20184;&#24037;&#35336;&#31639;H1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25968;&#37327;&#12539;&#35373;&#35336;&#26360;&#31561;\&#28023;&#32769;&#27743;\H13_5-7&#25913;&#31309;&#31639;&#12471;&#12540;&#1248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ERVER\&#24037;&#21209;&#23554;&#29992;\&#33733;&#20195;&#34920;\&#29577;&#12494;&#20117;&#8594;&#33733;\&#32102;&#39135;&#35519;&#29702;&#22580;&#38651;&#27671;&#35373;&#20633;&#24037;&#20107;&#65288;&#65296;&#65294;&#65301;&#65289;&#12304;&#35373;&#35336;&#26360;&#123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ERVER\&#24037;&#21209;&#23554;&#29992;\&#12362;&#20181;&#20107;\&#12381;&#12398;&#20182;&#24037;&#20107;\&#65297;&#65303;&#24180;\&#26032;&#24066;&#35519;&#29702;&#22580;\&#23455;&#26045;&#35373;&#35336;\&#25104;&#26524;&#29289;\&#35373;&#35336;&#26360;&#65288;&#65297;&#22238;&#30446;&#65289;\&#35199;&#37096;&#32102;&#39135;&#35519;&#29702;&#22580;&#38651;&#27671;&#12304;&#35373;&#35336;&#26360;&#123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ns005\&#26045;&#35373;&#25972;&#20633;&#35506;\Documents%20and%20Settings\All%20Users\Documents\03_&#12487;&#12540;&#12479;\02_&#25104;&#26524;&#22259;&#38754;&#65288;H17_01&#20197;&#21069;&#65289;\&#12373;\&#21109;&#21644;&#35373;&#35336;\&#26032;&#24196;&#23567;&#23398;&#26657;&#32784;&#38663;&#25913;&#20462;\&#38651;&#27671;&#35373;&#20633;\&#35373;&#35336;&#26360;&#12487;&#12540;&#12479;\2\&#29987;&#24259;&#25968;&#3732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9821v13\c\Jwk_A\&#38738;&#24180;&#12398;&#23478;\&#20104;&#31639;&#26360;\&#25644;&#20837;&#25454;&#20184;&#3602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W9356099\&#38651;&#27671;&#35373;&#20633;&#25285;&#24403;\&#20303;&#23429;&#25913;&#36896;\&#65297;&#65300;&#24180;&#24230;\14&#24037;&#21306;\&#26032;&#31532;14&#24037;&#21306;&#35373;&#35336;&#2636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rver\&#12511;&#12516;&#12469;&#12540;&#12496;\Documents%20and%20Settings\HATA\My%20Documents\Personal\&#22269;&#22303;&#20132;&#36890;&#30465;&#31309;&#31639;&#22522;&#28310;\&#35079;&#21512;&#21336;&#20385;&#65380;&#20195;&#20385;&#34920;\&#20195;&#20385;(&#38651;&#32218;&#31649;,&#12508;&#12483;&#12463;&#1247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NASD99819\lplans\H17\&#22269;&#20998;&#65288;&#65297;&#65303;&#65289;\&#25552;&#20986;&#29992;\&#20869;&#37326;&#23567;\&#35336;&#31639;&#26360;\&#21335;&#26847;&#35336;&#31639;&#26360;\00\NTT\RNEW\&#31119;&#23713;\&#20843;&#24161;&#65298;&#26399;\&#12486;&#12524;&#12510;\&#36000;&#33655;&#35336;&#3163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EXCEL&#65411;&#65438;&#65392;&#65408;&#65392;\&#22823;&#20998;&#24066;\XLS\&#38598;&#20869;&#27604;\&#26087;&#21220;&#24608;&#36039;\&#35430;&#20316;&#3859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x400\nx400\KUWANO\&#21315;&#24180;\&#21315;&#24180;&#38651;&#27671;&#35373;&#35336;&#26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26412;&#30000;\d\windows\TEMP\KIN\&#38263;&#23713;&#35373;&#35336;&#26360;&#65288;&#37329;&#20837;&#12426;&#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27827;&#37326;&#35373;&#20633;&#35373;&#35336;&#23460;\C\&#65396;&#65400;&#65406;&#65433;02\&#26126;&#27835;&#23567;&#65412;&#65394;&#65434;\&#38651;&#27671;&#35373;&#20633;&#37329;&#25244;&#35373;&#35336;&#26360;&#26368;&#32066;.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26032;&#31689;&#32076;&#36027;1"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1\&#20849;&#26377;\&#24196;&#20869;&#35373;&#35336;&#26360;\Jwk_A\&#33276;&#26485;&#35199;&#20013;\&#20104;&#31639;&#26360;\&#25644;&#20837;&#25454;&#20184;&#360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20849;&#26377;&#12501;&#12449;&#12452;&#12523;\&#26085;&#27700;&#12467;&#12531;\&#24179;&#25104;29&#24180;&#24230;\30.&#26978;&#21407;(4&#26376;&#20013;)\2018.02\&#35373;&#35336;&#26360;\ORG\&#37027;&#35207;&#27972;&#21270;&#12475;&#12531;&#12479;&#12540;2&#31995;&#27700;&#20966;&#29702;&#26045;&#35373;&#31561;&#35443;&#32048;&#35373;&#35336;&#26989;&#21209;&#22996;&#35351;&#35373;&#35336;&#26360;(&#37329;&#20837;&#1242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ASD99819\lplans\H17\&#22269;&#20998;&#65288;&#65297;&#65303;&#65289;\&#25552;&#20986;&#29992;\&#35914;&#12398;&#20181;&#2010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REF"/>
      <sheetName val="内訳書"/>
      <sheetName val="○分電盤工数表"/>
      <sheetName val="○盤類比較表"/>
      <sheetName val="処分量（電気）"/>
      <sheetName val="総合仮設費算出調書Ａ"/>
      <sheetName val="内訳書書式設定"/>
      <sheetName val="総合仮設費算出調書Ｂ"/>
      <sheetName val="機械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頭"/>
      <sheetName val="内訳"/>
      <sheetName val="集計"/>
      <sheetName val="FUKUTAN1"/>
      <sheetName val="比較"/>
      <sheetName val="比較 (2)"/>
      <sheetName val="配電盤"/>
      <sheetName val="土工事"/>
      <sheetName val="代価表"/>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
      <sheetName val="代価表（追加）"/>
      <sheetName val="ケーブル"/>
      <sheetName val="電線管"/>
      <sheetName val="#REF!"/>
      <sheetName val="分電盤"/>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複合単価表"/>
      <sheetName val="見積比較表"/>
      <sheetName val="市場単価比較表"/>
      <sheetName val="資材単価調書"/>
      <sheetName val="代価表"/>
      <sheetName val="盤労務"/>
      <sheetName val="代価表(撤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据付計算表"/>
      <sheetName val="類別歩掛表"/>
      <sheetName val="据付計算表（旧）"/>
      <sheetName val="フォーム"/>
      <sheetName val="散気板・按分ｸﾞﾗﾌ"/>
    </sheetNames>
    <sheetDataSet>
      <sheetData sheetId="0"/>
      <sheetData sheetId="1"/>
      <sheetData sheetId="2">
        <row r="5">
          <cell r="A5">
            <v>1</v>
          </cell>
        </row>
        <row r="21">
          <cell r="B21">
            <v>4</v>
          </cell>
          <cell r="C21">
            <v>1.43</v>
          </cell>
          <cell r="D21">
            <v>2.431</v>
          </cell>
          <cell r="E21">
            <v>1.0299999999999998</v>
          </cell>
          <cell r="F21">
            <v>8</v>
          </cell>
          <cell r="H21">
            <v>8</v>
          </cell>
          <cell r="I21">
            <v>1.52</v>
          </cell>
          <cell r="J21">
            <v>3.28</v>
          </cell>
        </row>
        <row r="22">
          <cell r="B22">
            <v>5</v>
          </cell>
          <cell r="C22">
            <v>1.49</v>
          </cell>
          <cell r="D22">
            <v>2.5329999999999999</v>
          </cell>
          <cell r="E22">
            <v>1.0899999999999999</v>
          </cell>
          <cell r="F22">
            <v>10</v>
          </cell>
          <cell r="H22">
            <v>10</v>
          </cell>
          <cell r="I22">
            <v>1.54</v>
          </cell>
          <cell r="J22">
            <v>3.3</v>
          </cell>
        </row>
        <row r="23">
          <cell r="B23">
            <v>6</v>
          </cell>
          <cell r="C23">
            <v>1.54</v>
          </cell>
          <cell r="D23">
            <v>2.6179999999999999</v>
          </cell>
          <cell r="E23">
            <v>1.1400000000000001</v>
          </cell>
          <cell r="F23">
            <v>12</v>
          </cell>
          <cell r="H23">
            <v>12</v>
          </cell>
          <cell r="I23">
            <v>1.56</v>
          </cell>
          <cell r="J23">
            <v>3.32</v>
          </cell>
        </row>
        <row r="24">
          <cell r="B24">
            <v>7</v>
          </cell>
          <cell r="C24">
            <v>1.595</v>
          </cell>
          <cell r="D24">
            <v>2.7115</v>
          </cell>
          <cell r="E24">
            <v>1.1949999999999998</v>
          </cell>
          <cell r="F24">
            <v>14</v>
          </cell>
          <cell r="H24">
            <v>14</v>
          </cell>
          <cell r="I24">
            <v>1.58</v>
          </cell>
          <cell r="J24">
            <v>3.34</v>
          </cell>
        </row>
        <row r="25">
          <cell r="B25">
            <v>8</v>
          </cell>
          <cell r="C25">
            <v>1.65</v>
          </cell>
          <cell r="D25">
            <v>2.8049999999999997</v>
          </cell>
          <cell r="E25">
            <v>1.25</v>
          </cell>
          <cell r="F25">
            <v>16</v>
          </cell>
          <cell r="H25">
            <v>16</v>
          </cell>
          <cell r="I25">
            <v>1.72</v>
          </cell>
          <cell r="J25">
            <v>3.36</v>
          </cell>
        </row>
        <row r="26">
          <cell r="B26">
            <v>9</v>
          </cell>
          <cell r="C26">
            <v>1.7050000000000001</v>
          </cell>
          <cell r="D26">
            <v>2.8984999999999999</v>
          </cell>
          <cell r="E26">
            <v>1.3050000000000002</v>
          </cell>
          <cell r="F26">
            <v>18</v>
          </cell>
          <cell r="H26">
            <v>18</v>
          </cell>
          <cell r="I26">
            <v>1.74</v>
          </cell>
          <cell r="J26">
            <v>3.38</v>
          </cell>
        </row>
        <row r="27">
          <cell r="B27">
            <v>10</v>
          </cell>
          <cell r="C27">
            <v>1.76</v>
          </cell>
          <cell r="D27">
            <v>2.992</v>
          </cell>
          <cell r="E27">
            <v>1.3599999999999999</v>
          </cell>
          <cell r="F27">
            <v>20</v>
          </cell>
          <cell r="H27">
            <v>20</v>
          </cell>
          <cell r="I27">
            <v>1.76</v>
          </cell>
          <cell r="J27">
            <v>3.4</v>
          </cell>
        </row>
        <row r="28">
          <cell r="B28">
            <v>11</v>
          </cell>
          <cell r="C28">
            <v>1.82</v>
          </cell>
          <cell r="D28">
            <v>3.0939999999999999</v>
          </cell>
          <cell r="E28">
            <v>1.42</v>
          </cell>
        </row>
        <row r="29">
          <cell r="B29">
            <v>12</v>
          </cell>
          <cell r="C29">
            <v>1.87</v>
          </cell>
          <cell r="D29">
            <v>3.1790000000000003</v>
          </cell>
          <cell r="E29">
            <v>1.4700000000000002</v>
          </cell>
        </row>
        <row r="30">
          <cell r="B30">
            <v>4</v>
          </cell>
          <cell r="C30">
            <v>1.98</v>
          </cell>
          <cell r="D30">
            <v>3.3660000000000001</v>
          </cell>
          <cell r="E30">
            <v>1.58</v>
          </cell>
        </row>
        <row r="31">
          <cell r="B31">
            <v>5</v>
          </cell>
          <cell r="C31">
            <v>2.09</v>
          </cell>
          <cell r="D31">
            <v>3.5529999999999995</v>
          </cell>
          <cell r="E31">
            <v>1.69</v>
          </cell>
        </row>
        <row r="32">
          <cell r="B32">
            <v>6</v>
          </cell>
          <cell r="C32">
            <v>2.2000000000000002</v>
          </cell>
          <cell r="D32">
            <v>3.74</v>
          </cell>
          <cell r="E32">
            <v>1.8000000000000003</v>
          </cell>
        </row>
        <row r="33">
          <cell r="B33">
            <v>7</v>
          </cell>
          <cell r="C33">
            <v>2.31</v>
          </cell>
          <cell r="D33">
            <v>3.927</v>
          </cell>
          <cell r="E33">
            <v>1.9100000000000001</v>
          </cell>
        </row>
        <row r="34">
          <cell r="B34">
            <v>8</v>
          </cell>
          <cell r="C34">
            <v>2.42</v>
          </cell>
          <cell r="D34">
            <v>4.1139999999999999</v>
          </cell>
          <cell r="E34">
            <v>2.02</v>
          </cell>
        </row>
        <row r="35">
          <cell r="B35">
            <v>9</v>
          </cell>
          <cell r="C35">
            <v>2.5300000000000002</v>
          </cell>
          <cell r="D35">
            <v>4.3010000000000002</v>
          </cell>
          <cell r="E35">
            <v>2.1300000000000003</v>
          </cell>
        </row>
        <row r="36">
          <cell r="B36">
            <v>10</v>
          </cell>
          <cell r="C36">
            <v>2.64</v>
          </cell>
          <cell r="D36">
            <v>4.4880000000000004</v>
          </cell>
          <cell r="E36">
            <v>2.2400000000000002</v>
          </cell>
        </row>
        <row r="37">
          <cell r="B37">
            <v>11</v>
          </cell>
          <cell r="C37">
            <v>2.75</v>
          </cell>
          <cell r="D37">
            <v>4.6749999999999998</v>
          </cell>
          <cell r="E37">
            <v>2.35</v>
          </cell>
        </row>
        <row r="38">
          <cell r="B38">
            <v>12</v>
          </cell>
          <cell r="C38">
            <v>2.86</v>
          </cell>
          <cell r="D38">
            <v>4.8620000000000001</v>
          </cell>
          <cell r="E38">
            <v>2.46</v>
          </cell>
        </row>
        <row r="39">
          <cell r="B39">
            <v>4</v>
          </cell>
          <cell r="C39">
            <v>2.86</v>
          </cell>
          <cell r="D39">
            <v>4.8620000000000001</v>
          </cell>
          <cell r="E39">
            <v>2.46</v>
          </cell>
        </row>
        <row r="40">
          <cell r="B40">
            <v>5</v>
          </cell>
          <cell r="C40">
            <v>3.08</v>
          </cell>
          <cell r="D40">
            <v>5.2359999999999998</v>
          </cell>
          <cell r="E40">
            <v>2.68</v>
          </cell>
        </row>
        <row r="41">
          <cell r="B41">
            <v>6</v>
          </cell>
          <cell r="C41">
            <v>3.3</v>
          </cell>
          <cell r="D41">
            <v>5.6099999999999994</v>
          </cell>
          <cell r="E41">
            <v>2.9</v>
          </cell>
        </row>
        <row r="42">
          <cell r="B42">
            <v>7</v>
          </cell>
          <cell r="C42">
            <v>3.52</v>
          </cell>
          <cell r="D42">
            <v>5.984</v>
          </cell>
          <cell r="E42">
            <v>3.12</v>
          </cell>
        </row>
        <row r="43">
          <cell r="B43">
            <v>8</v>
          </cell>
          <cell r="C43">
            <v>3.74</v>
          </cell>
          <cell r="D43">
            <v>6.3580000000000005</v>
          </cell>
          <cell r="E43">
            <v>3.3400000000000003</v>
          </cell>
        </row>
        <row r="44">
          <cell r="B44">
            <v>9</v>
          </cell>
          <cell r="C44">
            <v>3.96</v>
          </cell>
          <cell r="D44">
            <v>6.7320000000000002</v>
          </cell>
          <cell r="E44">
            <v>3.56</v>
          </cell>
        </row>
        <row r="45">
          <cell r="B45">
            <v>10</v>
          </cell>
          <cell r="C45">
            <v>4.18</v>
          </cell>
          <cell r="D45">
            <v>7.105999999999999</v>
          </cell>
          <cell r="E45">
            <v>3.78</v>
          </cell>
        </row>
        <row r="46">
          <cell r="B46">
            <v>11</v>
          </cell>
          <cell r="C46">
            <v>4.4000000000000004</v>
          </cell>
          <cell r="D46">
            <v>7.48</v>
          </cell>
          <cell r="E46">
            <v>4</v>
          </cell>
        </row>
        <row r="47">
          <cell r="B47">
            <v>12</v>
          </cell>
          <cell r="C47">
            <v>4.62</v>
          </cell>
          <cell r="D47">
            <v>7.8540000000000001</v>
          </cell>
          <cell r="E47">
            <v>4.22</v>
          </cell>
        </row>
        <row r="48">
          <cell r="B48">
            <v>4</v>
          </cell>
          <cell r="C48">
            <v>4.4000000000000004</v>
          </cell>
          <cell r="D48">
            <v>7.48</v>
          </cell>
          <cell r="E48">
            <v>4</v>
          </cell>
        </row>
        <row r="49">
          <cell r="B49">
            <v>5</v>
          </cell>
          <cell r="C49">
            <v>4.7300000000000004</v>
          </cell>
          <cell r="D49">
            <v>8.0410000000000004</v>
          </cell>
          <cell r="E49">
            <v>4.33</v>
          </cell>
        </row>
        <row r="50">
          <cell r="B50">
            <v>6</v>
          </cell>
          <cell r="C50">
            <v>5.0599999999999996</v>
          </cell>
          <cell r="D50">
            <v>8.6019999999999985</v>
          </cell>
          <cell r="E50">
            <v>4.6599999999999993</v>
          </cell>
        </row>
        <row r="51">
          <cell r="B51">
            <v>7</v>
          </cell>
          <cell r="C51">
            <v>5.39</v>
          </cell>
          <cell r="D51">
            <v>9.1629999999999985</v>
          </cell>
          <cell r="E51">
            <v>4.9899999999999993</v>
          </cell>
        </row>
        <row r="52">
          <cell r="B52">
            <v>8</v>
          </cell>
          <cell r="C52">
            <v>5.72</v>
          </cell>
          <cell r="D52">
            <v>9.7240000000000002</v>
          </cell>
          <cell r="E52">
            <v>5.3199999999999994</v>
          </cell>
        </row>
        <row r="53">
          <cell r="B53">
            <v>9</v>
          </cell>
          <cell r="C53">
            <v>6.05</v>
          </cell>
          <cell r="D53">
            <v>10.285</v>
          </cell>
          <cell r="E53">
            <v>5.6499999999999995</v>
          </cell>
        </row>
        <row r="54">
          <cell r="B54">
            <v>10</v>
          </cell>
          <cell r="C54">
            <v>6.38</v>
          </cell>
          <cell r="D54">
            <v>10.846</v>
          </cell>
          <cell r="E54">
            <v>5.9799999999999995</v>
          </cell>
        </row>
        <row r="55">
          <cell r="B55">
            <v>11</v>
          </cell>
          <cell r="C55">
            <v>6.71</v>
          </cell>
          <cell r="D55">
            <v>11.407</v>
          </cell>
          <cell r="E55">
            <v>6.31</v>
          </cell>
        </row>
        <row r="56">
          <cell r="B56">
            <v>12</v>
          </cell>
          <cell r="C56">
            <v>7.04</v>
          </cell>
          <cell r="D56">
            <v>11.968</v>
          </cell>
          <cell r="E56">
            <v>6.64</v>
          </cell>
        </row>
      </sheetData>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内訳"/>
      <sheetName val="躯体工事内訳"/>
      <sheetName val="躯体単価"/>
      <sheetName val="内装工事内訳"/>
      <sheetName val="内装単価"/>
      <sheetName val="鉄骨加工"/>
      <sheetName val="建築経費"/>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
      <sheetName val="内訳"/>
      <sheetName val="明1(直材等)"/>
      <sheetName val="明2(直接経費)"/>
      <sheetName val="明3(共通仮設等)"/>
      <sheetName val="明4(設計技術等)"/>
      <sheetName val="代1(1～7)"/>
      <sheetName val="代2(8～13)"/>
      <sheetName val="代3(14～20)"/>
      <sheetName val="代4(21～34)"/>
      <sheetName val="代5（37鋳鉄管）"/>
      <sheetName val="単価表一覧"/>
      <sheetName val="見積"/>
      <sheetName val="×試運転"/>
      <sheetName val="×入力"/>
      <sheetName val="×内訳(参考)"/>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sheetName val="単価表"/>
      <sheetName val="見積比較"/>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原稿"/>
      <sheetName val="★空調機器"/>
      <sheetName val="空調配管"/>
      <sheetName val="★ダクト"/>
      <sheetName val="換気"/>
      <sheetName val="★床暖房"/>
      <sheetName val="★自動制御"/>
      <sheetName val="給水"/>
      <sheetName val="★衛生器具"/>
      <sheetName val="排水通気"/>
      <sheetName val="給湯"/>
      <sheetName val="消火"/>
      <sheetName val="★ＬＰＧ"/>
      <sheetName val="浴槽ろ過"/>
      <sheetName val="★厨房器具"/>
      <sheetName val="集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入力部"/>
      <sheetName val="数量調書"/>
      <sheetName val="内訳書"/>
      <sheetName val="積算書表紙"/>
      <sheetName val="見積比較"/>
      <sheetName val="主要機器複合単価"/>
      <sheetName val="複合単価一般"/>
      <sheetName val="盤工数表"/>
      <sheetName val="土工事(幹線)"/>
      <sheetName val="土工事(電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盤工数表01"/>
      <sheetName val="盤工数表0２"/>
      <sheetName val="撤去盤工数表01"/>
      <sheetName val="撤去盤工数表０２"/>
      <sheetName val="撤去盤工数表０３"/>
      <sheetName val="撤去盤工数表０４"/>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工事概要"/>
      <sheetName val="設計書頭"/>
      <sheetName val="電気書頭"/>
      <sheetName val="外部種目"/>
      <sheetName val="機器設備頭"/>
      <sheetName val="機器設備内訳"/>
      <sheetName val="配管設備頭"/>
      <sheetName val="配管設備内訳"/>
      <sheetName val="主要機器"/>
      <sheetName val="印刷DLG"/>
      <sheetName val="設計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名称"/>
      <sheetName val="鋼管"/>
      <sheetName val="SUS"/>
      <sheetName val="CIP"/>
      <sheetName val="LP"/>
      <sheetName val="VP"/>
      <sheetName val="冷媒"/>
      <sheetName val="新設配管複合単価表"/>
      <sheetName val="撤去配管複合単価表"/>
      <sheetName val="代価表 "/>
      <sheetName val="桝配管データ"/>
    </sheetNames>
    <sheetDataSet>
      <sheetData sheetId="0" refreshError="1">
        <row r="4">
          <cell r="B4">
            <v>1</v>
          </cell>
          <cell r="C4" t="str">
            <v>SGP-PA</v>
          </cell>
          <cell r="D4" t="str">
            <v>水道用ポリエチレン粉体ライニング鋼管</v>
          </cell>
          <cell r="E4" t="str">
            <v>（給水・冷却水）ねじ接合（管端防食継手）</v>
          </cell>
        </row>
        <row r="5">
          <cell r="B5">
            <v>2</v>
          </cell>
          <cell r="C5" t="str">
            <v>SGP-PB</v>
          </cell>
          <cell r="D5" t="str">
            <v>水道用ポリエチレン粉体ライニング鋼管</v>
          </cell>
          <cell r="E5" t="str">
            <v>（給水・冷却水）ねじ接合（管端防食継手）</v>
          </cell>
        </row>
        <row r="6">
          <cell r="B6">
            <v>3</v>
          </cell>
          <cell r="C6" t="str">
            <v>SGP-PD</v>
          </cell>
          <cell r="D6" t="str">
            <v>水道用ポリエチレン粉体ライニング鋼管</v>
          </cell>
          <cell r="E6" t="str">
            <v>（給水・冷却水）ねじ接合（管端防食継手）</v>
          </cell>
        </row>
        <row r="7">
          <cell r="B7">
            <v>4</v>
          </cell>
          <cell r="C7" t="str">
            <v>SGP-FPA</v>
          </cell>
          <cell r="D7" t="str">
            <v>フランジ付きポリエチレン粉体ライニング鋼管</v>
          </cell>
          <cell r="E7" t="str">
            <v>（給水・冷却水）フランジ接合</v>
          </cell>
        </row>
        <row r="8">
          <cell r="B8">
            <v>5</v>
          </cell>
          <cell r="C8" t="str">
            <v>SGP-FPB</v>
          </cell>
          <cell r="D8" t="str">
            <v>フランジ付きポリエチレン粉体ライニング鋼管</v>
          </cell>
          <cell r="E8" t="str">
            <v>（給水・冷却水）フランジ接合</v>
          </cell>
        </row>
        <row r="9">
          <cell r="B9">
            <v>6</v>
          </cell>
          <cell r="C9" t="str">
            <v>SGP-FPD</v>
          </cell>
          <cell r="D9" t="str">
            <v>フランジ付きポリエチレン粉体ライニング鋼管</v>
          </cell>
          <cell r="E9" t="str">
            <v>（給水・冷却水）フランジ接合</v>
          </cell>
        </row>
        <row r="10">
          <cell r="B10">
            <v>7</v>
          </cell>
          <cell r="C10" t="str">
            <v>SGP-VA</v>
          </cell>
          <cell r="D10" t="str">
            <v>水道用硬質塩化ビニルライニング鋼管</v>
          </cell>
          <cell r="E10" t="str">
            <v>（給水・冷却水）ねじ接合（管端防食継手）</v>
          </cell>
        </row>
        <row r="11">
          <cell r="B11">
            <v>8</v>
          </cell>
          <cell r="C11" t="str">
            <v>SGP-VB</v>
          </cell>
          <cell r="D11" t="str">
            <v>水道用硬質塩化ビニルライニング鋼管</v>
          </cell>
          <cell r="E11" t="str">
            <v>（給水・冷却水）ねじ接合（管端防食継手）</v>
          </cell>
        </row>
        <row r="12">
          <cell r="B12">
            <v>9</v>
          </cell>
          <cell r="C12" t="str">
            <v>SGP-VD</v>
          </cell>
          <cell r="D12" t="str">
            <v>水道用硬質塩化ビニルライニング鋼管</v>
          </cell>
          <cell r="E12" t="str">
            <v>（給水・冷却水）ねじ接合（管端防食継手）</v>
          </cell>
        </row>
        <row r="13">
          <cell r="B13">
            <v>10</v>
          </cell>
          <cell r="C13" t="str">
            <v>SGP-FVA</v>
          </cell>
          <cell r="D13" t="str">
            <v>水道用硬質塩化ビニルライニング鋼管</v>
          </cell>
          <cell r="E13" t="str">
            <v>（給水・冷却水）フランジ接合</v>
          </cell>
        </row>
        <row r="14">
          <cell r="B14">
            <v>11</v>
          </cell>
          <cell r="C14" t="str">
            <v>SGP-FVB</v>
          </cell>
          <cell r="D14" t="str">
            <v>水道用硬質塩化ビニルライニング鋼管</v>
          </cell>
          <cell r="E14" t="str">
            <v>（給水・冷却水）フランジ接合</v>
          </cell>
        </row>
        <row r="15">
          <cell r="B15">
            <v>12</v>
          </cell>
          <cell r="C15" t="str">
            <v>SGP-FVD</v>
          </cell>
          <cell r="D15" t="str">
            <v>水道用硬質塩化ビニルライニング鋼管</v>
          </cell>
          <cell r="E15" t="str">
            <v>（給水・冷却水）フランジ接合</v>
          </cell>
        </row>
        <row r="16">
          <cell r="B16">
            <v>13</v>
          </cell>
          <cell r="C16" t="str">
            <v>SGP-HVA</v>
          </cell>
          <cell r="D16" t="str">
            <v>水道用耐熱性硬質塩化ビニルライニング鋼管</v>
          </cell>
          <cell r="E16" t="str">
            <v>（給湯・冷温水）ねじ接合（管端防食継手）</v>
          </cell>
        </row>
        <row r="17">
          <cell r="B17">
            <v>14</v>
          </cell>
          <cell r="C17" t="str">
            <v>SGP-VA</v>
          </cell>
          <cell r="D17" t="str">
            <v>水道用塩化ビニルライニング鋼管</v>
          </cell>
          <cell r="E17" t="str">
            <v>（冷却水）ハウジング型継手</v>
          </cell>
        </row>
        <row r="18">
          <cell r="B18">
            <v>15</v>
          </cell>
          <cell r="C18" t="str">
            <v>SGP-PS</v>
          </cell>
          <cell r="D18" t="str">
            <v>消火用ポリエチレン外面被覆鋼管</v>
          </cell>
          <cell r="E18" t="str">
            <v>ねじ接合</v>
          </cell>
        </row>
        <row r="19">
          <cell r="B19">
            <v>16</v>
          </cell>
          <cell r="C19" t="str">
            <v>STPG 370 PS</v>
          </cell>
          <cell r="D19" t="str">
            <v>消火用ポリエチレン外面被覆鋼管</v>
          </cell>
          <cell r="E19" t="str">
            <v>ねじ接合</v>
          </cell>
        </row>
        <row r="20">
          <cell r="B20">
            <v>17</v>
          </cell>
          <cell r="C20" t="str">
            <v>SGP-VS</v>
          </cell>
          <cell r="D20" t="str">
            <v>消火用硬質塩化ビニル外面被覆鋼管</v>
          </cell>
          <cell r="E20" t="str">
            <v>ねじ接合</v>
          </cell>
        </row>
        <row r="21">
          <cell r="B21">
            <v>18</v>
          </cell>
          <cell r="C21" t="str">
            <v>STPG 370 VS</v>
          </cell>
          <cell r="D21" t="str">
            <v>消火用硬質塩化ビニル外面被覆鋼管</v>
          </cell>
          <cell r="E21" t="str">
            <v>ねじ接合</v>
          </cell>
        </row>
        <row r="22">
          <cell r="B22">
            <v>19</v>
          </cell>
          <cell r="C22" t="str">
            <v>STPG</v>
          </cell>
          <cell r="D22" t="str">
            <v>圧力配管用炭素鋼鋼管（白）</v>
          </cell>
          <cell r="E22" t="str">
            <v>（冷温水）ねじ接合</v>
          </cell>
        </row>
        <row r="23">
          <cell r="B23">
            <v>20</v>
          </cell>
          <cell r="C23" t="str">
            <v>STPG</v>
          </cell>
          <cell r="D23" t="str">
            <v>圧力配管用炭素鋼鋼管（白）</v>
          </cell>
          <cell r="E23" t="str">
            <v>（消火）ねじ接合</v>
          </cell>
        </row>
        <row r="24">
          <cell r="B24">
            <v>21</v>
          </cell>
          <cell r="C24" t="str">
            <v>STPG</v>
          </cell>
          <cell r="D24" t="str">
            <v>圧力配管用炭素鋼鋼管（白）</v>
          </cell>
          <cell r="E24" t="str">
            <v>（冷却水）ねじ接合</v>
          </cell>
        </row>
        <row r="25">
          <cell r="B25">
            <v>22</v>
          </cell>
          <cell r="C25" t="str">
            <v>STPG(黒)</v>
          </cell>
          <cell r="D25" t="str">
            <v>圧力配管用炭素鋼鋼管（黒）</v>
          </cell>
          <cell r="E25" t="str">
            <v>（低圧蒸気用）ねじ接合</v>
          </cell>
        </row>
        <row r="26">
          <cell r="B26">
            <v>23</v>
          </cell>
          <cell r="C26" t="str">
            <v>STPG</v>
          </cell>
          <cell r="D26" t="str">
            <v>圧力配管用炭素鋼鋼管（白）</v>
          </cell>
          <cell r="E26" t="str">
            <v>（消火・冷却水・冷温水）溶接接合</v>
          </cell>
        </row>
        <row r="27">
          <cell r="B27">
            <v>24</v>
          </cell>
          <cell r="C27" t="str">
            <v>STPG(黒)</v>
          </cell>
          <cell r="D27" t="str">
            <v>圧力配管用炭素鋼鋼管（黒）</v>
          </cell>
          <cell r="E27" t="str">
            <v>（蒸気給気管、蒸気還気用）溶接接合</v>
          </cell>
        </row>
        <row r="28">
          <cell r="B28">
            <v>25</v>
          </cell>
          <cell r="C28" t="str">
            <v>SGP(白)</v>
          </cell>
          <cell r="D28" t="str">
            <v>配管用炭素鋼鋼管（白）</v>
          </cell>
          <cell r="E28" t="str">
            <v>（排水）ねじ接合</v>
          </cell>
        </row>
        <row r="29">
          <cell r="B29">
            <v>26</v>
          </cell>
          <cell r="C29" t="str">
            <v>SGP(白)</v>
          </cell>
          <cell r="D29" t="str">
            <v>配管用炭素鋼鋼管（白）</v>
          </cell>
          <cell r="E29" t="str">
            <v>（冷温水）ねじ接合</v>
          </cell>
        </row>
        <row r="30">
          <cell r="B30">
            <v>27</v>
          </cell>
          <cell r="C30" t="str">
            <v>SGP(白)</v>
          </cell>
          <cell r="D30" t="str">
            <v>配管用炭素鋼鋼管（白）</v>
          </cell>
          <cell r="E30" t="str">
            <v>（通気・消火・給湯・プロパン）ねじ接合</v>
          </cell>
        </row>
        <row r="31">
          <cell r="B31">
            <v>28</v>
          </cell>
          <cell r="C31" t="str">
            <v>SGP(白)</v>
          </cell>
          <cell r="D31" t="str">
            <v>配管用炭素鋼鋼管（白）</v>
          </cell>
          <cell r="E31" t="str">
            <v>（冷却水）ねじ接合</v>
          </cell>
        </row>
        <row r="32">
          <cell r="B32">
            <v>29</v>
          </cell>
          <cell r="C32" t="str">
            <v>SGP(白)</v>
          </cell>
          <cell r="D32" t="str">
            <v>配管用炭素鋼鋼管（白）</v>
          </cell>
          <cell r="E32" t="str">
            <v>（通気・消火・給湯・プロパン・冷却水・冷温水）溶接接合</v>
          </cell>
        </row>
        <row r="33">
          <cell r="B33">
            <v>30</v>
          </cell>
          <cell r="C33" t="str">
            <v>SGP(白)</v>
          </cell>
          <cell r="D33" t="str">
            <v>配管用炭素鋼鋼管（白）</v>
          </cell>
          <cell r="E33" t="str">
            <v>（冷却水）ハウジング型管継手</v>
          </cell>
        </row>
        <row r="34">
          <cell r="B34">
            <v>31</v>
          </cell>
          <cell r="C34" t="str">
            <v>SGP(白)</v>
          </cell>
          <cell r="D34" t="str">
            <v>配管用炭素鋼鋼管（白）</v>
          </cell>
          <cell r="E34" t="str">
            <v>（冷温水・消火）ハウジング型管継手</v>
          </cell>
        </row>
        <row r="35">
          <cell r="B35">
            <v>32</v>
          </cell>
          <cell r="C35" t="str">
            <v>SGP(黒)</v>
          </cell>
          <cell r="D35" t="str">
            <v>配管用炭素鋼鋼管（黒）</v>
          </cell>
          <cell r="E35" t="str">
            <v>（蒸気・油）ねじ接合</v>
          </cell>
        </row>
        <row r="36">
          <cell r="B36">
            <v>33</v>
          </cell>
          <cell r="C36" t="str">
            <v>SGP(黒)</v>
          </cell>
          <cell r="D36" t="str">
            <v>配管用炭素鋼鋼管（黒）</v>
          </cell>
          <cell r="E36" t="str">
            <v>（蒸気・油）溶接接合</v>
          </cell>
        </row>
        <row r="37">
          <cell r="B37">
            <v>34</v>
          </cell>
          <cell r="C37" t="str">
            <v>D-VA(WSP042)</v>
          </cell>
          <cell r="D37" t="str">
            <v>排水用硬質塩化ビニルライニング鋼管（黒）</v>
          </cell>
          <cell r="E37" t="str">
            <v>MD継手</v>
          </cell>
        </row>
        <row r="38">
          <cell r="B38">
            <v>35</v>
          </cell>
          <cell r="C38" t="str">
            <v>SGP-TA(WSP032)</v>
          </cell>
          <cell r="D38" t="str">
            <v>排水用ﾀｰﾙｴﾎﾟｷｼ塗装鋼管</v>
          </cell>
          <cell r="E38" t="str">
            <v>ねじ接合</v>
          </cell>
        </row>
        <row r="39">
          <cell r="B39">
            <v>36</v>
          </cell>
          <cell r="C39" t="str">
            <v>SGP-TA(WSP032)</v>
          </cell>
          <cell r="D39" t="str">
            <v>排水用ﾀｰﾙｴﾎﾟｷｼ塗装鋼管</v>
          </cell>
          <cell r="E39" t="str">
            <v>MD継手</v>
          </cell>
        </row>
        <row r="40">
          <cell r="B40">
            <v>37</v>
          </cell>
          <cell r="C40" t="str">
            <v>HP</v>
          </cell>
          <cell r="D40" t="str">
            <v>遠心力鉄筋コンクリート管</v>
          </cell>
          <cell r="E40" t="str">
            <v>（排水）</v>
          </cell>
        </row>
        <row r="41">
          <cell r="B41">
            <v>38</v>
          </cell>
          <cell r="C41" t="str">
            <v>ARFA管</v>
          </cell>
          <cell r="D41" t="str">
            <v>排水用塩化ビニルコーティング鋼管</v>
          </cell>
          <cell r="E41" t="str">
            <v>ねじ接合</v>
          </cell>
        </row>
        <row r="42">
          <cell r="B42">
            <v>39</v>
          </cell>
          <cell r="C42" t="str">
            <v>ARFA管</v>
          </cell>
          <cell r="D42" t="str">
            <v>排水用塩化ビニルコーティング鋼管</v>
          </cell>
          <cell r="E42" t="str">
            <v>MD継手</v>
          </cell>
        </row>
        <row r="43">
          <cell r="B43">
            <v>40</v>
          </cell>
          <cell r="C43" t="str">
            <v>CUP</v>
          </cell>
          <cell r="D43" t="str">
            <v>銅管（Ｍ）</v>
          </cell>
          <cell r="E43" t="str">
            <v>（給湯・給水）</v>
          </cell>
        </row>
        <row r="44">
          <cell r="B44">
            <v>41</v>
          </cell>
          <cell r="C44" t="str">
            <v>SU</v>
          </cell>
          <cell r="D44" t="str">
            <v>ステンレス鋼鋼管</v>
          </cell>
          <cell r="E44" t="str">
            <v>（給水・給湯）圧縮・プレス</v>
          </cell>
        </row>
        <row r="45">
          <cell r="B45">
            <v>42</v>
          </cell>
          <cell r="C45" t="str">
            <v>SU</v>
          </cell>
          <cell r="D45" t="str">
            <v>ステンレス鋼鋼管</v>
          </cell>
          <cell r="E45" t="str">
            <v>（給水・給湯）拡管式</v>
          </cell>
        </row>
        <row r="46">
          <cell r="B46">
            <v>43</v>
          </cell>
          <cell r="C46" t="str">
            <v>SU</v>
          </cell>
          <cell r="D46" t="str">
            <v>ステンレス鋼鋼管</v>
          </cell>
          <cell r="E46" t="str">
            <v>（給水・給湯・蒸気還管・冷温水）溶接接合</v>
          </cell>
        </row>
        <row r="47">
          <cell r="B47">
            <v>44</v>
          </cell>
          <cell r="C47" t="str">
            <v>SU</v>
          </cell>
          <cell r="D47" t="str">
            <v>一般配管用ステンレス鋼鋼管</v>
          </cell>
          <cell r="E47" t="str">
            <v>（給水・給湯・冷温水）ハウジング型管継手</v>
          </cell>
        </row>
        <row r="48">
          <cell r="B48">
            <v>45</v>
          </cell>
          <cell r="C48" t="str">
            <v>CIP</v>
          </cell>
          <cell r="D48" t="str">
            <v>鋳鉄管</v>
          </cell>
          <cell r="E48" t="str">
            <v>(排水)メカニカル型継手</v>
          </cell>
        </row>
        <row r="49">
          <cell r="B49">
            <v>46</v>
          </cell>
          <cell r="C49" t="str">
            <v>CIP</v>
          </cell>
          <cell r="D49" t="str">
            <v>鋳鉄管</v>
          </cell>
          <cell r="E49" t="str">
            <v>(排水)メカニカル型継手(HASS 210 2種管)</v>
          </cell>
        </row>
        <row r="50">
          <cell r="B50">
            <v>47</v>
          </cell>
          <cell r="C50" t="str">
            <v>LP</v>
          </cell>
          <cell r="D50" t="str">
            <v>鉛管</v>
          </cell>
          <cell r="E50" t="str">
            <v>（排水）</v>
          </cell>
        </row>
        <row r="51">
          <cell r="B51">
            <v>48</v>
          </cell>
          <cell r="C51" t="str">
            <v>VP</v>
          </cell>
          <cell r="D51" t="str">
            <v>水道用硬質塩化ビニル管</v>
          </cell>
          <cell r="E51" t="str">
            <v>（給水）</v>
          </cell>
        </row>
        <row r="52">
          <cell r="B52">
            <v>49</v>
          </cell>
          <cell r="C52" t="str">
            <v>VP</v>
          </cell>
          <cell r="D52" t="str">
            <v>硬質塩化ビニル管</v>
          </cell>
          <cell r="E52" t="str">
            <v>（排水･通気）</v>
          </cell>
        </row>
        <row r="53">
          <cell r="B53">
            <v>50</v>
          </cell>
          <cell r="C53" t="str">
            <v>CUP</v>
          </cell>
          <cell r="D53" t="str">
            <v>冷媒用銅管</v>
          </cell>
          <cell r="E53" t="str">
            <v>（冷媒）</v>
          </cell>
        </row>
        <row r="54">
          <cell r="B54">
            <v>51</v>
          </cell>
          <cell r="C54" t="str">
            <v>CUP</v>
          </cell>
          <cell r="D54" t="str">
            <v>冷媒用被覆銅管</v>
          </cell>
          <cell r="E54" t="str">
            <v>（冷媒・被覆）</v>
          </cell>
        </row>
      </sheetData>
      <sheetData sheetId="1" refreshError="1">
        <row r="3">
          <cell r="B3" t="str">
            <v>CODE</v>
          </cell>
          <cell r="C3" t="str">
            <v>仕様</v>
          </cell>
          <cell r="D3" t="str">
            <v>流体・接続方法</v>
          </cell>
          <cell r="E3" t="str">
            <v>細目</v>
          </cell>
          <cell r="F3" t="str">
            <v>名称</v>
          </cell>
          <cell r="G3">
            <v>15</v>
          </cell>
          <cell r="H3">
            <v>20</v>
          </cell>
          <cell r="I3">
            <v>25</v>
          </cell>
          <cell r="J3">
            <v>32</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6">
          <cell r="B6">
            <v>1</v>
          </cell>
          <cell r="C6" t="str">
            <v>SGP-PA</v>
          </cell>
          <cell r="D6" t="str">
            <v>（給水・冷却水）ねじ接合（管端防食継手）</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1.05</v>
          </cell>
          <cell r="P6">
            <v>1.05</v>
          </cell>
          <cell r="Q6">
            <v>1.05</v>
          </cell>
          <cell r="R6">
            <v>1.05</v>
          </cell>
          <cell r="S6">
            <v>1.05</v>
          </cell>
          <cell r="T6">
            <v>1.05</v>
          </cell>
        </row>
        <row r="7">
          <cell r="B7">
            <v>2</v>
          </cell>
          <cell r="C7" t="str">
            <v>SGP-PB</v>
          </cell>
          <cell r="D7" t="str">
            <v>（給水・冷却水）ねじ接合（管端防食継手）</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1.05</v>
          </cell>
          <cell r="P7">
            <v>1.05</v>
          </cell>
          <cell r="Q7">
            <v>1.05</v>
          </cell>
          <cell r="R7">
            <v>1.05</v>
          </cell>
          <cell r="S7">
            <v>1.05</v>
          </cell>
          <cell r="T7">
            <v>1.05</v>
          </cell>
        </row>
        <row r="8">
          <cell r="B8">
            <v>4</v>
          </cell>
          <cell r="C8" t="str">
            <v>SGP-FPA</v>
          </cell>
          <cell r="D8" t="str">
            <v>（給水・冷却水）フランジ接合</v>
          </cell>
          <cell r="E8" t="str">
            <v>屋内一般配管</v>
          </cell>
          <cell r="F8" t="str">
            <v>管</v>
          </cell>
          <cell r="G8">
            <v>1</v>
          </cell>
          <cell r="H8">
            <v>1</v>
          </cell>
          <cell r="I8">
            <v>1</v>
          </cell>
          <cell r="J8">
            <v>1</v>
          </cell>
          <cell r="K8">
            <v>1</v>
          </cell>
          <cell r="L8">
            <v>1</v>
          </cell>
          <cell r="M8">
            <v>1</v>
          </cell>
          <cell r="N8">
            <v>1</v>
          </cell>
          <cell r="O8">
            <v>1</v>
          </cell>
          <cell r="P8">
            <v>1</v>
          </cell>
          <cell r="Q8">
            <v>1</v>
          </cell>
          <cell r="R8">
            <v>1</v>
          </cell>
          <cell r="S8">
            <v>1</v>
          </cell>
          <cell r="T8">
            <v>1</v>
          </cell>
        </row>
        <row r="9">
          <cell r="B9">
            <v>5</v>
          </cell>
          <cell r="C9" t="str">
            <v>SGP-FPB</v>
          </cell>
          <cell r="D9" t="str">
            <v>（給水・冷却水）フランジ接合</v>
          </cell>
          <cell r="E9" t="str">
            <v>屋内一般配管</v>
          </cell>
          <cell r="F9" t="str">
            <v>管</v>
          </cell>
          <cell r="G9">
            <v>1</v>
          </cell>
          <cell r="H9">
            <v>1</v>
          </cell>
          <cell r="I9">
            <v>1</v>
          </cell>
          <cell r="J9">
            <v>1</v>
          </cell>
          <cell r="K9">
            <v>1</v>
          </cell>
          <cell r="L9">
            <v>1</v>
          </cell>
          <cell r="M9">
            <v>1</v>
          </cell>
          <cell r="N9">
            <v>1</v>
          </cell>
          <cell r="O9">
            <v>1</v>
          </cell>
          <cell r="P9">
            <v>1</v>
          </cell>
          <cell r="Q9">
            <v>1</v>
          </cell>
          <cell r="R9">
            <v>1</v>
          </cell>
          <cell r="S9">
            <v>1</v>
          </cell>
          <cell r="T9">
            <v>1</v>
          </cell>
        </row>
        <row r="10">
          <cell r="B10">
            <v>7</v>
          </cell>
          <cell r="C10" t="str">
            <v>SGP-VA</v>
          </cell>
          <cell r="D10" t="str">
            <v>（給水・冷却水）ねじ接合（管端防食継手）</v>
          </cell>
          <cell r="E10" t="str">
            <v>屋内一般配管</v>
          </cell>
          <cell r="F10" t="str">
            <v>管</v>
          </cell>
          <cell r="G10">
            <v>1.1000000000000001</v>
          </cell>
          <cell r="H10">
            <v>1.1000000000000001</v>
          </cell>
          <cell r="I10">
            <v>1.1000000000000001</v>
          </cell>
          <cell r="J10">
            <v>1.1000000000000001</v>
          </cell>
          <cell r="K10">
            <v>1.1000000000000001</v>
          </cell>
          <cell r="L10">
            <v>1.1000000000000001</v>
          </cell>
          <cell r="M10">
            <v>1.1000000000000001</v>
          </cell>
          <cell r="N10">
            <v>1.1000000000000001</v>
          </cell>
          <cell r="O10">
            <v>1.05</v>
          </cell>
          <cell r="P10">
            <v>1.05</v>
          </cell>
          <cell r="Q10">
            <v>1.05</v>
          </cell>
          <cell r="R10">
            <v>1.05</v>
          </cell>
          <cell r="S10">
            <v>1.05</v>
          </cell>
          <cell r="T10">
            <v>1.05</v>
          </cell>
        </row>
        <row r="11">
          <cell r="B11">
            <v>8</v>
          </cell>
          <cell r="C11" t="str">
            <v>SGP-VB</v>
          </cell>
          <cell r="D11" t="str">
            <v>（給水・冷却水）ねじ接合（管端防食継手）</v>
          </cell>
          <cell r="E11" t="str">
            <v>屋内一般配管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1.05</v>
          </cell>
          <cell r="P11">
            <v>1.05</v>
          </cell>
          <cell r="Q11">
            <v>1.05</v>
          </cell>
          <cell r="R11">
            <v>1.05</v>
          </cell>
          <cell r="S11">
            <v>1.05</v>
          </cell>
          <cell r="T11">
            <v>1.05</v>
          </cell>
        </row>
        <row r="12">
          <cell r="B12">
            <v>10</v>
          </cell>
          <cell r="C12" t="str">
            <v>SGP-FVA</v>
          </cell>
          <cell r="D12" t="str">
            <v>（給水・冷却水）フランジ接合</v>
          </cell>
          <cell r="E12" t="str">
            <v>屋内一般配管</v>
          </cell>
          <cell r="F12" t="str">
            <v>管</v>
          </cell>
          <cell r="G12">
            <v>1</v>
          </cell>
          <cell r="H12">
            <v>1</v>
          </cell>
          <cell r="I12">
            <v>1</v>
          </cell>
          <cell r="J12">
            <v>1</v>
          </cell>
          <cell r="K12">
            <v>1</v>
          </cell>
          <cell r="L12">
            <v>1</v>
          </cell>
          <cell r="M12">
            <v>1</v>
          </cell>
          <cell r="N12">
            <v>1</v>
          </cell>
          <cell r="O12">
            <v>1</v>
          </cell>
          <cell r="P12">
            <v>1</v>
          </cell>
          <cell r="Q12">
            <v>1</v>
          </cell>
          <cell r="R12">
            <v>1</v>
          </cell>
          <cell r="S12">
            <v>1</v>
          </cell>
          <cell r="T12">
            <v>1</v>
          </cell>
        </row>
        <row r="13">
          <cell r="B13">
            <v>11</v>
          </cell>
          <cell r="C13" t="str">
            <v>SGP-FVB</v>
          </cell>
          <cell r="D13" t="str">
            <v>（給水・冷却水）フランジ接合</v>
          </cell>
          <cell r="E13" t="str">
            <v>屋内一般配管</v>
          </cell>
          <cell r="F13" t="str">
            <v>管</v>
          </cell>
          <cell r="G13">
            <v>1</v>
          </cell>
          <cell r="H13">
            <v>1</v>
          </cell>
          <cell r="I13">
            <v>1</v>
          </cell>
          <cell r="J13">
            <v>1</v>
          </cell>
          <cell r="K13">
            <v>1</v>
          </cell>
          <cell r="L13">
            <v>1</v>
          </cell>
          <cell r="M13">
            <v>1</v>
          </cell>
          <cell r="N13">
            <v>1</v>
          </cell>
          <cell r="O13">
            <v>1</v>
          </cell>
          <cell r="P13">
            <v>1</v>
          </cell>
          <cell r="Q13">
            <v>1</v>
          </cell>
          <cell r="R13">
            <v>1</v>
          </cell>
          <cell r="S13">
            <v>1</v>
          </cell>
          <cell r="T13">
            <v>1</v>
          </cell>
        </row>
        <row r="14">
          <cell r="B14">
            <v>13</v>
          </cell>
          <cell r="C14" t="str">
            <v>SGP-HVA</v>
          </cell>
          <cell r="D14" t="str">
            <v>（給湯・冷温水）ねじ接合（管端防食継手）</v>
          </cell>
          <cell r="E14" t="str">
            <v>屋内一般配管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1.1000000000000001</v>
          </cell>
          <cell r="O14">
            <v>1.05</v>
          </cell>
          <cell r="P14">
            <v>1.05</v>
          </cell>
          <cell r="Q14">
            <v>1.05</v>
          </cell>
          <cell r="R14">
            <v>1.05</v>
          </cell>
          <cell r="S14">
            <v>1.05</v>
          </cell>
          <cell r="T14">
            <v>1.05</v>
          </cell>
        </row>
        <row r="15">
          <cell r="B15">
            <v>14</v>
          </cell>
          <cell r="C15" t="str">
            <v>SGP-VA</v>
          </cell>
          <cell r="D15" t="str">
            <v>（冷却水）ハウジング型継手</v>
          </cell>
          <cell r="E15" t="str">
            <v>屋内一般配管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6">
          <cell r="B16">
            <v>19</v>
          </cell>
          <cell r="C16" t="str">
            <v>STPG</v>
          </cell>
          <cell r="D16" t="str">
            <v>（冷温水）ねじ接合</v>
          </cell>
          <cell r="E16" t="str">
            <v>屋内一般配管</v>
          </cell>
          <cell r="F16" t="str">
            <v>管</v>
          </cell>
          <cell r="G16">
            <v>1.1000000000000001</v>
          </cell>
          <cell r="H16">
            <v>1.1000000000000001</v>
          </cell>
          <cell r="I16">
            <v>1.1000000000000001</v>
          </cell>
          <cell r="J16">
            <v>1.1000000000000001</v>
          </cell>
          <cell r="K16">
            <v>1.1000000000000001</v>
          </cell>
          <cell r="L16">
            <v>1.1000000000000001</v>
          </cell>
          <cell r="M16">
            <v>1.1000000000000001</v>
          </cell>
          <cell r="N16">
            <v>1.1000000000000001</v>
          </cell>
          <cell r="O16">
            <v>1.05</v>
          </cell>
          <cell r="P16">
            <v>1.05</v>
          </cell>
          <cell r="Q16">
            <v>1.05</v>
          </cell>
          <cell r="R16">
            <v>1.05</v>
          </cell>
          <cell r="S16">
            <v>1.05</v>
          </cell>
          <cell r="T16">
            <v>1.05</v>
          </cell>
        </row>
        <row r="17">
          <cell r="B17">
            <v>20</v>
          </cell>
          <cell r="C17" t="str">
            <v>STPG</v>
          </cell>
          <cell r="D17" t="str">
            <v>（消火）ねじ接合</v>
          </cell>
          <cell r="E17" t="str">
            <v>屋内一般配管</v>
          </cell>
          <cell r="F17" t="str">
            <v>管</v>
          </cell>
          <cell r="G17">
            <v>1.1000000000000001</v>
          </cell>
          <cell r="H17">
            <v>1.1000000000000001</v>
          </cell>
          <cell r="I17">
            <v>1.1000000000000001</v>
          </cell>
          <cell r="J17">
            <v>1.1000000000000001</v>
          </cell>
          <cell r="K17">
            <v>1.1000000000000001</v>
          </cell>
          <cell r="L17">
            <v>1.1000000000000001</v>
          </cell>
          <cell r="M17">
            <v>1.1000000000000001</v>
          </cell>
          <cell r="N17">
            <v>1.1000000000000001</v>
          </cell>
          <cell r="O17">
            <v>1.05</v>
          </cell>
          <cell r="P17">
            <v>1.05</v>
          </cell>
          <cell r="Q17">
            <v>1.05</v>
          </cell>
          <cell r="R17">
            <v>1.05</v>
          </cell>
          <cell r="S17">
            <v>1.05</v>
          </cell>
          <cell r="T17">
            <v>1.05</v>
          </cell>
        </row>
        <row r="18">
          <cell r="B18">
            <v>21</v>
          </cell>
          <cell r="C18" t="str">
            <v>STPG</v>
          </cell>
          <cell r="D18" t="str">
            <v>（冷却水）ねじ接合</v>
          </cell>
          <cell r="E18" t="str">
            <v>屋内一般配管</v>
          </cell>
          <cell r="F18" t="str">
            <v>管</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1.05</v>
          </cell>
          <cell r="P18">
            <v>1.05</v>
          </cell>
          <cell r="Q18">
            <v>1.05</v>
          </cell>
          <cell r="R18">
            <v>1.05</v>
          </cell>
          <cell r="S18">
            <v>1.05</v>
          </cell>
          <cell r="T18">
            <v>1.05</v>
          </cell>
        </row>
        <row r="19">
          <cell r="B19">
            <v>22</v>
          </cell>
          <cell r="C19" t="str">
            <v>STPG(黒)</v>
          </cell>
          <cell r="D19" t="str">
            <v>（低圧蒸気用）ねじ接合</v>
          </cell>
          <cell r="E19" t="str">
            <v>屋内一般配管</v>
          </cell>
          <cell r="F19" t="str">
            <v>管</v>
          </cell>
          <cell r="G19">
            <v>1.1000000000000001</v>
          </cell>
          <cell r="H19">
            <v>1.1000000000000001</v>
          </cell>
          <cell r="I19">
            <v>1.1000000000000001</v>
          </cell>
          <cell r="J19">
            <v>1.1000000000000001</v>
          </cell>
          <cell r="K19">
            <v>1.1000000000000001</v>
          </cell>
          <cell r="L19">
            <v>1.1000000000000001</v>
          </cell>
          <cell r="M19">
            <v>1.1000000000000001</v>
          </cell>
          <cell r="N19">
            <v>1.1000000000000001</v>
          </cell>
          <cell r="O19">
            <v>1.1000000000000001</v>
          </cell>
          <cell r="P19">
            <v>1.1000000000000001</v>
          </cell>
          <cell r="Q19">
            <v>1.1000000000000001</v>
          </cell>
          <cell r="R19">
            <v>1.1000000000000001</v>
          </cell>
          <cell r="S19">
            <v>1.1000000000000001</v>
          </cell>
          <cell r="T19">
            <v>1.1000000000000001</v>
          </cell>
        </row>
        <row r="20">
          <cell r="B20">
            <v>23</v>
          </cell>
          <cell r="C20" t="str">
            <v>STPG</v>
          </cell>
          <cell r="D20" t="str">
            <v>（消火・冷却水・冷温水）溶接接合</v>
          </cell>
          <cell r="E20" t="str">
            <v>屋内一般配管</v>
          </cell>
          <cell r="F20" t="str">
            <v>管</v>
          </cell>
          <cell r="G20">
            <v>1.1000000000000001</v>
          </cell>
          <cell r="H20">
            <v>1.1000000000000001</v>
          </cell>
          <cell r="I20">
            <v>1.1000000000000001</v>
          </cell>
          <cell r="J20">
            <v>1.1000000000000001</v>
          </cell>
          <cell r="K20">
            <v>1.1000000000000001</v>
          </cell>
          <cell r="L20">
            <v>1.1000000000000001</v>
          </cell>
          <cell r="M20">
            <v>1.1000000000000001</v>
          </cell>
          <cell r="N20">
            <v>1.1000000000000001</v>
          </cell>
          <cell r="O20">
            <v>1.05</v>
          </cell>
          <cell r="P20">
            <v>1.05</v>
          </cell>
          <cell r="Q20">
            <v>1.05</v>
          </cell>
          <cell r="R20">
            <v>1.05</v>
          </cell>
          <cell r="S20">
            <v>1.05</v>
          </cell>
          <cell r="T20">
            <v>1.05</v>
          </cell>
        </row>
        <row r="21">
          <cell r="B21">
            <v>24</v>
          </cell>
          <cell r="C21" t="str">
            <v>STPG(黒)</v>
          </cell>
          <cell r="D21" t="str">
            <v>（蒸気給気管、蒸気還気用）溶接接合</v>
          </cell>
          <cell r="E21" t="str">
            <v>屋内一般配管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2">
          <cell r="B22">
            <v>25</v>
          </cell>
          <cell r="C22" t="str">
            <v>SGP(白)</v>
          </cell>
          <cell r="D22" t="str">
            <v>（排水）ねじ接合</v>
          </cell>
          <cell r="E22" t="str">
            <v>屋内一般配管</v>
          </cell>
          <cell r="F22" t="str">
            <v>管</v>
          </cell>
          <cell r="G22">
            <v>1.1000000000000001</v>
          </cell>
          <cell r="H22">
            <v>1.1000000000000001</v>
          </cell>
          <cell r="I22">
            <v>1.1000000000000001</v>
          </cell>
          <cell r="J22">
            <v>1.1000000000000001</v>
          </cell>
          <cell r="K22">
            <v>1.1000000000000001</v>
          </cell>
          <cell r="L22">
            <v>1.1000000000000001</v>
          </cell>
          <cell r="M22">
            <v>1.1000000000000001</v>
          </cell>
          <cell r="N22">
            <v>1.1000000000000001</v>
          </cell>
          <cell r="O22">
            <v>1.05</v>
          </cell>
          <cell r="P22">
            <v>1.05</v>
          </cell>
          <cell r="Q22">
            <v>1.05</v>
          </cell>
          <cell r="R22">
            <v>1.05</v>
          </cell>
          <cell r="S22">
            <v>1.05</v>
          </cell>
          <cell r="T22">
            <v>1.05</v>
          </cell>
        </row>
        <row r="23">
          <cell r="B23">
            <v>26</v>
          </cell>
          <cell r="C23" t="str">
            <v>SGP(白)</v>
          </cell>
          <cell r="D23" t="str">
            <v>（冷温水）ねじ接合</v>
          </cell>
          <cell r="E23" t="str">
            <v>屋内一般配管</v>
          </cell>
          <cell r="F23" t="str">
            <v>管</v>
          </cell>
          <cell r="G23">
            <v>1.1000000000000001</v>
          </cell>
          <cell r="H23">
            <v>1.1000000000000001</v>
          </cell>
          <cell r="I23">
            <v>1.1000000000000001</v>
          </cell>
          <cell r="J23">
            <v>1.1000000000000001</v>
          </cell>
          <cell r="K23">
            <v>1.1000000000000001</v>
          </cell>
          <cell r="L23">
            <v>1.1000000000000001</v>
          </cell>
          <cell r="M23">
            <v>1.1000000000000001</v>
          </cell>
          <cell r="N23">
            <v>1.1000000000000001</v>
          </cell>
          <cell r="O23">
            <v>1.05</v>
          </cell>
          <cell r="P23">
            <v>1.05</v>
          </cell>
          <cell r="Q23">
            <v>1.05</v>
          </cell>
          <cell r="R23">
            <v>1.05</v>
          </cell>
          <cell r="S23">
            <v>1.05</v>
          </cell>
          <cell r="T23">
            <v>1.05</v>
          </cell>
        </row>
        <row r="24">
          <cell r="B24">
            <v>27</v>
          </cell>
          <cell r="C24" t="str">
            <v>SGP(白)</v>
          </cell>
          <cell r="D24" t="str">
            <v>（通気・消火・給湯・プロパン）ねじ接合</v>
          </cell>
          <cell r="E24" t="str">
            <v>屋内一般配管</v>
          </cell>
          <cell r="F24" t="str">
            <v>管</v>
          </cell>
          <cell r="G24">
            <v>1.1000000000000001</v>
          </cell>
          <cell r="H24">
            <v>1.1000000000000001</v>
          </cell>
          <cell r="I24">
            <v>1.1000000000000001</v>
          </cell>
          <cell r="J24">
            <v>1.1000000000000001</v>
          </cell>
          <cell r="K24">
            <v>1.1000000000000001</v>
          </cell>
          <cell r="L24">
            <v>1.1000000000000001</v>
          </cell>
          <cell r="M24">
            <v>1.1000000000000001</v>
          </cell>
          <cell r="N24">
            <v>1.1000000000000001</v>
          </cell>
          <cell r="O24">
            <v>1.05</v>
          </cell>
          <cell r="P24">
            <v>1.05</v>
          </cell>
          <cell r="Q24">
            <v>1.05</v>
          </cell>
          <cell r="R24">
            <v>1.05</v>
          </cell>
          <cell r="S24">
            <v>1.05</v>
          </cell>
          <cell r="T24">
            <v>1.05</v>
          </cell>
        </row>
        <row r="25">
          <cell r="B25">
            <v>28</v>
          </cell>
          <cell r="C25" t="str">
            <v>SGP(白)</v>
          </cell>
          <cell r="D25" t="str">
            <v>（冷却水）ねじ接合</v>
          </cell>
          <cell r="E25" t="str">
            <v>屋内一般配管</v>
          </cell>
          <cell r="F25" t="str">
            <v>管</v>
          </cell>
          <cell r="G25">
            <v>1.1000000000000001</v>
          </cell>
          <cell r="H25">
            <v>1.1000000000000001</v>
          </cell>
          <cell r="I25">
            <v>1.1000000000000001</v>
          </cell>
          <cell r="J25">
            <v>1.1000000000000001</v>
          </cell>
          <cell r="K25">
            <v>1.1000000000000001</v>
          </cell>
          <cell r="L25">
            <v>1.1000000000000001</v>
          </cell>
          <cell r="M25">
            <v>1.1000000000000001</v>
          </cell>
          <cell r="N25">
            <v>1.1000000000000001</v>
          </cell>
          <cell r="O25">
            <v>1.05</v>
          </cell>
          <cell r="P25">
            <v>1.05</v>
          </cell>
          <cell r="Q25">
            <v>1.05</v>
          </cell>
          <cell r="R25">
            <v>1.05</v>
          </cell>
          <cell r="S25">
            <v>1.05</v>
          </cell>
          <cell r="T25">
            <v>1.05</v>
          </cell>
        </row>
        <row r="26">
          <cell r="B26">
            <v>29</v>
          </cell>
          <cell r="C26" t="str">
            <v>SGP(白)</v>
          </cell>
          <cell r="D26" t="str">
            <v>（通気・消火・給湯・プロパン・冷却水・冷温水）溶接接合</v>
          </cell>
          <cell r="E26" t="str">
            <v>屋内一般配管</v>
          </cell>
          <cell r="F26" t="str">
            <v>管</v>
          </cell>
          <cell r="G26">
            <v>1.1000000000000001</v>
          </cell>
          <cell r="H26">
            <v>1.1000000000000001</v>
          </cell>
          <cell r="I26">
            <v>1.1000000000000001</v>
          </cell>
          <cell r="J26">
            <v>1.1000000000000001</v>
          </cell>
          <cell r="K26">
            <v>1.1000000000000001</v>
          </cell>
          <cell r="L26">
            <v>1.1000000000000001</v>
          </cell>
          <cell r="M26">
            <v>1.1000000000000001</v>
          </cell>
          <cell r="N26">
            <v>1.1000000000000001</v>
          </cell>
          <cell r="O26">
            <v>1.05</v>
          </cell>
          <cell r="P26">
            <v>1.05</v>
          </cell>
          <cell r="Q26">
            <v>1.05</v>
          </cell>
          <cell r="R26">
            <v>1.05</v>
          </cell>
          <cell r="S26">
            <v>1.05</v>
          </cell>
          <cell r="T26">
            <v>1.05</v>
          </cell>
        </row>
        <row r="27">
          <cell r="B27">
            <v>30</v>
          </cell>
          <cell r="C27" t="str">
            <v>SGP(白)</v>
          </cell>
          <cell r="D27" t="str">
            <v>（冷却水）ハウジング型管継手</v>
          </cell>
          <cell r="E27" t="str">
            <v>屋内一般配管</v>
          </cell>
          <cell r="F27" t="str">
            <v>管</v>
          </cell>
          <cell r="G27">
            <v>1.1000000000000001</v>
          </cell>
          <cell r="H27">
            <v>1.1000000000000001</v>
          </cell>
          <cell r="I27">
            <v>1.1000000000000001</v>
          </cell>
          <cell r="J27">
            <v>1.1000000000000001</v>
          </cell>
          <cell r="K27">
            <v>1.1000000000000001</v>
          </cell>
          <cell r="L27">
            <v>1.1000000000000001</v>
          </cell>
          <cell r="M27">
            <v>1.1000000000000001</v>
          </cell>
          <cell r="N27">
            <v>1.1000000000000001</v>
          </cell>
          <cell r="O27">
            <v>1.05</v>
          </cell>
          <cell r="P27">
            <v>1.05</v>
          </cell>
          <cell r="Q27">
            <v>1.05</v>
          </cell>
          <cell r="R27">
            <v>1.05</v>
          </cell>
          <cell r="S27">
            <v>1.05</v>
          </cell>
          <cell r="T27">
            <v>1.05</v>
          </cell>
        </row>
        <row r="28">
          <cell r="B28">
            <v>31</v>
          </cell>
          <cell r="C28" t="str">
            <v>SGP(白)</v>
          </cell>
          <cell r="D28" t="str">
            <v>（冷温水・消火）ハウジング型管継手</v>
          </cell>
          <cell r="E28" t="str">
            <v>屋内一般配管</v>
          </cell>
          <cell r="F28" t="str">
            <v>管</v>
          </cell>
          <cell r="G28">
            <v>1.1000000000000001</v>
          </cell>
          <cell r="H28">
            <v>1.1000000000000001</v>
          </cell>
          <cell r="I28">
            <v>1.1000000000000001</v>
          </cell>
          <cell r="J28">
            <v>1.1000000000000001</v>
          </cell>
          <cell r="K28">
            <v>1.1000000000000001</v>
          </cell>
          <cell r="L28">
            <v>1.1000000000000001</v>
          </cell>
          <cell r="M28">
            <v>1.1000000000000001</v>
          </cell>
          <cell r="N28">
            <v>1.1000000000000001</v>
          </cell>
          <cell r="O28">
            <v>1.05</v>
          </cell>
          <cell r="P28">
            <v>1.05</v>
          </cell>
          <cell r="Q28">
            <v>1.05</v>
          </cell>
          <cell r="R28">
            <v>1.05</v>
          </cell>
          <cell r="S28">
            <v>1.05</v>
          </cell>
          <cell r="T28">
            <v>1.05</v>
          </cell>
        </row>
        <row r="29">
          <cell r="B29">
            <v>32</v>
          </cell>
          <cell r="C29" t="str">
            <v>SGP(黒)</v>
          </cell>
          <cell r="D29" t="str">
            <v>（蒸気・油）ねじ接合</v>
          </cell>
          <cell r="E29" t="str">
            <v>屋内一般配管</v>
          </cell>
          <cell r="F29" t="str">
            <v>管</v>
          </cell>
          <cell r="G29">
            <v>1.1000000000000001</v>
          </cell>
          <cell r="H29">
            <v>1.1000000000000001</v>
          </cell>
          <cell r="I29">
            <v>1.1000000000000001</v>
          </cell>
          <cell r="J29">
            <v>1.1000000000000001</v>
          </cell>
          <cell r="K29">
            <v>1.1000000000000001</v>
          </cell>
          <cell r="L29">
            <v>1.1000000000000001</v>
          </cell>
          <cell r="M29">
            <v>1.1000000000000001</v>
          </cell>
          <cell r="N29">
            <v>1.1000000000000001</v>
          </cell>
          <cell r="O29">
            <v>1.05</v>
          </cell>
          <cell r="P29">
            <v>1.05</v>
          </cell>
          <cell r="Q29">
            <v>1.05</v>
          </cell>
          <cell r="R29">
            <v>1.05</v>
          </cell>
          <cell r="S29">
            <v>1.05</v>
          </cell>
          <cell r="T29">
            <v>1.05</v>
          </cell>
        </row>
        <row r="30">
          <cell r="B30">
            <v>33</v>
          </cell>
          <cell r="C30" t="str">
            <v>SGP(黒)</v>
          </cell>
          <cell r="D30" t="str">
            <v>（蒸気・油）溶接接合</v>
          </cell>
          <cell r="E30" t="str">
            <v>屋内一般配管</v>
          </cell>
          <cell r="F30" t="str">
            <v>管</v>
          </cell>
          <cell r="G30">
            <v>1.1000000000000001</v>
          </cell>
          <cell r="H30">
            <v>1.1000000000000001</v>
          </cell>
          <cell r="I30">
            <v>1.1000000000000001</v>
          </cell>
          <cell r="J30">
            <v>1.1000000000000001</v>
          </cell>
          <cell r="K30">
            <v>1.1000000000000001</v>
          </cell>
          <cell r="L30">
            <v>1.1000000000000001</v>
          </cell>
          <cell r="M30">
            <v>1.1000000000000001</v>
          </cell>
          <cell r="N30">
            <v>1.1000000000000001</v>
          </cell>
          <cell r="O30">
            <v>1.05</v>
          </cell>
          <cell r="P30">
            <v>1.05</v>
          </cell>
          <cell r="Q30">
            <v>1.05</v>
          </cell>
          <cell r="R30">
            <v>1.05</v>
          </cell>
          <cell r="S30">
            <v>1.05</v>
          </cell>
          <cell r="T30">
            <v>1.05</v>
          </cell>
        </row>
        <row r="31">
          <cell r="B31">
            <v>34</v>
          </cell>
          <cell r="C31" t="str">
            <v>D-VA(WSP042)</v>
          </cell>
          <cell r="D31" t="str">
            <v>MD継手</v>
          </cell>
          <cell r="E31" t="str">
            <v>屋内一般配管</v>
          </cell>
          <cell r="F31" t="str">
            <v>管</v>
          </cell>
          <cell r="G31">
            <v>1.1000000000000001</v>
          </cell>
          <cell r="H31">
            <v>1.1000000000000001</v>
          </cell>
          <cell r="I31">
            <v>1.1000000000000001</v>
          </cell>
          <cell r="J31">
            <v>1.1000000000000001</v>
          </cell>
          <cell r="K31">
            <v>1.1000000000000001</v>
          </cell>
          <cell r="L31">
            <v>1.1000000000000001</v>
          </cell>
          <cell r="M31">
            <v>1.1000000000000001</v>
          </cell>
          <cell r="N31">
            <v>1.1000000000000001</v>
          </cell>
          <cell r="O31">
            <v>1.1000000000000001</v>
          </cell>
          <cell r="P31">
            <v>1.1000000000000001</v>
          </cell>
          <cell r="Q31">
            <v>1.1000000000000001</v>
          </cell>
          <cell r="R31">
            <v>1.1000000000000001</v>
          </cell>
          <cell r="S31">
            <v>1.1000000000000001</v>
          </cell>
          <cell r="T31">
            <v>1.1000000000000001</v>
          </cell>
        </row>
        <row r="32">
          <cell r="B32">
            <v>35</v>
          </cell>
          <cell r="C32" t="str">
            <v>SGP-TA(WSP032)</v>
          </cell>
          <cell r="D32" t="str">
            <v>ねじ接合</v>
          </cell>
          <cell r="E32" t="str">
            <v>屋内一般配管</v>
          </cell>
          <cell r="F32" t="str">
            <v>管</v>
          </cell>
          <cell r="G32">
            <v>1.1000000000000001</v>
          </cell>
          <cell r="H32">
            <v>1.1000000000000001</v>
          </cell>
          <cell r="I32">
            <v>1.1000000000000001</v>
          </cell>
          <cell r="J32">
            <v>1.1000000000000001</v>
          </cell>
          <cell r="K32">
            <v>1.1000000000000001</v>
          </cell>
          <cell r="L32">
            <v>1.1000000000000001</v>
          </cell>
          <cell r="M32">
            <v>1.1000000000000001</v>
          </cell>
          <cell r="N32">
            <v>1.1000000000000001</v>
          </cell>
          <cell r="O32">
            <v>1.1000000000000001</v>
          </cell>
          <cell r="P32">
            <v>1.1000000000000001</v>
          </cell>
          <cell r="Q32">
            <v>1.1000000000000001</v>
          </cell>
          <cell r="R32">
            <v>1.1000000000000001</v>
          </cell>
          <cell r="S32">
            <v>1.1000000000000001</v>
          </cell>
          <cell r="T32">
            <v>1.1000000000000001</v>
          </cell>
        </row>
        <row r="33">
          <cell r="B33">
            <v>36</v>
          </cell>
          <cell r="C33" t="str">
            <v>SGP-TA(WSP032)</v>
          </cell>
          <cell r="D33" t="str">
            <v>MD継手</v>
          </cell>
          <cell r="E33" t="str">
            <v>屋内一般配管</v>
          </cell>
          <cell r="F33" t="str">
            <v>管</v>
          </cell>
          <cell r="G33">
            <v>1.1000000000000001</v>
          </cell>
          <cell r="H33">
            <v>1.1000000000000001</v>
          </cell>
          <cell r="I33">
            <v>1.1000000000000001</v>
          </cell>
          <cell r="J33">
            <v>1.1000000000000001</v>
          </cell>
          <cell r="K33">
            <v>1.1000000000000001</v>
          </cell>
          <cell r="L33">
            <v>1.1000000000000001</v>
          </cell>
          <cell r="M33">
            <v>1.1000000000000001</v>
          </cell>
          <cell r="N33">
            <v>1.1000000000000001</v>
          </cell>
          <cell r="O33">
            <v>1.1000000000000001</v>
          </cell>
          <cell r="P33">
            <v>1.1000000000000001</v>
          </cell>
          <cell r="Q33">
            <v>1.1000000000000001</v>
          </cell>
          <cell r="R33">
            <v>1.1000000000000001</v>
          </cell>
          <cell r="S33">
            <v>1.1000000000000001</v>
          </cell>
          <cell r="T33">
            <v>1.1000000000000001</v>
          </cell>
        </row>
        <row r="34">
          <cell r="B34">
            <v>38</v>
          </cell>
          <cell r="C34" t="str">
            <v>ARFA管</v>
          </cell>
          <cell r="D34" t="str">
            <v>ねじ接合</v>
          </cell>
          <cell r="E34" t="str">
            <v>屋内一般配管</v>
          </cell>
          <cell r="F34" t="str">
            <v>管</v>
          </cell>
          <cell r="G34">
            <v>1.1000000000000001</v>
          </cell>
          <cell r="H34">
            <v>1.1000000000000001</v>
          </cell>
          <cell r="I34">
            <v>1.1000000000000001</v>
          </cell>
          <cell r="J34">
            <v>1.1000000000000001</v>
          </cell>
          <cell r="K34">
            <v>1.1000000000000001</v>
          </cell>
          <cell r="L34">
            <v>1.1000000000000001</v>
          </cell>
          <cell r="M34">
            <v>1.1000000000000001</v>
          </cell>
          <cell r="N34">
            <v>1.1000000000000001</v>
          </cell>
          <cell r="O34">
            <v>1.1000000000000001</v>
          </cell>
          <cell r="P34">
            <v>1.1000000000000001</v>
          </cell>
          <cell r="Q34">
            <v>1.1000000000000001</v>
          </cell>
          <cell r="R34">
            <v>1.1000000000000001</v>
          </cell>
          <cell r="S34">
            <v>1.1000000000000001</v>
          </cell>
          <cell r="T34">
            <v>1.1000000000000001</v>
          </cell>
        </row>
        <row r="35">
          <cell r="B35">
            <v>39</v>
          </cell>
          <cell r="C35" t="str">
            <v>ARFA管</v>
          </cell>
          <cell r="D35" t="str">
            <v>MD継手</v>
          </cell>
          <cell r="E35" t="str">
            <v>屋内一般配管</v>
          </cell>
          <cell r="F35" t="str">
            <v>管</v>
          </cell>
          <cell r="G35">
            <v>1.1000000000000001</v>
          </cell>
          <cell r="H35">
            <v>1.1000000000000001</v>
          </cell>
          <cell r="I35">
            <v>1.1000000000000001</v>
          </cell>
          <cell r="J35">
            <v>1.1000000000000001</v>
          </cell>
          <cell r="K35">
            <v>1.1000000000000001</v>
          </cell>
          <cell r="L35">
            <v>1.1000000000000001</v>
          </cell>
          <cell r="M35">
            <v>1.1000000000000001</v>
          </cell>
          <cell r="N35">
            <v>1.1000000000000001</v>
          </cell>
          <cell r="O35">
            <v>1.1000000000000001</v>
          </cell>
          <cell r="P35">
            <v>1.1000000000000001</v>
          </cell>
          <cell r="Q35">
            <v>1.1000000000000001</v>
          </cell>
          <cell r="R35">
            <v>1.1000000000000001</v>
          </cell>
          <cell r="S35">
            <v>1.1000000000000001</v>
          </cell>
          <cell r="T35">
            <v>1.1000000000000001</v>
          </cell>
        </row>
        <row r="36">
          <cell r="B36">
            <v>40</v>
          </cell>
          <cell r="C36" t="str">
            <v>CUP</v>
          </cell>
          <cell r="D36" t="str">
            <v>（給湯・給水）</v>
          </cell>
          <cell r="E36" t="str">
            <v>屋内一般配管</v>
          </cell>
          <cell r="F36" t="str">
            <v>管</v>
          </cell>
          <cell r="G36">
            <v>1.05</v>
          </cell>
          <cell r="H36">
            <v>1.05</v>
          </cell>
          <cell r="I36">
            <v>1.05</v>
          </cell>
          <cell r="J36">
            <v>1.05</v>
          </cell>
          <cell r="K36">
            <v>1.05</v>
          </cell>
          <cell r="L36">
            <v>1.05</v>
          </cell>
          <cell r="M36">
            <v>1.05</v>
          </cell>
          <cell r="N36">
            <v>1.05</v>
          </cell>
          <cell r="O36">
            <v>1.05</v>
          </cell>
          <cell r="P36">
            <v>1.05</v>
          </cell>
          <cell r="Q36">
            <v>1.05</v>
          </cell>
          <cell r="R36">
            <v>1.05</v>
          </cell>
          <cell r="S36">
            <v>1.05</v>
          </cell>
          <cell r="T36">
            <v>1.05</v>
          </cell>
        </row>
        <row r="40">
          <cell r="B40">
            <v>1</v>
          </cell>
          <cell r="C40" t="str">
            <v>SGP-PA</v>
          </cell>
          <cell r="D40" t="str">
            <v>（給水・冷却水）ねじ接合（管端防食継手）</v>
          </cell>
          <cell r="E40" t="str">
            <v>機械室・便所配管</v>
          </cell>
          <cell r="F40" t="str">
            <v>管</v>
          </cell>
          <cell r="G40">
            <v>1.1000000000000001</v>
          </cell>
          <cell r="H40">
            <v>1.1000000000000001</v>
          </cell>
          <cell r="I40">
            <v>1.1000000000000001</v>
          </cell>
          <cell r="J40">
            <v>1.1000000000000001</v>
          </cell>
          <cell r="K40">
            <v>1.1000000000000001</v>
          </cell>
          <cell r="L40">
            <v>1.1000000000000001</v>
          </cell>
          <cell r="M40">
            <v>1.1000000000000001</v>
          </cell>
          <cell r="N40">
            <v>1.1000000000000001</v>
          </cell>
          <cell r="O40">
            <v>1.05</v>
          </cell>
          <cell r="P40">
            <v>1.05</v>
          </cell>
          <cell r="Q40">
            <v>1.05</v>
          </cell>
          <cell r="R40">
            <v>1.05</v>
          </cell>
          <cell r="S40">
            <v>1.05</v>
          </cell>
          <cell r="T40">
            <v>1.05</v>
          </cell>
        </row>
        <row r="41">
          <cell r="B41">
            <v>2</v>
          </cell>
          <cell r="C41" t="str">
            <v>SGP-PB</v>
          </cell>
          <cell r="D41" t="str">
            <v>（給水・冷却水）ねじ接合（管端防食継手）</v>
          </cell>
          <cell r="E41" t="str">
            <v>機械室・便所配管</v>
          </cell>
          <cell r="F41" t="str">
            <v>管</v>
          </cell>
          <cell r="G41">
            <v>1.1000000000000001</v>
          </cell>
          <cell r="H41">
            <v>1.1000000000000001</v>
          </cell>
          <cell r="I41">
            <v>1.1000000000000001</v>
          </cell>
          <cell r="J41">
            <v>1.1000000000000001</v>
          </cell>
          <cell r="K41">
            <v>1.1000000000000001</v>
          </cell>
          <cell r="L41">
            <v>1.1000000000000001</v>
          </cell>
          <cell r="M41">
            <v>1.1000000000000001</v>
          </cell>
          <cell r="N41">
            <v>1.1000000000000001</v>
          </cell>
          <cell r="O41">
            <v>1.05</v>
          </cell>
          <cell r="P41">
            <v>1.05</v>
          </cell>
          <cell r="Q41">
            <v>1.05</v>
          </cell>
          <cell r="R41">
            <v>1.05</v>
          </cell>
          <cell r="S41">
            <v>1.05</v>
          </cell>
          <cell r="T41">
            <v>1.05</v>
          </cell>
        </row>
        <row r="42">
          <cell r="B42">
            <v>4</v>
          </cell>
          <cell r="C42" t="str">
            <v>SGP-FPA</v>
          </cell>
          <cell r="D42" t="str">
            <v>（給水・冷却水）フランジ接合</v>
          </cell>
          <cell r="E42" t="str">
            <v>機械室・便所配管</v>
          </cell>
          <cell r="F42" t="str">
            <v>管</v>
          </cell>
          <cell r="G42">
            <v>1</v>
          </cell>
          <cell r="H42">
            <v>1</v>
          </cell>
          <cell r="I42">
            <v>1</v>
          </cell>
          <cell r="J42">
            <v>1</v>
          </cell>
          <cell r="K42">
            <v>1</v>
          </cell>
          <cell r="L42">
            <v>1</v>
          </cell>
          <cell r="M42">
            <v>1</v>
          </cell>
          <cell r="N42">
            <v>1</v>
          </cell>
          <cell r="O42">
            <v>1</v>
          </cell>
          <cell r="P42">
            <v>1</v>
          </cell>
          <cell r="Q42">
            <v>1</v>
          </cell>
          <cell r="R42">
            <v>1</v>
          </cell>
          <cell r="S42">
            <v>1</v>
          </cell>
          <cell r="T42">
            <v>1</v>
          </cell>
        </row>
        <row r="43">
          <cell r="B43">
            <v>5</v>
          </cell>
          <cell r="C43" t="str">
            <v>SGP-FPB</v>
          </cell>
          <cell r="D43" t="str">
            <v>（給水・冷却水）フランジ接合</v>
          </cell>
          <cell r="E43" t="str">
            <v>機械室・便所配管</v>
          </cell>
          <cell r="F43" t="str">
            <v>管</v>
          </cell>
          <cell r="G43">
            <v>1</v>
          </cell>
          <cell r="H43">
            <v>1</v>
          </cell>
          <cell r="I43">
            <v>1</v>
          </cell>
          <cell r="J43">
            <v>1</v>
          </cell>
          <cell r="K43">
            <v>1</v>
          </cell>
          <cell r="L43">
            <v>1</v>
          </cell>
          <cell r="M43">
            <v>1</v>
          </cell>
          <cell r="N43">
            <v>1</v>
          </cell>
          <cell r="O43">
            <v>1</v>
          </cell>
          <cell r="P43">
            <v>1</v>
          </cell>
          <cell r="Q43">
            <v>1</v>
          </cell>
          <cell r="R43">
            <v>1</v>
          </cell>
          <cell r="S43">
            <v>1</v>
          </cell>
          <cell r="T43">
            <v>1</v>
          </cell>
        </row>
        <row r="44">
          <cell r="B44">
            <v>7</v>
          </cell>
          <cell r="C44" t="str">
            <v>SGP-VA</v>
          </cell>
          <cell r="D44" t="str">
            <v>（給水・冷却水）ねじ接合（管端防食継手）</v>
          </cell>
          <cell r="E44" t="str">
            <v>機械室・便所配管</v>
          </cell>
          <cell r="F44" t="str">
            <v>管</v>
          </cell>
          <cell r="G44">
            <v>1.1000000000000001</v>
          </cell>
          <cell r="H44">
            <v>1.1000000000000001</v>
          </cell>
          <cell r="I44">
            <v>1.1000000000000001</v>
          </cell>
          <cell r="J44">
            <v>1.1000000000000001</v>
          </cell>
          <cell r="K44">
            <v>1.1000000000000001</v>
          </cell>
          <cell r="L44">
            <v>1.1000000000000001</v>
          </cell>
          <cell r="M44">
            <v>1.1000000000000001</v>
          </cell>
          <cell r="N44">
            <v>1.1000000000000001</v>
          </cell>
          <cell r="O44">
            <v>1.05</v>
          </cell>
          <cell r="P44">
            <v>1.05</v>
          </cell>
          <cell r="Q44">
            <v>1.05</v>
          </cell>
          <cell r="R44">
            <v>1.05</v>
          </cell>
          <cell r="S44">
            <v>1.05</v>
          </cell>
          <cell r="T44">
            <v>1.05</v>
          </cell>
        </row>
        <row r="45">
          <cell r="B45">
            <v>8</v>
          </cell>
          <cell r="C45" t="str">
            <v>SGP-VB</v>
          </cell>
          <cell r="D45" t="str">
            <v>（給水・冷却水）ねじ接合（管端防食継手）</v>
          </cell>
          <cell r="E45" t="str">
            <v>機械室・便所配管</v>
          </cell>
          <cell r="F45" t="str">
            <v>管</v>
          </cell>
          <cell r="G45">
            <v>1.1000000000000001</v>
          </cell>
          <cell r="H45">
            <v>1.1000000000000001</v>
          </cell>
          <cell r="I45">
            <v>1.1000000000000001</v>
          </cell>
          <cell r="J45">
            <v>1.1000000000000001</v>
          </cell>
          <cell r="K45">
            <v>1.1000000000000001</v>
          </cell>
          <cell r="L45">
            <v>1.1000000000000001</v>
          </cell>
          <cell r="M45">
            <v>1.1000000000000001</v>
          </cell>
          <cell r="N45">
            <v>1.1000000000000001</v>
          </cell>
          <cell r="O45">
            <v>1.05</v>
          </cell>
          <cell r="P45">
            <v>1.05</v>
          </cell>
          <cell r="Q45">
            <v>1.05</v>
          </cell>
          <cell r="R45">
            <v>1.05</v>
          </cell>
          <cell r="S45">
            <v>1.05</v>
          </cell>
          <cell r="T45">
            <v>1.05</v>
          </cell>
        </row>
        <row r="46">
          <cell r="B46">
            <v>10</v>
          </cell>
          <cell r="C46" t="str">
            <v>SGP-FVA</v>
          </cell>
          <cell r="D46" t="str">
            <v>（給水・冷却水）フランジ接合</v>
          </cell>
          <cell r="E46" t="str">
            <v>機械室・便所配管</v>
          </cell>
          <cell r="F46" t="str">
            <v>管</v>
          </cell>
          <cell r="G46">
            <v>1</v>
          </cell>
          <cell r="H46">
            <v>1</v>
          </cell>
          <cell r="I46">
            <v>1</v>
          </cell>
          <cell r="J46">
            <v>1</v>
          </cell>
          <cell r="K46">
            <v>1</v>
          </cell>
          <cell r="L46">
            <v>1</v>
          </cell>
          <cell r="M46">
            <v>1</v>
          </cell>
          <cell r="N46">
            <v>1</v>
          </cell>
          <cell r="O46">
            <v>1</v>
          </cell>
          <cell r="P46">
            <v>1</v>
          </cell>
          <cell r="Q46">
            <v>1</v>
          </cell>
          <cell r="R46">
            <v>1</v>
          </cell>
          <cell r="S46">
            <v>1</v>
          </cell>
          <cell r="T46">
            <v>1</v>
          </cell>
        </row>
        <row r="47">
          <cell r="B47">
            <v>11</v>
          </cell>
          <cell r="C47" t="str">
            <v>SGP-FVB</v>
          </cell>
          <cell r="D47" t="str">
            <v>（給水・冷却水）フランジ接合</v>
          </cell>
          <cell r="E47" t="str">
            <v>機械室・便所配管</v>
          </cell>
          <cell r="F47" t="str">
            <v>管</v>
          </cell>
          <cell r="G47">
            <v>1</v>
          </cell>
          <cell r="H47">
            <v>1</v>
          </cell>
          <cell r="I47">
            <v>1</v>
          </cell>
          <cell r="J47">
            <v>1</v>
          </cell>
          <cell r="K47">
            <v>1</v>
          </cell>
          <cell r="L47">
            <v>1</v>
          </cell>
          <cell r="M47">
            <v>1</v>
          </cell>
          <cell r="N47">
            <v>1</v>
          </cell>
          <cell r="O47">
            <v>1</v>
          </cell>
          <cell r="P47">
            <v>1</v>
          </cell>
          <cell r="Q47">
            <v>1</v>
          </cell>
          <cell r="R47">
            <v>1</v>
          </cell>
          <cell r="S47">
            <v>1</v>
          </cell>
          <cell r="T47">
            <v>1</v>
          </cell>
        </row>
        <row r="48">
          <cell r="B48">
            <v>13</v>
          </cell>
          <cell r="C48" t="str">
            <v>SGP-HVA</v>
          </cell>
          <cell r="D48" t="str">
            <v>（給湯・冷温水）ねじ接合（管端防食継手）</v>
          </cell>
          <cell r="E48" t="str">
            <v>機械室・便所配管</v>
          </cell>
          <cell r="F48" t="str">
            <v>管</v>
          </cell>
          <cell r="G48">
            <v>1.1000000000000001</v>
          </cell>
          <cell r="H48">
            <v>1.1000000000000001</v>
          </cell>
          <cell r="I48">
            <v>1.1000000000000001</v>
          </cell>
          <cell r="J48">
            <v>1.1000000000000001</v>
          </cell>
          <cell r="K48">
            <v>1.1000000000000001</v>
          </cell>
          <cell r="L48">
            <v>1.1000000000000001</v>
          </cell>
          <cell r="M48">
            <v>1.1000000000000001</v>
          </cell>
          <cell r="N48">
            <v>1.1000000000000001</v>
          </cell>
          <cell r="O48">
            <v>1.05</v>
          </cell>
          <cell r="P48">
            <v>1.05</v>
          </cell>
          <cell r="Q48">
            <v>1.05</v>
          </cell>
          <cell r="R48">
            <v>1.05</v>
          </cell>
          <cell r="S48">
            <v>1.05</v>
          </cell>
          <cell r="T48">
            <v>1.05</v>
          </cell>
        </row>
        <row r="49">
          <cell r="B49">
            <v>14</v>
          </cell>
          <cell r="C49" t="str">
            <v>SGP-VA</v>
          </cell>
          <cell r="D49" t="str">
            <v>（冷却水）ハウジング型継手</v>
          </cell>
          <cell r="E49" t="str">
            <v>機械室・便所配管</v>
          </cell>
          <cell r="F49" t="str">
            <v>管</v>
          </cell>
          <cell r="G49">
            <v>1.1000000000000001</v>
          </cell>
          <cell r="H49">
            <v>1.1000000000000001</v>
          </cell>
          <cell r="I49">
            <v>1.1000000000000001</v>
          </cell>
          <cell r="J49">
            <v>1.1000000000000001</v>
          </cell>
          <cell r="K49">
            <v>1.1000000000000001</v>
          </cell>
          <cell r="L49">
            <v>1.1000000000000001</v>
          </cell>
          <cell r="M49">
            <v>1.1000000000000001</v>
          </cell>
          <cell r="N49">
            <v>1.1000000000000001</v>
          </cell>
          <cell r="O49">
            <v>1.05</v>
          </cell>
          <cell r="P49">
            <v>1.05</v>
          </cell>
          <cell r="Q49">
            <v>1.05</v>
          </cell>
          <cell r="R49">
            <v>1.05</v>
          </cell>
          <cell r="S49">
            <v>1.05</v>
          </cell>
          <cell r="T49">
            <v>1.05</v>
          </cell>
        </row>
        <row r="50">
          <cell r="B50">
            <v>19</v>
          </cell>
          <cell r="C50" t="str">
            <v>STPG</v>
          </cell>
          <cell r="D50" t="str">
            <v>（冷温水）ねじ接合</v>
          </cell>
          <cell r="E50" t="str">
            <v>機械室・便所配管</v>
          </cell>
          <cell r="F50" t="str">
            <v>管</v>
          </cell>
          <cell r="G50">
            <v>1.1000000000000001</v>
          </cell>
          <cell r="H50">
            <v>1.1000000000000001</v>
          </cell>
          <cell r="I50">
            <v>1.1000000000000001</v>
          </cell>
          <cell r="J50">
            <v>1.1000000000000001</v>
          </cell>
          <cell r="K50">
            <v>1.1000000000000001</v>
          </cell>
          <cell r="L50">
            <v>1.1000000000000001</v>
          </cell>
          <cell r="M50">
            <v>1.1000000000000001</v>
          </cell>
          <cell r="N50">
            <v>1.1000000000000001</v>
          </cell>
          <cell r="O50">
            <v>1.05</v>
          </cell>
          <cell r="P50">
            <v>1.05</v>
          </cell>
          <cell r="Q50">
            <v>1.05</v>
          </cell>
          <cell r="R50">
            <v>1.05</v>
          </cell>
          <cell r="S50">
            <v>1.05</v>
          </cell>
          <cell r="T50">
            <v>1.05</v>
          </cell>
        </row>
        <row r="51">
          <cell r="B51">
            <v>20</v>
          </cell>
          <cell r="C51" t="str">
            <v>STPG</v>
          </cell>
          <cell r="D51" t="str">
            <v>（消火）ねじ接合</v>
          </cell>
          <cell r="E51" t="str">
            <v>機械室・便所配管</v>
          </cell>
          <cell r="F51" t="str">
            <v>管</v>
          </cell>
          <cell r="G51">
            <v>1.1000000000000001</v>
          </cell>
          <cell r="H51">
            <v>1.1000000000000001</v>
          </cell>
          <cell r="I51">
            <v>1.1000000000000001</v>
          </cell>
          <cell r="J51">
            <v>1.1000000000000001</v>
          </cell>
          <cell r="K51">
            <v>1.1000000000000001</v>
          </cell>
          <cell r="L51">
            <v>1.1000000000000001</v>
          </cell>
          <cell r="M51">
            <v>1.1000000000000001</v>
          </cell>
          <cell r="N51">
            <v>1.1000000000000001</v>
          </cell>
          <cell r="O51">
            <v>1.1000000000000001</v>
          </cell>
          <cell r="P51">
            <v>1.1000000000000001</v>
          </cell>
          <cell r="Q51">
            <v>1.1000000000000001</v>
          </cell>
          <cell r="R51">
            <v>1.1000000000000001</v>
          </cell>
          <cell r="S51">
            <v>1.1000000000000001</v>
          </cell>
          <cell r="T51">
            <v>1.1000000000000001</v>
          </cell>
        </row>
        <row r="52">
          <cell r="B52">
            <v>21</v>
          </cell>
          <cell r="C52" t="str">
            <v>STPG</v>
          </cell>
          <cell r="D52" t="str">
            <v>（冷却水）ねじ接合</v>
          </cell>
          <cell r="E52" t="str">
            <v>機械室・便所配管</v>
          </cell>
          <cell r="F52" t="str">
            <v>管</v>
          </cell>
          <cell r="G52">
            <v>1.1000000000000001</v>
          </cell>
          <cell r="H52">
            <v>1.1000000000000001</v>
          </cell>
          <cell r="I52">
            <v>1.1000000000000001</v>
          </cell>
          <cell r="J52">
            <v>1.1000000000000001</v>
          </cell>
          <cell r="K52">
            <v>1.1000000000000001</v>
          </cell>
          <cell r="L52">
            <v>1.1000000000000001</v>
          </cell>
          <cell r="M52">
            <v>1.1000000000000001</v>
          </cell>
          <cell r="N52">
            <v>1.1000000000000001</v>
          </cell>
          <cell r="O52">
            <v>1.05</v>
          </cell>
          <cell r="P52">
            <v>1.05</v>
          </cell>
          <cell r="Q52">
            <v>1.05</v>
          </cell>
          <cell r="R52">
            <v>1.05</v>
          </cell>
          <cell r="S52">
            <v>1.05</v>
          </cell>
          <cell r="T52">
            <v>1.05</v>
          </cell>
        </row>
        <row r="53">
          <cell r="B53">
            <v>22</v>
          </cell>
          <cell r="C53" t="str">
            <v>STPG(黒)</v>
          </cell>
          <cell r="D53" t="str">
            <v>（低圧蒸気用）ねじ接合</v>
          </cell>
          <cell r="E53" t="str">
            <v>機械室・便所配管</v>
          </cell>
          <cell r="F53" t="str">
            <v>管</v>
          </cell>
          <cell r="G53">
            <v>1.1000000000000001</v>
          </cell>
          <cell r="H53">
            <v>1.1000000000000001</v>
          </cell>
          <cell r="I53">
            <v>1.1000000000000001</v>
          </cell>
          <cell r="J53">
            <v>1.1000000000000001</v>
          </cell>
          <cell r="K53">
            <v>1.1000000000000001</v>
          </cell>
          <cell r="L53">
            <v>1.1000000000000001</v>
          </cell>
          <cell r="M53">
            <v>1.1000000000000001</v>
          </cell>
          <cell r="N53">
            <v>1.1000000000000001</v>
          </cell>
          <cell r="O53">
            <v>1.1000000000000001</v>
          </cell>
          <cell r="P53">
            <v>1.1000000000000001</v>
          </cell>
          <cell r="Q53">
            <v>1.1000000000000001</v>
          </cell>
          <cell r="R53">
            <v>1.1000000000000001</v>
          </cell>
          <cell r="S53">
            <v>1.1000000000000001</v>
          </cell>
          <cell r="T53">
            <v>1.1000000000000001</v>
          </cell>
        </row>
        <row r="54">
          <cell r="B54">
            <v>23</v>
          </cell>
          <cell r="C54" t="str">
            <v>STPG</v>
          </cell>
          <cell r="D54" t="str">
            <v>（消火・冷却水・冷温水）溶接接合</v>
          </cell>
          <cell r="E54" t="str">
            <v>機械室・便所配管</v>
          </cell>
          <cell r="F54" t="str">
            <v>管</v>
          </cell>
          <cell r="G54">
            <v>1.1000000000000001</v>
          </cell>
          <cell r="H54">
            <v>1.1000000000000001</v>
          </cell>
          <cell r="I54">
            <v>1.1000000000000001</v>
          </cell>
          <cell r="J54">
            <v>1.1000000000000001</v>
          </cell>
          <cell r="K54">
            <v>1.1000000000000001</v>
          </cell>
          <cell r="L54">
            <v>1.1000000000000001</v>
          </cell>
          <cell r="M54">
            <v>1.1000000000000001</v>
          </cell>
          <cell r="N54">
            <v>1.1000000000000001</v>
          </cell>
          <cell r="O54">
            <v>1.05</v>
          </cell>
          <cell r="P54">
            <v>1.05</v>
          </cell>
          <cell r="Q54">
            <v>1.05</v>
          </cell>
          <cell r="R54">
            <v>1.05</v>
          </cell>
          <cell r="S54">
            <v>1.05</v>
          </cell>
          <cell r="T54">
            <v>1.05</v>
          </cell>
        </row>
        <row r="55">
          <cell r="B55">
            <v>24</v>
          </cell>
          <cell r="C55" t="str">
            <v>STPG(黒)</v>
          </cell>
          <cell r="D55" t="str">
            <v>（蒸気給気管、蒸気還気用）溶接接合</v>
          </cell>
          <cell r="E55" t="str">
            <v>機械室・便所配管</v>
          </cell>
          <cell r="F55" t="str">
            <v>管</v>
          </cell>
          <cell r="G55">
            <v>1.1000000000000001</v>
          </cell>
          <cell r="H55">
            <v>1.1000000000000001</v>
          </cell>
          <cell r="I55">
            <v>1.1000000000000001</v>
          </cell>
          <cell r="J55">
            <v>1.1000000000000001</v>
          </cell>
          <cell r="K55">
            <v>1.1000000000000001</v>
          </cell>
          <cell r="L55">
            <v>1.1000000000000001</v>
          </cell>
          <cell r="M55">
            <v>1.1000000000000001</v>
          </cell>
          <cell r="N55">
            <v>1.1000000000000001</v>
          </cell>
          <cell r="O55">
            <v>1.05</v>
          </cell>
          <cell r="P55">
            <v>1.05</v>
          </cell>
          <cell r="Q55">
            <v>1.05</v>
          </cell>
          <cell r="R55">
            <v>1.05</v>
          </cell>
          <cell r="S55">
            <v>1.05</v>
          </cell>
          <cell r="T55">
            <v>1.05</v>
          </cell>
        </row>
        <row r="56">
          <cell r="B56">
            <v>25</v>
          </cell>
          <cell r="C56" t="str">
            <v>SGP(白)</v>
          </cell>
          <cell r="D56" t="str">
            <v>（排水）ねじ接合</v>
          </cell>
          <cell r="E56" t="str">
            <v>機械室・便所配管</v>
          </cell>
          <cell r="F56" t="str">
            <v>管</v>
          </cell>
          <cell r="G56">
            <v>1.1000000000000001</v>
          </cell>
          <cell r="H56">
            <v>1.1000000000000001</v>
          </cell>
          <cell r="I56">
            <v>1.1000000000000001</v>
          </cell>
          <cell r="J56">
            <v>1.1000000000000001</v>
          </cell>
          <cell r="K56">
            <v>1.1000000000000001</v>
          </cell>
          <cell r="L56">
            <v>1.1000000000000001</v>
          </cell>
          <cell r="M56">
            <v>1.1000000000000001</v>
          </cell>
          <cell r="N56">
            <v>1.1000000000000001</v>
          </cell>
          <cell r="O56">
            <v>1.05</v>
          </cell>
          <cell r="P56">
            <v>1.05</v>
          </cell>
          <cell r="Q56">
            <v>1.05</v>
          </cell>
          <cell r="R56">
            <v>1.05</v>
          </cell>
          <cell r="S56">
            <v>1.05</v>
          </cell>
          <cell r="T56">
            <v>1.05</v>
          </cell>
        </row>
        <row r="57">
          <cell r="B57">
            <v>26</v>
          </cell>
          <cell r="C57" t="str">
            <v>SGP(白)</v>
          </cell>
          <cell r="D57" t="str">
            <v>（冷温水）ねじ接合</v>
          </cell>
          <cell r="E57" t="str">
            <v>機械室・便所配管</v>
          </cell>
          <cell r="F57" t="str">
            <v>管</v>
          </cell>
          <cell r="G57">
            <v>1.1000000000000001</v>
          </cell>
          <cell r="H57">
            <v>1.1000000000000001</v>
          </cell>
          <cell r="I57">
            <v>1.1000000000000001</v>
          </cell>
          <cell r="J57">
            <v>1.1000000000000001</v>
          </cell>
          <cell r="K57">
            <v>1.1000000000000001</v>
          </cell>
          <cell r="L57">
            <v>1.1000000000000001</v>
          </cell>
          <cell r="M57">
            <v>1.1000000000000001</v>
          </cell>
          <cell r="N57">
            <v>1.1000000000000001</v>
          </cell>
          <cell r="O57">
            <v>1.05</v>
          </cell>
          <cell r="P57">
            <v>1.05</v>
          </cell>
          <cell r="Q57">
            <v>1.05</v>
          </cell>
          <cell r="R57">
            <v>1.05</v>
          </cell>
          <cell r="S57">
            <v>1.05</v>
          </cell>
          <cell r="T57">
            <v>1.05</v>
          </cell>
        </row>
        <row r="58">
          <cell r="B58">
            <v>27</v>
          </cell>
          <cell r="C58" t="str">
            <v>SGP(白)</v>
          </cell>
          <cell r="D58" t="str">
            <v>（通気・消火・給湯・プロパン）ねじ接合</v>
          </cell>
          <cell r="E58" t="str">
            <v>機械室・便所配管</v>
          </cell>
          <cell r="F58" t="str">
            <v>管</v>
          </cell>
          <cell r="G58">
            <v>1.1000000000000001</v>
          </cell>
          <cell r="H58">
            <v>1.1000000000000001</v>
          </cell>
          <cell r="I58">
            <v>1.1000000000000001</v>
          </cell>
          <cell r="J58">
            <v>1.1000000000000001</v>
          </cell>
          <cell r="K58">
            <v>1.1000000000000001</v>
          </cell>
          <cell r="L58">
            <v>1.1000000000000001</v>
          </cell>
          <cell r="M58">
            <v>1.1000000000000001</v>
          </cell>
          <cell r="N58">
            <v>1.1000000000000001</v>
          </cell>
          <cell r="O58">
            <v>1.05</v>
          </cell>
          <cell r="P58">
            <v>1.05</v>
          </cell>
          <cell r="Q58">
            <v>1.05</v>
          </cell>
          <cell r="R58">
            <v>1.05</v>
          </cell>
          <cell r="S58">
            <v>1.05</v>
          </cell>
          <cell r="T58">
            <v>1.05</v>
          </cell>
        </row>
        <row r="59">
          <cell r="B59">
            <v>28</v>
          </cell>
          <cell r="C59" t="str">
            <v>SGP(白)</v>
          </cell>
          <cell r="D59" t="str">
            <v>（冷却水）ねじ接合</v>
          </cell>
          <cell r="E59" t="str">
            <v>機械室・便所配管</v>
          </cell>
          <cell r="F59" t="str">
            <v>管</v>
          </cell>
          <cell r="G59">
            <v>1.1000000000000001</v>
          </cell>
          <cell r="H59">
            <v>1.1000000000000001</v>
          </cell>
          <cell r="I59">
            <v>1.1000000000000001</v>
          </cell>
          <cell r="J59">
            <v>1.1000000000000001</v>
          </cell>
          <cell r="K59">
            <v>1.1000000000000001</v>
          </cell>
          <cell r="L59">
            <v>1.1000000000000001</v>
          </cell>
          <cell r="M59">
            <v>1.1000000000000001</v>
          </cell>
          <cell r="N59">
            <v>1.1000000000000001</v>
          </cell>
          <cell r="O59">
            <v>1.05</v>
          </cell>
          <cell r="P59">
            <v>1.05</v>
          </cell>
          <cell r="Q59">
            <v>1.05</v>
          </cell>
          <cell r="R59">
            <v>1.05</v>
          </cell>
          <cell r="S59">
            <v>1.05</v>
          </cell>
          <cell r="T59">
            <v>1.05</v>
          </cell>
        </row>
        <row r="60">
          <cell r="B60">
            <v>29</v>
          </cell>
          <cell r="C60" t="str">
            <v>SGP(白)</v>
          </cell>
          <cell r="D60" t="str">
            <v>（通気・消火・給湯・プロパン・冷却水・冷温水）溶接接合</v>
          </cell>
          <cell r="E60" t="str">
            <v>機械室・便所配管</v>
          </cell>
          <cell r="F60" t="str">
            <v>管</v>
          </cell>
          <cell r="G60">
            <v>1.1000000000000001</v>
          </cell>
          <cell r="H60">
            <v>1.1000000000000001</v>
          </cell>
          <cell r="I60">
            <v>1.1000000000000001</v>
          </cell>
          <cell r="J60">
            <v>1.1000000000000001</v>
          </cell>
          <cell r="K60">
            <v>1.1000000000000001</v>
          </cell>
          <cell r="L60">
            <v>1.1000000000000001</v>
          </cell>
          <cell r="M60">
            <v>1.1000000000000001</v>
          </cell>
          <cell r="N60">
            <v>1.1000000000000001</v>
          </cell>
          <cell r="O60">
            <v>1.05</v>
          </cell>
          <cell r="P60">
            <v>1.05</v>
          </cell>
          <cell r="Q60">
            <v>1.05</v>
          </cell>
          <cell r="R60">
            <v>1.05</v>
          </cell>
          <cell r="S60">
            <v>1.05</v>
          </cell>
          <cell r="T60">
            <v>1.05</v>
          </cell>
        </row>
        <row r="61">
          <cell r="B61">
            <v>30</v>
          </cell>
          <cell r="C61" t="str">
            <v>SGP(白)</v>
          </cell>
          <cell r="D61" t="str">
            <v>（冷却水）ハウジング型管継手</v>
          </cell>
          <cell r="E61" t="str">
            <v>機械室・便所配管</v>
          </cell>
          <cell r="F61" t="str">
            <v>管</v>
          </cell>
          <cell r="G61">
            <v>1.1000000000000001</v>
          </cell>
          <cell r="H61">
            <v>1.1000000000000001</v>
          </cell>
          <cell r="I61">
            <v>1.1000000000000001</v>
          </cell>
          <cell r="J61">
            <v>1.1000000000000001</v>
          </cell>
          <cell r="K61">
            <v>1.1000000000000001</v>
          </cell>
          <cell r="L61">
            <v>1.1000000000000001</v>
          </cell>
          <cell r="M61">
            <v>1.1000000000000001</v>
          </cell>
          <cell r="N61">
            <v>1.1000000000000001</v>
          </cell>
          <cell r="O61">
            <v>1.05</v>
          </cell>
          <cell r="P61">
            <v>1.05</v>
          </cell>
          <cell r="Q61">
            <v>1.05</v>
          </cell>
          <cell r="R61">
            <v>1.05</v>
          </cell>
          <cell r="S61">
            <v>1.05</v>
          </cell>
          <cell r="T61">
            <v>1.05</v>
          </cell>
        </row>
        <row r="62">
          <cell r="B62">
            <v>31</v>
          </cell>
          <cell r="C62" t="str">
            <v>SGP(白)</v>
          </cell>
          <cell r="D62" t="str">
            <v>（冷温水・消火）ハウジング型管継手</v>
          </cell>
          <cell r="E62" t="str">
            <v>機械室・便所配管</v>
          </cell>
          <cell r="F62" t="str">
            <v>管</v>
          </cell>
          <cell r="G62">
            <v>1.1000000000000001</v>
          </cell>
          <cell r="H62">
            <v>1.1000000000000001</v>
          </cell>
          <cell r="I62">
            <v>1.1000000000000001</v>
          </cell>
          <cell r="J62">
            <v>1.1000000000000001</v>
          </cell>
          <cell r="K62">
            <v>1.1000000000000001</v>
          </cell>
          <cell r="L62">
            <v>1.1000000000000001</v>
          </cell>
          <cell r="M62">
            <v>1.1000000000000001</v>
          </cell>
          <cell r="N62">
            <v>1.1000000000000001</v>
          </cell>
          <cell r="O62">
            <v>1.05</v>
          </cell>
          <cell r="P62">
            <v>1.05</v>
          </cell>
          <cell r="Q62">
            <v>1.05</v>
          </cell>
          <cell r="R62">
            <v>1.05</v>
          </cell>
          <cell r="S62">
            <v>1.05</v>
          </cell>
          <cell r="T62">
            <v>1.05</v>
          </cell>
        </row>
        <row r="63">
          <cell r="B63">
            <v>32</v>
          </cell>
          <cell r="C63" t="str">
            <v>SGP(黒)</v>
          </cell>
          <cell r="D63" t="str">
            <v>（蒸気・油）ねじ接合</v>
          </cell>
          <cell r="E63" t="str">
            <v>機械室・便所配管</v>
          </cell>
          <cell r="F63" t="str">
            <v>管</v>
          </cell>
          <cell r="G63">
            <v>1.1000000000000001</v>
          </cell>
          <cell r="H63">
            <v>1.1000000000000001</v>
          </cell>
          <cell r="I63">
            <v>1.1000000000000001</v>
          </cell>
          <cell r="J63">
            <v>1.1000000000000001</v>
          </cell>
          <cell r="K63">
            <v>1.1000000000000001</v>
          </cell>
          <cell r="L63">
            <v>1.1000000000000001</v>
          </cell>
          <cell r="M63">
            <v>1.1000000000000001</v>
          </cell>
          <cell r="N63">
            <v>1.1000000000000001</v>
          </cell>
          <cell r="O63">
            <v>1.05</v>
          </cell>
          <cell r="P63">
            <v>1.05</v>
          </cell>
          <cell r="Q63">
            <v>1.05</v>
          </cell>
          <cell r="R63">
            <v>1.05</v>
          </cell>
          <cell r="S63">
            <v>1.05</v>
          </cell>
          <cell r="T63">
            <v>1.05</v>
          </cell>
        </row>
        <row r="64">
          <cell r="B64">
            <v>33</v>
          </cell>
          <cell r="C64" t="str">
            <v>SGP(黒)</v>
          </cell>
          <cell r="D64" t="str">
            <v>（蒸気・油）溶接接合</v>
          </cell>
          <cell r="E64" t="str">
            <v>機械室・便所配管</v>
          </cell>
          <cell r="F64" t="str">
            <v>管</v>
          </cell>
          <cell r="G64">
            <v>1.1000000000000001</v>
          </cell>
          <cell r="H64">
            <v>1.1000000000000001</v>
          </cell>
          <cell r="I64">
            <v>1.1000000000000001</v>
          </cell>
          <cell r="J64">
            <v>1.1000000000000001</v>
          </cell>
          <cell r="K64">
            <v>1.1000000000000001</v>
          </cell>
          <cell r="L64">
            <v>1.1000000000000001</v>
          </cell>
          <cell r="M64">
            <v>1.1000000000000001</v>
          </cell>
          <cell r="N64">
            <v>1.1000000000000001</v>
          </cell>
          <cell r="O64">
            <v>1.05</v>
          </cell>
          <cell r="P64">
            <v>1.05</v>
          </cell>
          <cell r="Q64">
            <v>1.05</v>
          </cell>
          <cell r="R64">
            <v>1.05</v>
          </cell>
          <cell r="S64">
            <v>1.05</v>
          </cell>
          <cell r="T64">
            <v>1.05</v>
          </cell>
        </row>
        <row r="65">
          <cell r="B65">
            <v>34</v>
          </cell>
          <cell r="C65" t="str">
            <v>D-VA(WSP042)</v>
          </cell>
          <cell r="D65" t="str">
            <v>MD継手</v>
          </cell>
          <cell r="E65" t="str">
            <v>機械室・便所配管</v>
          </cell>
          <cell r="F65" t="str">
            <v>管</v>
          </cell>
          <cell r="G65">
            <v>1.1000000000000001</v>
          </cell>
          <cell r="H65">
            <v>1.1000000000000001</v>
          </cell>
          <cell r="I65">
            <v>1.1000000000000001</v>
          </cell>
          <cell r="J65">
            <v>1.1000000000000001</v>
          </cell>
          <cell r="K65">
            <v>1.1000000000000001</v>
          </cell>
          <cell r="L65">
            <v>1.1000000000000001</v>
          </cell>
          <cell r="M65">
            <v>1.1000000000000001</v>
          </cell>
          <cell r="N65">
            <v>1.1000000000000001</v>
          </cell>
          <cell r="O65">
            <v>1.1000000000000001</v>
          </cell>
          <cell r="P65">
            <v>1.1000000000000001</v>
          </cell>
          <cell r="Q65">
            <v>1.1000000000000001</v>
          </cell>
          <cell r="R65">
            <v>1.1000000000000001</v>
          </cell>
          <cell r="S65">
            <v>1.1000000000000001</v>
          </cell>
          <cell r="T65">
            <v>1.1000000000000001</v>
          </cell>
        </row>
        <row r="66">
          <cell r="B66">
            <v>35</v>
          </cell>
          <cell r="C66" t="str">
            <v>SGP-TA(WSP032)</v>
          </cell>
          <cell r="D66" t="str">
            <v>ねじ接合</v>
          </cell>
          <cell r="E66" t="str">
            <v>機械室・便所配管</v>
          </cell>
          <cell r="F66" t="str">
            <v>管</v>
          </cell>
          <cell r="G66">
            <v>1.1000000000000001</v>
          </cell>
          <cell r="H66">
            <v>1.1000000000000001</v>
          </cell>
          <cell r="I66">
            <v>1.1000000000000001</v>
          </cell>
          <cell r="J66">
            <v>1.1000000000000001</v>
          </cell>
          <cell r="K66">
            <v>1.1000000000000001</v>
          </cell>
          <cell r="L66">
            <v>1.1000000000000001</v>
          </cell>
          <cell r="M66">
            <v>1.1000000000000001</v>
          </cell>
          <cell r="N66">
            <v>1.1000000000000001</v>
          </cell>
          <cell r="O66">
            <v>1.1000000000000001</v>
          </cell>
          <cell r="P66">
            <v>1.1000000000000001</v>
          </cell>
          <cell r="Q66">
            <v>1.1000000000000001</v>
          </cell>
          <cell r="R66">
            <v>1.1000000000000001</v>
          </cell>
          <cell r="S66">
            <v>1.1000000000000001</v>
          </cell>
          <cell r="T66">
            <v>1.1000000000000001</v>
          </cell>
        </row>
        <row r="67">
          <cell r="B67">
            <v>36</v>
          </cell>
          <cell r="C67" t="str">
            <v>SGP-TA(WSP032)</v>
          </cell>
          <cell r="D67" t="str">
            <v>MD継手</v>
          </cell>
          <cell r="E67" t="str">
            <v>機械室・便所配管</v>
          </cell>
          <cell r="F67" t="str">
            <v>管</v>
          </cell>
          <cell r="G67">
            <v>1.1000000000000001</v>
          </cell>
          <cell r="H67">
            <v>1.1000000000000001</v>
          </cell>
          <cell r="I67">
            <v>1.1000000000000001</v>
          </cell>
          <cell r="J67">
            <v>1.1000000000000001</v>
          </cell>
          <cell r="K67">
            <v>1.1000000000000001</v>
          </cell>
          <cell r="L67">
            <v>1.1000000000000001</v>
          </cell>
          <cell r="M67">
            <v>1.1000000000000001</v>
          </cell>
          <cell r="N67">
            <v>1.1000000000000001</v>
          </cell>
          <cell r="O67">
            <v>1.1000000000000001</v>
          </cell>
          <cell r="P67">
            <v>1.1000000000000001</v>
          </cell>
          <cell r="Q67">
            <v>1.1000000000000001</v>
          </cell>
          <cell r="R67">
            <v>1.1000000000000001</v>
          </cell>
          <cell r="S67">
            <v>1.1000000000000001</v>
          </cell>
          <cell r="T67">
            <v>1.1000000000000001</v>
          </cell>
        </row>
        <row r="68">
          <cell r="B68">
            <v>38</v>
          </cell>
          <cell r="C68" t="str">
            <v>ARFA管</v>
          </cell>
          <cell r="D68" t="str">
            <v>ねじ接合</v>
          </cell>
          <cell r="E68" t="str">
            <v>機械室・便所配管</v>
          </cell>
          <cell r="F68" t="str">
            <v>管</v>
          </cell>
          <cell r="G68">
            <v>1.1000000000000001</v>
          </cell>
          <cell r="H68">
            <v>1.1000000000000001</v>
          </cell>
          <cell r="I68">
            <v>1.1000000000000001</v>
          </cell>
          <cell r="J68">
            <v>1.1000000000000001</v>
          </cell>
          <cell r="K68">
            <v>1.1000000000000001</v>
          </cell>
          <cell r="L68">
            <v>1.1000000000000001</v>
          </cell>
          <cell r="M68">
            <v>1.1000000000000001</v>
          </cell>
          <cell r="N68">
            <v>1.1000000000000001</v>
          </cell>
          <cell r="O68">
            <v>1.1000000000000001</v>
          </cell>
          <cell r="P68">
            <v>1.1000000000000001</v>
          </cell>
          <cell r="Q68">
            <v>1.1000000000000001</v>
          </cell>
          <cell r="R68">
            <v>1.1000000000000001</v>
          </cell>
          <cell r="S68">
            <v>1.1000000000000001</v>
          </cell>
          <cell r="T68">
            <v>1.1000000000000001</v>
          </cell>
        </row>
        <row r="69">
          <cell r="B69">
            <v>39</v>
          </cell>
          <cell r="C69" t="str">
            <v>ARFA管</v>
          </cell>
          <cell r="D69" t="str">
            <v>MD継手</v>
          </cell>
          <cell r="E69" t="str">
            <v>機械室・便所配管</v>
          </cell>
          <cell r="F69" t="str">
            <v>管</v>
          </cell>
          <cell r="G69">
            <v>1.1000000000000001</v>
          </cell>
          <cell r="H69">
            <v>1.1000000000000001</v>
          </cell>
          <cell r="I69">
            <v>1.1000000000000001</v>
          </cell>
          <cell r="J69">
            <v>1.1000000000000001</v>
          </cell>
          <cell r="K69">
            <v>1.1000000000000001</v>
          </cell>
          <cell r="L69">
            <v>1.1000000000000001</v>
          </cell>
          <cell r="M69">
            <v>1.1000000000000001</v>
          </cell>
          <cell r="N69">
            <v>1.1000000000000001</v>
          </cell>
          <cell r="O69">
            <v>1.1000000000000001</v>
          </cell>
          <cell r="P69">
            <v>1.1000000000000001</v>
          </cell>
          <cell r="Q69">
            <v>1.1000000000000001</v>
          </cell>
          <cell r="R69">
            <v>1.1000000000000001</v>
          </cell>
          <cell r="S69">
            <v>1.1000000000000001</v>
          </cell>
          <cell r="T69">
            <v>1.1000000000000001</v>
          </cell>
        </row>
        <row r="70">
          <cell r="B70">
            <v>40</v>
          </cell>
          <cell r="C70" t="str">
            <v>CUP</v>
          </cell>
          <cell r="D70" t="str">
            <v>（給湯・給水）</v>
          </cell>
          <cell r="E70" t="str">
            <v>機械室・便所配管</v>
          </cell>
          <cell r="F70" t="str">
            <v>管</v>
          </cell>
          <cell r="G70">
            <v>1.05</v>
          </cell>
          <cell r="H70">
            <v>1.05</v>
          </cell>
          <cell r="I70">
            <v>1.05</v>
          </cell>
          <cell r="J70">
            <v>1.05</v>
          </cell>
          <cell r="K70">
            <v>1.05</v>
          </cell>
          <cell r="L70">
            <v>1.05</v>
          </cell>
          <cell r="M70">
            <v>1.05</v>
          </cell>
          <cell r="N70">
            <v>1.05</v>
          </cell>
          <cell r="O70">
            <v>1.05</v>
          </cell>
          <cell r="P70">
            <v>1.05</v>
          </cell>
          <cell r="Q70">
            <v>1.05</v>
          </cell>
          <cell r="R70">
            <v>1.05</v>
          </cell>
          <cell r="S70">
            <v>1.05</v>
          </cell>
          <cell r="T70">
            <v>1.05</v>
          </cell>
        </row>
        <row r="74">
          <cell r="B74">
            <v>1</v>
          </cell>
          <cell r="C74" t="str">
            <v>SGP-PA</v>
          </cell>
          <cell r="D74" t="str">
            <v>（給水・冷却水）ねじ接合（管端防食継手）</v>
          </cell>
          <cell r="E74" t="str">
            <v>屋外配管</v>
          </cell>
          <cell r="F74" t="str">
            <v>管</v>
          </cell>
          <cell r="G74">
            <v>1.05</v>
          </cell>
          <cell r="H74">
            <v>1.05</v>
          </cell>
          <cell r="I74">
            <v>1.05</v>
          </cell>
          <cell r="J74">
            <v>1.05</v>
          </cell>
          <cell r="K74">
            <v>1.05</v>
          </cell>
          <cell r="L74">
            <v>1.05</v>
          </cell>
          <cell r="M74">
            <v>1.05</v>
          </cell>
          <cell r="N74">
            <v>1.05</v>
          </cell>
          <cell r="O74">
            <v>1.05</v>
          </cell>
          <cell r="P74">
            <v>1.05</v>
          </cell>
          <cell r="Q74">
            <v>1.05</v>
          </cell>
          <cell r="R74">
            <v>1.05</v>
          </cell>
          <cell r="S74">
            <v>1.05</v>
          </cell>
          <cell r="T74">
            <v>1.05</v>
          </cell>
        </row>
        <row r="75">
          <cell r="B75">
            <v>2</v>
          </cell>
          <cell r="C75" t="str">
            <v>SGP-PB</v>
          </cell>
          <cell r="D75" t="str">
            <v>（給水・冷却水）ねじ接合（管端防食継手）</v>
          </cell>
          <cell r="E75" t="str">
            <v>屋外配管</v>
          </cell>
          <cell r="F75" t="str">
            <v>管</v>
          </cell>
          <cell r="G75">
            <v>1.05</v>
          </cell>
          <cell r="H75">
            <v>1.05</v>
          </cell>
          <cell r="I75">
            <v>1.05</v>
          </cell>
          <cell r="J75">
            <v>1.05</v>
          </cell>
          <cell r="K75">
            <v>1.05</v>
          </cell>
          <cell r="L75">
            <v>1.05</v>
          </cell>
          <cell r="M75">
            <v>1.05</v>
          </cell>
          <cell r="N75">
            <v>1.05</v>
          </cell>
          <cell r="O75">
            <v>1.05</v>
          </cell>
          <cell r="P75">
            <v>1.05</v>
          </cell>
          <cell r="Q75">
            <v>1.05</v>
          </cell>
          <cell r="R75">
            <v>1.05</v>
          </cell>
          <cell r="S75">
            <v>1.05</v>
          </cell>
          <cell r="T75">
            <v>1.05</v>
          </cell>
        </row>
        <row r="76">
          <cell r="B76">
            <v>4</v>
          </cell>
          <cell r="C76" t="str">
            <v>SGP-FPA</v>
          </cell>
          <cell r="D76" t="str">
            <v>（給水・冷却水）フランジ接合</v>
          </cell>
          <cell r="E76" t="str">
            <v>屋外配管</v>
          </cell>
          <cell r="F76" t="str">
            <v>管</v>
          </cell>
          <cell r="G76">
            <v>1</v>
          </cell>
          <cell r="H76">
            <v>1</v>
          </cell>
          <cell r="I76">
            <v>1</v>
          </cell>
          <cell r="J76">
            <v>1</v>
          </cell>
          <cell r="K76">
            <v>1</v>
          </cell>
          <cell r="L76">
            <v>1</v>
          </cell>
          <cell r="M76">
            <v>1</v>
          </cell>
          <cell r="N76">
            <v>1</v>
          </cell>
          <cell r="O76">
            <v>1</v>
          </cell>
          <cell r="P76">
            <v>1</v>
          </cell>
          <cell r="Q76">
            <v>1</v>
          </cell>
          <cell r="R76">
            <v>1</v>
          </cell>
          <cell r="S76">
            <v>1</v>
          </cell>
          <cell r="T76">
            <v>1</v>
          </cell>
        </row>
        <row r="77">
          <cell r="B77">
            <v>5</v>
          </cell>
          <cell r="C77" t="str">
            <v>SGP-FPB</v>
          </cell>
          <cell r="D77" t="str">
            <v>（給水・冷却水）フランジ接合</v>
          </cell>
          <cell r="E77" t="str">
            <v>屋外配管</v>
          </cell>
          <cell r="F77" t="str">
            <v>管</v>
          </cell>
          <cell r="G77">
            <v>1</v>
          </cell>
          <cell r="H77">
            <v>1</v>
          </cell>
          <cell r="I77">
            <v>1</v>
          </cell>
          <cell r="J77">
            <v>1</v>
          </cell>
          <cell r="K77">
            <v>1</v>
          </cell>
          <cell r="L77">
            <v>1</v>
          </cell>
          <cell r="M77">
            <v>1</v>
          </cell>
          <cell r="N77">
            <v>1</v>
          </cell>
          <cell r="O77">
            <v>1</v>
          </cell>
          <cell r="P77">
            <v>1</v>
          </cell>
          <cell r="Q77">
            <v>1</v>
          </cell>
          <cell r="R77">
            <v>1</v>
          </cell>
          <cell r="S77">
            <v>1</v>
          </cell>
          <cell r="T77">
            <v>1</v>
          </cell>
        </row>
        <row r="78">
          <cell r="B78">
            <v>7</v>
          </cell>
          <cell r="C78" t="str">
            <v>SGP-VA</v>
          </cell>
          <cell r="D78" t="str">
            <v>（給水・冷却水）ねじ接合（管端防食継手）</v>
          </cell>
          <cell r="E78" t="str">
            <v>屋外配管</v>
          </cell>
          <cell r="F78" t="str">
            <v>管</v>
          </cell>
          <cell r="G78">
            <v>1.05</v>
          </cell>
          <cell r="H78">
            <v>1.05</v>
          </cell>
          <cell r="I78">
            <v>1.05</v>
          </cell>
          <cell r="J78">
            <v>1.05</v>
          </cell>
          <cell r="K78">
            <v>1.05</v>
          </cell>
          <cell r="L78">
            <v>1.05</v>
          </cell>
          <cell r="M78">
            <v>1.05</v>
          </cell>
          <cell r="N78">
            <v>1.05</v>
          </cell>
          <cell r="O78">
            <v>1.05</v>
          </cell>
          <cell r="P78">
            <v>1.05</v>
          </cell>
          <cell r="Q78">
            <v>1.05</v>
          </cell>
          <cell r="R78">
            <v>1.05</v>
          </cell>
          <cell r="S78">
            <v>1.05</v>
          </cell>
          <cell r="T78">
            <v>1.05</v>
          </cell>
        </row>
        <row r="79">
          <cell r="B79">
            <v>8</v>
          </cell>
          <cell r="C79" t="str">
            <v>SGP-VB</v>
          </cell>
          <cell r="D79" t="str">
            <v>（給水・冷却水）ねじ接合（管端防食継手）</v>
          </cell>
          <cell r="E79" t="str">
            <v>屋外配管</v>
          </cell>
          <cell r="F79" t="str">
            <v>管</v>
          </cell>
          <cell r="G79">
            <v>1.05</v>
          </cell>
          <cell r="H79">
            <v>1.05</v>
          </cell>
          <cell r="I79">
            <v>1.05</v>
          </cell>
          <cell r="J79">
            <v>1.05</v>
          </cell>
          <cell r="K79">
            <v>1.05</v>
          </cell>
          <cell r="L79">
            <v>1.05</v>
          </cell>
          <cell r="M79">
            <v>1.05</v>
          </cell>
          <cell r="N79">
            <v>1.05</v>
          </cell>
          <cell r="O79">
            <v>1.05</v>
          </cell>
          <cell r="P79">
            <v>1.05</v>
          </cell>
          <cell r="Q79">
            <v>1.05</v>
          </cell>
          <cell r="R79">
            <v>1.05</v>
          </cell>
          <cell r="S79">
            <v>1.05</v>
          </cell>
          <cell r="T79">
            <v>1.05</v>
          </cell>
        </row>
        <row r="80">
          <cell r="B80">
            <v>10</v>
          </cell>
          <cell r="C80" t="str">
            <v>SGP-FVA</v>
          </cell>
          <cell r="D80" t="str">
            <v>（給水・冷却水）フランジ接合</v>
          </cell>
          <cell r="E80" t="str">
            <v>屋外配管</v>
          </cell>
          <cell r="F80" t="str">
            <v>管</v>
          </cell>
          <cell r="G80">
            <v>1</v>
          </cell>
          <cell r="H80">
            <v>1</v>
          </cell>
          <cell r="I80">
            <v>1</v>
          </cell>
          <cell r="J80">
            <v>1</v>
          </cell>
          <cell r="K80">
            <v>1</v>
          </cell>
          <cell r="L80">
            <v>1</v>
          </cell>
          <cell r="M80">
            <v>1</v>
          </cell>
          <cell r="N80">
            <v>1</v>
          </cell>
          <cell r="O80">
            <v>1</v>
          </cell>
          <cell r="P80">
            <v>1</v>
          </cell>
          <cell r="Q80">
            <v>1</v>
          </cell>
          <cell r="R80">
            <v>1</v>
          </cell>
          <cell r="S80">
            <v>1</v>
          </cell>
          <cell r="T80">
            <v>1</v>
          </cell>
        </row>
        <row r="81">
          <cell r="B81">
            <v>11</v>
          </cell>
          <cell r="C81" t="str">
            <v>SGP-FVB</v>
          </cell>
          <cell r="D81" t="str">
            <v>（給水・冷却水）フランジ接合</v>
          </cell>
          <cell r="E81" t="str">
            <v>屋外配管</v>
          </cell>
          <cell r="F81" t="str">
            <v>管</v>
          </cell>
          <cell r="G81">
            <v>1</v>
          </cell>
          <cell r="H81">
            <v>1</v>
          </cell>
          <cell r="I81">
            <v>1</v>
          </cell>
          <cell r="J81">
            <v>1</v>
          </cell>
          <cell r="K81">
            <v>1</v>
          </cell>
          <cell r="L81">
            <v>1</v>
          </cell>
          <cell r="M81">
            <v>1</v>
          </cell>
          <cell r="N81">
            <v>1</v>
          </cell>
          <cell r="O81">
            <v>1</v>
          </cell>
          <cell r="P81">
            <v>1</v>
          </cell>
          <cell r="Q81">
            <v>1</v>
          </cell>
          <cell r="R81">
            <v>1</v>
          </cell>
          <cell r="S81">
            <v>1</v>
          </cell>
          <cell r="T81">
            <v>1</v>
          </cell>
        </row>
        <row r="82">
          <cell r="B82">
            <v>13</v>
          </cell>
          <cell r="C82" t="str">
            <v>SGP-HVA</v>
          </cell>
          <cell r="D82" t="str">
            <v>（給湯・冷温水）ねじ接合（管端防食継手）</v>
          </cell>
          <cell r="E82" t="str">
            <v>屋外配管</v>
          </cell>
          <cell r="F82" t="str">
            <v>管</v>
          </cell>
          <cell r="G82">
            <v>1.05</v>
          </cell>
          <cell r="H82">
            <v>1.05</v>
          </cell>
          <cell r="I82">
            <v>1.05</v>
          </cell>
          <cell r="J82">
            <v>1.05</v>
          </cell>
          <cell r="K82">
            <v>1.05</v>
          </cell>
          <cell r="L82">
            <v>1.05</v>
          </cell>
          <cell r="M82">
            <v>1.05</v>
          </cell>
          <cell r="N82">
            <v>1.05</v>
          </cell>
          <cell r="O82">
            <v>1.05</v>
          </cell>
          <cell r="P82">
            <v>1.05</v>
          </cell>
          <cell r="Q82">
            <v>1.05</v>
          </cell>
          <cell r="R82">
            <v>1.05</v>
          </cell>
          <cell r="S82">
            <v>1.05</v>
          </cell>
          <cell r="T82">
            <v>1.05</v>
          </cell>
        </row>
        <row r="83">
          <cell r="B83">
            <v>14</v>
          </cell>
          <cell r="C83" t="str">
            <v>SGP-VA</v>
          </cell>
          <cell r="D83" t="str">
            <v>（冷却水）ハウジング型継手</v>
          </cell>
          <cell r="E83" t="str">
            <v>屋外配管</v>
          </cell>
          <cell r="F83" t="str">
            <v>管</v>
          </cell>
          <cell r="G83">
            <v>1.05</v>
          </cell>
          <cell r="H83">
            <v>1.05</v>
          </cell>
          <cell r="I83">
            <v>1.05</v>
          </cell>
          <cell r="J83">
            <v>1.05</v>
          </cell>
          <cell r="K83">
            <v>1.05</v>
          </cell>
          <cell r="L83">
            <v>1.05</v>
          </cell>
          <cell r="M83">
            <v>1.05</v>
          </cell>
          <cell r="N83">
            <v>1.05</v>
          </cell>
          <cell r="O83">
            <v>1.05</v>
          </cell>
          <cell r="P83">
            <v>1.05</v>
          </cell>
          <cell r="Q83">
            <v>1.05</v>
          </cell>
          <cell r="R83">
            <v>1.05</v>
          </cell>
          <cell r="S83">
            <v>1.05</v>
          </cell>
          <cell r="T83">
            <v>1.05</v>
          </cell>
        </row>
        <row r="84">
          <cell r="B84">
            <v>19</v>
          </cell>
          <cell r="C84" t="str">
            <v>STPG</v>
          </cell>
          <cell r="D84" t="str">
            <v>（冷温水）ねじ接合</v>
          </cell>
          <cell r="E84" t="str">
            <v>屋外配管</v>
          </cell>
          <cell r="F84" t="str">
            <v>管</v>
          </cell>
          <cell r="G84">
            <v>1.05</v>
          </cell>
          <cell r="H84">
            <v>1.05</v>
          </cell>
          <cell r="I84">
            <v>1.05</v>
          </cell>
          <cell r="J84">
            <v>1.05</v>
          </cell>
          <cell r="K84">
            <v>1.05</v>
          </cell>
          <cell r="L84">
            <v>1.05</v>
          </cell>
          <cell r="M84">
            <v>1.05</v>
          </cell>
          <cell r="N84">
            <v>1.05</v>
          </cell>
          <cell r="O84">
            <v>1.05</v>
          </cell>
          <cell r="P84">
            <v>1.05</v>
          </cell>
          <cell r="Q84">
            <v>1.05</v>
          </cell>
          <cell r="R84">
            <v>1.05</v>
          </cell>
          <cell r="S84">
            <v>1.05</v>
          </cell>
          <cell r="T84">
            <v>1.05</v>
          </cell>
        </row>
        <row r="85">
          <cell r="B85">
            <v>20</v>
          </cell>
          <cell r="C85" t="str">
            <v>STPG</v>
          </cell>
          <cell r="D85" t="str">
            <v>（消火）ねじ接合</v>
          </cell>
          <cell r="E85" t="str">
            <v>屋外配管</v>
          </cell>
          <cell r="F85" t="str">
            <v>管</v>
          </cell>
          <cell r="G85">
            <v>1.05</v>
          </cell>
          <cell r="H85">
            <v>1.05</v>
          </cell>
          <cell r="I85">
            <v>1.05</v>
          </cell>
          <cell r="J85">
            <v>1.05</v>
          </cell>
          <cell r="K85">
            <v>1.05</v>
          </cell>
          <cell r="L85">
            <v>1.05</v>
          </cell>
          <cell r="M85">
            <v>1.05</v>
          </cell>
          <cell r="N85">
            <v>1.05</v>
          </cell>
          <cell r="O85">
            <v>1.05</v>
          </cell>
          <cell r="P85">
            <v>1.05</v>
          </cell>
          <cell r="Q85">
            <v>1.05</v>
          </cell>
          <cell r="R85">
            <v>1.05</v>
          </cell>
          <cell r="S85">
            <v>1.05</v>
          </cell>
          <cell r="T85">
            <v>1.05</v>
          </cell>
        </row>
        <row r="86">
          <cell r="B86">
            <v>21</v>
          </cell>
          <cell r="C86" t="str">
            <v>STPG</v>
          </cell>
          <cell r="D86" t="str">
            <v>（冷却水）ねじ接合</v>
          </cell>
          <cell r="E86" t="str">
            <v>屋外配管</v>
          </cell>
          <cell r="F86" t="str">
            <v>管</v>
          </cell>
          <cell r="G86">
            <v>1.05</v>
          </cell>
          <cell r="H86">
            <v>1.05</v>
          </cell>
          <cell r="I86">
            <v>1.05</v>
          </cell>
          <cell r="J86">
            <v>1.05</v>
          </cell>
          <cell r="K86">
            <v>1.05</v>
          </cell>
          <cell r="L86">
            <v>1.05</v>
          </cell>
          <cell r="M86">
            <v>1.05</v>
          </cell>
          <cell r="N86">
            <v>1.05</v>
          </cell>
          <cell r="O86">
            <v>1.05</v>
          </cell>
          <cell r="P86">
            <v>1.05</v>
          </cell>
          <cell r="Q86">
            <v>1.05</v>
          </cell>
          <cell r="R86">
            <v>1.05</v>
          </cell>
          <cell r="S86">
            <v>1.05</v>
          </cell>
          <cell r="T86">
            <v>1.05</v>
          </cell>
        </row>
        <row r="87">
          <cell r="B87">
            <v>22</v>
          </cell>
          <cell r="C87" t="str">
            <v>STPG(黒)</v>
          </cell>
          <cell r="D87" t="str">
            <v>（低圧蒸気用）ねじ接合</v>
          </cell>
          <cell r="E87" t="str">
            <v>屋外配管</v>
          </cell>
          <cell r="F87" t="str">
            <v>管</v>
          </cell>
          <cell r="G87">
            <v>1.05</v>
          </cell>
          <cell r="H87">
            <v>1.05</v>
          </cell>
          <cell r="I87">
            <v>1.05</v>
          </cell>
          <cell r="J87">
            <v>1.05</v>
          </cell>
          <cell r="K87">
            <v>1.05</v>
          </cell>
          <cell r="L87">
            <v>1.05</v>
          </cell>
          <cell r="M87">
            <v>1.05</v>
          </cell>
          <cell r="N87">
            <v>1.05</v>
          </cell>
          <cell r="O87">
            <v>1.05</v>
          </cell>
          <cell r="P87">
            <v>1.05</v>
          </cell>
          <cell r="Q87">
            <v>1.05</v>
          </cell>
          <cell r="R87">
            <v>1.05</v>
          </cell>
          <cell r="S87">
            <v>1.05</v>
          </cell>
          <cell r="T87">
            <v>1.05</v>
          </cell>
        </row>
        <row r="88">
          <cell r="B88">
            <v>23</v>
          </cell>
          <cell r="C88" t="str">
            <v>STPG</v>
          </cell>
          <cell r="D88" t="str">
            <v>（消火・冷却水・冷温水）溶接接合</v>
          </cell>
          <cell r="E88" t="str">
            <v>屋外配管</v>
          </cell>
          <cell r="F88" t="str">
            <v>管</v>
          </cell>
          <cell r="G88">
            <v>1.05</v>
          </cell>
          <cell r="H88">
            <v>1.05</v>
          </cell>
          <cell r="I88">
            <v>1.05</v>
          </cell>
          <cell r="J88">
            <v>1.05</v>
          </cell>
          <cell r="K88">
            <v>1.05</v>
          </cell>
          <cell r="L88">
            <v>1.05</v>
          </cell>
          <cell r="M88">
            <v>1.05</v>
          </cell>
          <cell r="N88">
            <v>1.05</v>
          </cell>
          <cell r="O88">
            <v>1.05</v>
          </cell>
          <cell r="P88">
            <v>1.05</v>
          </cell>
          <cell r="Q88">
            <v>1.05</v>
          </cell>
          <cell r="R88">
            <v>1.05</v>
          </cell>
          <cell r="S88">
            <v>1.05</v>
          </cell>
          <cell r="T88">
            <v>1.05</v>
          </cell>
        </row>
        <row r="89">
          <cell r="B89">
            <v>24</v>
          </cell>
          <cell r="C89" t="str">
            <v>STPG(黒)</v>
          </cell>
          <cell r="D89" t="str">
            <v>（蒸気給気管、蒸気還気用）溶接接合</v>
          </cell>
          <cell r="E89" t="str">
            <v>屋外配管</v>
          </cell>
          <cell r="F89" t="str">
            <v>管</v>
          </cell>
          <cell r="G89">
            <v>1.05</v>
          </cell>
          <cell r="H89">
            <v>1.05</v>
          </cell>
          <cell r="I89">
            <v>1.05</v>
          </cell>
          <cell r="J89">
            <v>1.05</v>
          </cell>
          <cell r="K89">
            <v>1.05</v>
          </cell>
          <cell r="L89">
            <v>1.05</v>
          </cell>
          <cell r="M89">
            <v>1.05</v>
          </cell>
          <cell r="N89">
            <v>1.05</v>
          </cell>
          <cell r="O89">
            <v>1.05</v>
          </cell>
          <cell r="P89">
            <v>1.05</v>
          </cell>
          <cell r="Q89">
            <v>1.05</v>
          </cell>
          <cell r="R89">
            <v>1.05</v>
          </cell>
          <cell r="S89">
            <v>1.05</v>
          </cell>
          <cell r="T89">
            <v>1.05</v>
          </cell>
        </row>
        <row r="90">
          <cell r="B90">
            <v>25</v>
          </cell>
          <cell r="C90" t="str">
            <v>SGP(白)</v>
          </cell>
          <cell r="D90" t="str">
            <v>（排水）ねじ接合</v>
          </cell>
          <cell r="E90" t="str">
            <v>屋外配管</v>
          </cell>
          <cell r="F90" t="str">
            <v>管</v>
          </cell>
          <cell r="G90">
            <v>1.05</v>
          </cell>
          <cell r="H90">
            <v>1.05</v>
          </cell>
          <cell r="I90">
            <v>1.05</v>
          </cell>
          <cell r="J90">
            <v>1.05</v>
          </cell>
          <cell r="K90">
            <v>1.05</v>
          </cell>
          <cell r="L90">
            <v>1.05</v>
          </cell>
          <cell r="M90">
            <v>1.05</v>
          </cell>
          <cell r="N90">
            <v>1.05</v>
          </cell>
          <cell r="O90">
            <v>1.05</v>
          </cell>
          <cell r="P90">
            <v>1.05</v>
          </cell>
          <cell r="Q90">
            <v>1.05</v>
          </cell>
          <cell r="R90">
            <v>1.05</v>
          </cell>
          <cell r="S90">
            <v>1.05</v>
          </cell>
          <cell r="T90">
            <v>1.05</v>
          </cell>
        </row>
        <row r="91">
          <cell r="B91">
            <v>26</v>
          </cell>
          <cell r="C91" t="str">
            <v>SGP(白)</v>
          </cell>
          <cell r="D91" t="str">
            <v>（冷温水）ねじ接合</v>
          </cell>
          <cell r="E91" t="str">
            <v>屋外配管</v>
          </cell>
          <cell r="F91" t="str">
            <v>管</v>
          </cell>
          <cell r="G91">
            <v>1.05</v>
          </cell>
          <cell r="H91">
            <v>1.05</v>
          </cell>
          <cell r="I91">
            <v>1.05</v>
          </cell>
          <cell r="J91">
            <v>1.05</v>
          </cell>
          <cell r="K91">
            <v>1.05</v>
          </cell>
          <cell r="L91">
            <v>1.05</v>
          </cell>
          <cell r="M91">
            <v>1.05</v>
          </cell>
          <cell r="N91">
            <v>1.05</v>
          </cell>
          <cell r="O91">
            <v>1.05</v>
          </cell>
          <cell r="P91">
            <v>1.05</v>
          </cell>
          <cell r="Q91">
            <v>1.05</v>
          </cell>
          <cell r="R91">
            <v>1.05</v>
          </cell>
          <cell r="S91">
            <v>1.05</v>
          </cell>
          <cell r="T91">
            <v>1.05</v>
          </cell>
        </row>
        <row r="92">
          <cell r="B92">
            <v>27</v>
          </cell>
          <cell r="C92" t="str">
            <v>SGP(白)</v>
          </cell>
          <cell r="D92" t="str">
            <v>（通気・消火・給湯・プロパン）ねじ接合</v>
          </cell>
          <cell r="E92" t="str">
            <v>屋外配管</v>
          </cell>
          <cell r="F92" t="str">
            <v>管</v>
          </cell>
          <cell r="G92">
            <v>1.05</v>
          </cell>
          <cell r="H92">
            <v>1.05</v>
          </cell>
          <cell r="I92">
            <v>1.05</v>
          </cell>
          <cell r="J92">
            <v>1.05</v>
          </cell>
          <cell r="K92">
            <v>1.05</v>
          </cell>
          <cell r="L92">
            <v>1.05</v>
          </cell>
          <cell r="M92">
            <v>1.05</v>
          </cell>
          <cell r="N92">
            <v>1.05</v>
          </cell>
          <cell r="O92">
            <v>1.05</v>
          </cell>
          <cell r="P92">
            <v>1.05</v>
          </cell>
          <cell r="Q92">
            <v>1.05</v>
          </cell>
          <cell r="R92">
            <v>1.05</v>
          </cell>
          <cell r="S92">
            <v>1.05</v>
          </cell>
          <cell r="T92">
            <v>1.05</v>
          </cell>
        </row>
        <row r="93">
          <cell r="B93">
            <v>28</v>
          </cell>
          <cell r="C93" t="str">
            <v>SGP(白)</v>
          </cell>
          <cell r="D93" t="str">
            <v>（冷却水）ねじ接合</v>
          </cell>
          <cell r="E93" t="str">
            <v>屋外配管</v>
          </cell>
          <cell r="F93" t="str">
            <v>管</v>
          </cell>
          <cell r="G93">
            <v>1.05</v>
          </cell>
          <cell r="H93">
            <v>1.05</v>
          </cell>
          <cell r="I93">
            <v>1.05</v>
          </cell>
          <cell r="J93">
            <v>1.05</v>
          </cell>
          <cell r="K93">
            <v>1.05</v>
          </cell>
          <cell r="L93">
            <v>1.05</v>
          </cell>
          <cell r="M93">
            <v>1.05</v>
          </cell>
          <cell r="N93">
            <v>1.05</v>
          </cell>
          <cell r="O93">
            <v>1.05</v>
          </cell>
          <cell r="P93">
            <v>1.05</v>
          </cell>
          <cell r="Q93">
            <v>1.05</v>
          </cell>
          <cell r="R93">
            <v>1.05</v>
          </cell>
          <cell r="S93">
            <v>1.05</v>
          </cell>
          <cell r="T93">
            <v>1.05</v>
          </cell>
        </row>
        <row r="94">
          <cell r="B94">
            <v>29</v>
          </cell>
          <cell r="C94" t="str">
            <v>SGP(白)</v>
          </cell>
          <cell r="D94" t="str">
            <v>（通気・消火・給湯・プロパン・冷却水・冷温水）溶接接合</v>
          </cell>
          <cell r="E94" t="str">
            <v>屋外配管</v>
          </cell>
          <cell r="F94" t="str">
            <v>管</v>
          </cell>
          <cell r="G94">
            <v>1.05</v>
          </cell>
          <cell r="H94">
            <v>1.05</v>
          </cell>
          <cell r="I94">
            <v>1.05</v>
          </cell>
          <cell r="J94">
            <v>1.05</v>
          </cell>
          <cell r="K94">
            <v>1.05</v>
          </cell>
          <cell r="L94">
            <v>1.05</v>
          </cell>
          <cell r="M94">
            <v>1.05</v>
          </cell>
          <cell r="N94">
            <v>1.05</v>
          </cell>
          <cell r="O94">
            <v>1.05</v>
          </cell>
          <cell r="P94">
            <v>1.05</v>
          </cell>
          <cell r="Q94">
            <v>1.05</v>
          </cell>
          <cell r="R94">
            <v>1.05</v>
          </cell>
          <cell r="S94">
            <v>1.05</v>
          </cell>
          <cell r="T94">
            <v>1.05</v>
          </cell>
        </row>
        <row r="95">
          <cell r="B95">
            <v>30</v>
          </cell>
          <cell r="C95" t="str">
            <v>SGP(白)</v>
          </cell>
          <cell r="D95" t="str">
            <v>（冷却水）ハウジング型管継手</v>
          </cell>
          <cell r="E95" t="str">
            <v>屋外配管</v>
          </cell>
          <cell r="F95" t="str">
            <v>管</v>
          </cell>
          <cell r="G95">
            <v>1.1000000000000001</v>
          </cell>
          <cell r="H95">
            <v>1.1000000000000001</v>
          </cell>
          <cell r="I95">
            <v>1.1000000000000001</v>
          </cell>
          <cell r="J95">
            <v>1.1000000000000001</v>
          </cell>
          <cell r="K95">
            <v>1.1000000000000001</v>
          </cell>
          <cell r="L95">
            <v>1.1000000000000001</v>
          </cell>
          <cell r="M95">
            <v>1.1000000000000001</v>
          </cell>
          <cell r="N95">
            <v>1.1000000000000001</v>
          </cell>
          <cell r="O95">
            <v>1.05</v>
          </cell>
          <cell r="P95">
            <v>1.05</v>
          </cell>
          <cell r="Q95">
            <v>1.05</v>
          </cell>
          <cell r="R95">
            <v>1.05</v>
          </cell>
          <cell r="S95">
            <v>1.05</v>
          </cell>
          <cell r="T95">
            <v>1.05</v>
          </cell>
        </row>
        <row r="96">
          <cell r="B96">
            <v>31</v>
          </cell>
          <cell r="C96" t="str">
            <v>SGP(白)</v>
          </cell>
          <cell r="D96" t="str">
            <v>（冷温水・消火）ハウジング型管継手</v>
          </cell>
          <cell r="E96" t="str">
            <v>屋外配管</v>
          </cell>
          <cell r="F96" t="str">
            <v>管</v>
          </cell>
          <cell r="G96">
            <v>1.1000000000000001</v>
          </cell>
          <cell r="H96">
            <v>1.1000000000000001</v>
          </cell>
          <cell r="I96">
            <v>1.1000000000000001</v>
          </cell>
          <cell r="J96">
            <v>1.1000000000000001</v>
          </cell>
          <cell r="K96">
            <v>1.1000000000000001</v>
          </cell>
          <cell r="L96">
            <v>1.1000000000000001</v>
          </cell>
          <cell r="M96">
            <v>1.1000000000000001</v>
          </cell>
          <cell r="N96">
            <v>1.1000000000000001</v>
          </cell>
          <cell r="O96">
            <v>1.05</v>
          </cell>
          <cell r="P96">
            <v>1.05</v>
          </cell>
          <cell r="Q96">
            <v>1.05</v>
          </cell>
          <cell r="R96">
            <v>1.05</v>
          </cell>
          <cell r="S96">
            <v>1.05</v>
          </cell>
          <cell r="T96">
            <v>1.05</v>
          </cell>
        </row>
        <row r="97">
          <cell r="B97">
            <v>32</v>
          </cell>
          <cell r="C97" t="str">
            <v>SGP(黒)</v>
          </cell>
          <cell r="D97" t="str">
            <v>（蒸気・油）ねじ接合</v>
          </cell>
          <cell r="E97" t="str">
            <v>屋外配管</v>
          </cell>
          <cell r="F97" t="str">
            <v>管</v>
          </cell>
          <cell r="G97">
            <v>1.05</v>
          </cell>
          <cell r="H97">
            <v>1.05</v>
          </cell>
          <cell r="I97">
            <v>1.05</v>
          </cell>
          <cell r="J97">
            <v>1.05</v>
          </cell>
          <cell r="K97">
            <v>1.05</v>
          </cell>
          <cell r="L97">
            <v>1.05</v>
          </cell>
          <cell r="M97">
            <v>1.05</v>
          </cell>
          <cell r="N97">
            <v>1.05</v>
          </cell>
          <cell r="O97">
            <v>1.05</v>
          </cell>
          <cell r="P97">
            <v>1.05</v>
          </cell>
          <cell r="Q97">
            <v>1.05</v>
          </cell>
          <cell r="R97">
            <v>1.05</v>
          </cell>
          <cell r="S97">
            <v>1.05</v>
          </cell>
          <cell r="T97">
            <v>1.05</v>
          </cell>
        </row>
        <row r="98">
          <cell r="B98">
            <v>33</v>
          </cell>
          <cell r="C98" t="str">
            <v>SGP(黒)</v>
          </cell>
          <cell r="D98" t="str">
            <v>（蒸気・油）溶接接合</v>
          </cell>
          <cell r="E98" t="str">
            <v>屋外配管</v>
          </cell>
          <cell r="F98" t="str">
            <v>管</v>
          </cell>
          <cell r="G98">
            <v>1.05</v>
          </cell>
          <cell r="H98">
            <v>1.05</v>
          </cell>
          <cell r="I98">
            <v>1.05</v>
          </cell>
          <cell r="J98">
            <v>1.05</v>
          </cell>
          <cell r="K98">
            <v>1.05</v>
          </cell>
          <cell r="L98">
            <v>1.05</v>
          </cell>
          <cell r="M98">
            <v>1.05</v>
          </cell>
          <cell r="N98">
            <v>1.05</v>
          </cell>
          <cell r="O98">
            <v>1.05</v>
          </cell>
          <cell r="P98">
            <v>1.05</v>
          </cell>
          <cell r="Q98">
            <v>1.05</v>
          </cell>
          <cell r="R98">
            <v>1.05</v>
          </cell>
          <cell r="S98">
            <v>1.05</v>
          </cell>
          <cell r="T98">
            <v>1.05</v>
          </cell>
        </row>
        <row r="99">
          <cell r="B99">
            <v>35</v>
          </cell>
          <cell r="C99" t="str">
            <v>SGP-TA(WSP032)</v>
          </cell>
          <cell r="D99" t="str">
            <v>ねじ接合</v>
          </cell>
          <cell r="E99" t="str">
            <v>屋外配管</v>
          </cell>
          <cell r="F99" t="str">
            <v>管</v>
          </cell>
          <cell r="G99">
            <v>1.05</v>
          </cell>
          <cell r="H99">
            <v>1.05</v>
          </cell>
          <cell r="I99">
            <v>1.05</v>
          </cell>
          <cell r="J99">
            <v>1.05</v>
          </cell>
          <cell r="K99">
            <v>1.05</v>
          </cell>
          <cell r="L99">
            <v>1.05</v>
          </cell>
          <cell r="M99">
            <v>1.05</v>
          </cell>
          <cell r="N99">
            <v>1.05</v>
          </cell>
          <cell r="O99">
            <v>1.05</v>
          </cell>
          <cell r="P99">
            <v>1.05</v>
          </cell>
          <cell r="Q99">
            <v>1.05</v>
          </cell>
          <cell r="R99">
            <v>1.05</v>
          </cell>
          <cell r="S99">
            <v>1.05</v>
          </cell>
          <cell r="T99">
            <v>1.05</v>
          </cell>
        </row>
        <row r="100">
          <cell r="B100">
            <v>38</v>
          </cell>
          <cell r="C100" t="str">
            <v>ARFA管</v>
          </cell>
          <cell r="D100" t="str">
            <v>ねじ接合</v>
          </cell>
          <cell r="E100" t="str">
            <v>屋外配管</v>
          </cell>
          <cell r="F100" t="str">
            <v>管</v>
          </cell>
          <cell r="G100">
            <v>1.05</v>
          </cell>
          <cell r="H100">
            <v>1.05</v>
          </cell>
          <cell r="I100">
            <v>1.05</v>
          </cell>
          <cell r="J100">
            <v>1.05</v>
          </cell>
          <cell r="K100">
            <v>1.05</v>
          </cell>
          <cell r="L100">
            <v>1.05</v>
          </cell>
          <cell r="M100">
            <v>1.05</v>
          </cell>
          <cell r="N100">
            <v>1.05</v>
          </cell>
          <cell r="O100">
            <v>1.05</v>
          </cell>
          <cell r="P100">
            <v>1.05</v>
          </cell>
          <cell r="Q100">
            <v>1.05</v>
          </cell>
          <cell r="R100">
            <v>1.05</v>
          </cell>
          <cell r="S100">
            <v>1.05</v>
          </cell>
          <cell r="T100">
            <v>1.05</v>
          </cell>
        </row>
        <row r="101">
          <cell r="B101">
            <v>40</v>
          </cell>
          <cell r="C101" t="str">
            <v>CUP</v>
          </cell>
          <cell r="D101" t="str">
            <v>（給湯・給水）</v>
          </cell>
          <cell r="E101" t="str">
            <v>屋外配管</v>
          </cell>
          <cell r="F101" t="str">
            <v>管</v>
          </cell>
          <cell r="G101">
            <v>1.05</v>
          </cell>
          <cell r="H101">
            <v>1.05</v>
          </cell>
          <cell r="I101">
            <v>1.05</v>
          </cell>
          <cell r="J101">
            <v>1.05</v>
          </cell>
          <cell r="K101">
            <v>1.05</v>
          </cell>
          <cell r="L101">
            <v>1.05</v>
          </cell>
          <cell r="M101">
            <v>1.05</v>
          </cell>
          <cell r="N101">
            <v>1.05</v>
          </cell>
          <cell r="O101">
            <v>1.05</v>
          </cell>
          <cell r="P101">
            <v>1.05</v>
          </cell>
          <cell r="Q101">
            <v>1.05</v>
          </cell>
          <cell r="R101">
            <v>1.05</v>
          </cell>
          <cell r="S101">
            <v>1.05</v>
          </cell>
          <cell r="T101">
            <v>1.05</v>
          </cell>
        </row>
        <row r="105">
          <cell r="B105">
            <v>1</v>
          </cell>
          <cell r="C105" t="str">
            <v>SGP-PA</v>
          </cell>
          <cell r="D105" t="str">
            <v>（給水・冷却水）ねじ接合（管端防食継手）</v>
          </cell>
          <cell r="E105" t="str">
            <v>地中配管</v>
          </cell>
          <cell r="F105" t="str">
            <v>管</v>
          </cell>
          <cell r="G105">
            <v>1.05</v>
          </cell>
          <cell r="H105">
            <v>1.05</v>
          </cell>
          <cell r="I105">
            <v>1.05</v>
          </cell>
          <cell r="J105">
            <v>1.05</v>
          </cell>
          <cell r="K105">
            <v>1.05</v>
          </cell>
          <cell r="L105">
            <v>1.05</v>
          </cell>
          <cell r="M105">
            <v>1.05</v>
          </cell>
          <cell r="N105">
            <v>1.05</v>
          </cell>
          <cell r="O105">
            <v>1.05</v>
          </cell>
          <cell r="P105">
            <v>1.05</v>
          </cell>
          <cell r="Q105">
            <v>1.05</v>
          </cell>
          <cell r="R105">
            <v>1.05</v>
          </cell>
          <cell r="S105">
            <v>1.05</v>
          </cell>
          <cell r="T105">
            <v>1.05</v>
          </cell>
        </row>
        <row r="106">
          <cell r="B106">
            <v>2</v>
          </cell>
          <cell r="C106" t="str">
            <v>SGP-PB</v>
          </cell>
          <cell r="D106" t="str">
            <v>（給水・冷却水）ねじ接合（管端防食継手）</v>
          </cell>
          <cell r="E106" t="str">
            <v>地中配管</v>
          </cell>
          <cell r="F106" t="str">
            <v>管</v>
          </cell>
          <cell r="G106">
            <v>1.05</v>
          </cell>
          <cell r="H106">
            <v>1.05</v>
          </cell>
          <cell r="I106">
            <v>1.05</v>
          </cell>
          <cell r="J106">
            <v>1.05</v>
          </cell>
          <cell r="K106">
            <v>1.05</v>
          </cell>
          <cell r="L106">
            <v>1.05</v>
          </cell>
          <cell r="M106">
            <v>1.05</v>
          </cell>
          <cell r="N106">
            <v>1.05</v>
          </cell>
          <cell r="O106">
            <v>1.05</v>
          </cell>
          <cell r="P106">
            <v>1.05</v>
          </cell>
          <cell r="Q106">
            <v>1.05</v>
          </cell>
          <cell r="R106">
            <v>1.05</v>
          </cell>
          <cell r="S106">
            <v>1.05</v>
          </cell>
          <cell r="T106">
            <v>1.05</v>
          </cell>
        </row>
        <row r="107">
          <cell r="B107">
            <v>3</v>
          </cell>
          <cell r="C107" t="str">
            <v>SGP-PD</v>
          </cell>
          <cell r="D107" t="str">
            <v>（給水・冷却水）ねじ接合（管端防食継手）</v>
          </cell>
          <cell r="E107" t="str">
            <v>地中配管</v>
          </cell>
          <cell r="F107" t="str">
            <v>管</v>
          </cell>
          <cell r="G107">
            <v>1.05</v>
          </cell>
          <cell r="H107">
            <v>1.05</v>
          </cell>
          <cell r="I107">
            <v>1.05</v>
          </cell>
          <cell r="J107">
            <v>1.05</v>
          </cell>
          <cell r="K107">
            <v>1.05</v>
          </cell>
          <cell r="L107">
            <v>1.05</v>
          </cell>
          <cell r="M107">
            <v>1.05</v>
          </cell>
          <cell r="N107">
            <v>1.05</v>
          </cell>
          <cell r="O107">
            <v>1.05</v>
          </cell>
          <cell r="P107">
            <v>1.05</v>
          </cell>
          <cell r="Q107">
            <v>1.05</v>
          </cell>
          <cell r="R107">
            <v>1.05</v>
          </cell>
          <cell r="S107">
            <v>1.05</v>
          </cell>
          <cell r="T107">
            <v>1.05</v>
          </cell>
        </row>
        <row r="108">
          <cell r="B108">
            <v>4</v>
          </cell>
          <cell r="C108" t="str">
            <v>SGP-FPA</v>
          </cell>
          <cell r="D108" t="str">
            <v>（給水・冷却水）フランジ接合</v>
          </cell>
          <cell r="E108" t="str">
            <v>地中配管</v>
          </cell>
          <cell r="F108" t="str">
            <v>管</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row>
        <row r="109">
          <cell r="B109">
            <v>5</v>
          </cell>
          <cell r="C109" t="str">
            <v>SGP-FPB</v>
          </cell>
          <cell r="D109" t="str">
            <v>（給水・冷却水）フランジ接合</v>
          </cell>
          <cell r="E109" t="str">
            <v>地中配管</v>
          </cell>
          <cell r="F109" t="str">
            <v>管</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row>
        <row r="110">
          <cell r="B110">
            <v>6</v>
          </cell>
          <cell r="C110" t="str">
            <v>SGP-FPD</v>
          </cell>
          <cell r="D110" t="str">
            <v>（給水・冷却水）フランジ接合</v>
          </cell>
          <cell r="E110" t="str">
            <v>地中配管</v>
          </cell>
          <cell r="F110" t="str">
            <v>管</v>
          </cell>
          <cell r="G110">
            <v>1</v>
          </cell>
          <cell r="H110">
            <v>1</v>
          </cell>
          <cell r="I110">
            <v>1</v>
          </cell>
          <cell r="J110">
            <v>1</v>
          </cell>
          <cell r="K110">
            <v>1</v>
          </cell>
          <cell r="L110">
            <v>1</v>
          </cell>
          <cell r="M110">
            <v>1</v>
          </cell>
          <cell r="N110">
            <v>1</v>
          </cell>
          <cell r="O110">
            <v>1</v>
          </cell>
          <cell r="P110">
            <v>1</v>
          </cell>
          <cell r="Q110">
            <v>1</v>
          </cell>
          <cell r="R110">
            <v>1</v>
          </cell>
          <cell r="S110">
            <v>1</v>
          </cell>
          <cell r="T110">
            <v>1</v>
          </cell>
        </row>
        <row r="111">
          <cell r="B111">
            <v>7</v>
          </cell>
          <cell r="C111" t="str">
            <v>SGP-VA</v>
          </cell>
          <cell r="D111" t="str">
            <v>（給水・冷却水）ねじ接合（管端防食継手）</v>
          </cell>
          <cell r="E111" t="str">
            <v>地中配管</v>
          </cell>
          <cell r="F111" t="str">
            <v>管</v>
          </cell>
          <cell r="G111">
            <v>1.05</v>
          </cell>
          <cell r="H111">
            <v>1.05</v>
          </cell>
          <cell r="I111">
            <v>1.05</v>
          </cell>
          <cell r="J111">
            <v>1.05</v>
          </cell>
          <cell r="K111">
            <v>1.05</v>
          </cell>
          <cell r="L111">
            <v>1.05</v>
          </cell>
          <cell r="M111">
            <v>1.05</v>
          </cell>
          <cell r="N111">
            <v>1.05</v>
          </cell>
          <cell r="O111">
            <v>1.05</v>
          </cell>
          <cell r="P111">
            <v>1.05</v>
          </cell>
          <cell r="Q111">
            <v>1.05</v>
          </cell>
          <cell r="R111">
            <v>1.05</v>
          </cell>
          <cell r="S111">
            <v>1.05</v>
          </cell>
          <cell r="T111">
            <v>1.05</v>
          </cell>
        </row>
        <row r="112">
          <cell r="B112">
            <v>8</v>
          </cell>
          <cell r="C112" t="str">
            <v>SGP-VB</v>
          </cell>
          <cell r="D112" t="str">
            <v>（給水・冷却水）ねじ接合（管端防食継手）</v>
          </cell>
          <cell r="E112" t="str">
            <v>地中配管</v>
          </cell>
          <cell r="F112" t="str">
            <v>管</v>
          </cell>
          <cell r="G112">
            <v>1.05</v>
          </cell>
          <cell r="H112">
            <v>1.05</v>
          </cell>
          <cell r="I112">
            <v>1.05</v>
          </cell>
          <cell r="J112">
            <v>1.05</v>
          </cell>
          <cell r="K112">
            <v>1.05</v>
          </cell>
          <cell r="L112">
            <v>1.05</v>
          </cell>
          <cell r="M112">
            <v>1.05</v>
          </cell>
          <cell r="N112">
            <v>1.05</v>
          </cell>
          <cell r="O112">
            <v>1.05</v>
          </cell>
          <cell r="P112">
            <v>1.05</v>
          </cell>
          <cell r="Q112">
            <v>1.05</v>
          </cell>
          <cell r="R112">
            <v>1.05</v>
          </cell>
          <cell r="S112">
            <v>1.05</v>
          </cell>
          <cell r="T112">
            <v>1.05</v>
          </cell>
        </row>
        <row r="113">
          <cell r="B113">
            <v>9</v>
          </cell>
          <cell r="C113" t="str">
            <v>SGP-VD</v>
          </cell>
          <cell r="D113" t="str">
            <v>（給水・冷却水）ねじ接合（管端防食継手）</v>
          </cell>
          <cell r="E113" t="str">
            <v>地中配管</v>
          </cell>
          <cell r="F113" t="str">
            <v>管</v>
          </cell>
          <cell r="G113">
            <v>1.05</v>
          </cell>
          <cell r="H113">
            <v>1.05</v>
          </cell>
          <cell r="I113">
            <v>1.05</v>
          </cell>
          <cell r="J113">
            <v>1.05</v>
          </cell>
          <cell r="K113">
            <v>1.05</v>
          </cell>
          <cell r="L113">
            <v>1.05</v>
          </cell>
          <cell r="M113">
            <v>1.05</v>
          </cell>
          <cell r="N113">
            <v>1.05</v>
          </cell>
          <cell r="O113">
            <v>1.05</v>
          </cell>
          <cell r="P113">
            <v>1.05</v>
          </cell>
          <cell r="Q113">
            <v>1.05</v>
          </cell>
          <cell r="R113">
            <v>1.05</v>
          </cell>
          <cell r="S113">
            <v>1.05</v>
          </cell>
          <cell r="T113">
            <v>1.05</v>
          </cell>
        </row>
        <row r="114">
          <cell r="B114">
            <v>10</v>
          </cell>
          <cell r="C114" t="str">
            <v>SGP-FVA</v>
          </cell>
          <cell r="D114" t="str">
            <v>（給水・冷却水）フランジ接合</v>
          </cell>
          <cell r="E114" t="str">
            <v>地中配管</v>
          </cell>
          <cell r="F114" t="str">
            <v>管</v>
          </cell>
          <cell r="G114">
            <v>1</v>
          </cell>
          <cell r="H114">
            <v>1</v>
          </cell>
          <cell r="I114">
            <v>1</v>
          </cell>
          <cell r="J114">
            <v>1</v>
          </cell>
          <cell r="K114">
            <v>1</v>
          </cell>
          <cell r="L114">
            <v>1</v>
          </cell>
          <cell r="M114">
            <v>1</v>
          </cell>
          <cell r="N114">
            <v>1</v>
          </cell>
          <cell r="O114">
            <v>1</v>
          </cell>
          <cell r="P114">
            <v>1</v>
          </cell>
          <cell r="Q114">
            <v>1</v>
          </cell>
          <cell r="R114">
            <v>1</v>
          </cell>
          <cell r="S114">
            <v>1</v>
          </cell>
          <cell r="T114">
            <v>1</v>
          </cell>
        </row>
        <row r="115">
          <cell r="B115">
            <v>11</v>
          </cell>
          <cell r="C115" t="str">
            <v>SGP-FVB</v>
          </cell>
          <cell r="D115" t="str">
            <v>（給水・冷却水）フランジ接合</v>
          </cell>
          <cell r="E115" t="str">
            <v>地中配管</v>
          </cell>
          <cell r="F115" t="str">
            <v>管</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row>
        <row r="116">
          <cell r="B116">
            <v>12</v>
          </cell>
          <cell r="C116" t="str">
            <v>SGP-FVD</v>
          </cell>
          <cell r="D116" t="str">
            <v>（給水・冷却水）フランジ接合</v>
          </cell>
          <cell r="E116" t="str">
            <v>地中配管</v>
          </cell>
          <cell r="F116" t="str">
            <v>管</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row>
        <row r="117">
          <cell r="B117">
            <v>15</v>
          </cell>
          <cell r="C117" t="str">
            <v>SGP-PS</v>
          </cell>
          <cell r="D117" t="str">
            <v>ねじ接合</v>
          </cell>
          <cell r="E117" t="str">
            <v>地中配管</v>
          </cell>
          <cell r="F117" t="str">
            <v>管</v>
          </cell>
          <cell r="G117">
            <v>1.05</v>
          </cell>
          <cell r="H117">
            <v>1.05</v>
          </cell>
          <cell r="I117">
            <v>1.05</v>
          </cell>
          <cell r="J117">
            <v>1.05</v>
          </cell>
          <cell r="K117">
            <v>1.05</v>
          </cell>
          <cell r="L117">
            <v>1.05</v>
          </cell>
          <cell r="M117">
            <v>1.05</v>
          </cell>
          <cell r="N117">
            <v>1.05</v>
          </cell>
          <cell r="O117">
            <v>1.05</v>
          </cell>
          <cell r="P117">
            <v>1.05</v>
          </cell>
          <cell r="Q117">
            <v>1.05</v>
          </cell>
          <cell r="R117">
            <v>1.05</v>
          </cell>
          <cell r="S117">
            <v>1.05</v>
          </cell>
          <cell r="T117">
            <v>1.05</v>
          </cell>
        </row>
        <row r="118">
          <cell r="B118">
            <v>16</v>
          </cell>
          <cell r="C118" t="str">
            <v>STPG 370 PS</v>
          </cell>
          <cell r="D118" t="str">
            <v>ねじ接合</v>
          </cell>
          <cell r="E118" t="str">
            <v>地中配管</v>
          </cell>
          <cell r="F118" t="str">
            <v>管</v>
          </cell>
          <cell r="G118">
            <v>1.05</v>
          </cell>
          <cell r="H118">
            <v>1.05</v>
          </cell>
          <cell r="I118">
            <v>1.05</v>
          </cell>
          <cell r="J118">
            <v>1.05</v>
          </cell>
          <cell r="K118">
            <v>1.05</v>
          </cell>
          <cell r="L118">
            <v>1.05</v>
          </cell>
          <cell r="M118">
            <v>1.05</v>
          </cell>
          <cell r="N118">
            <v>1.05</v>
          </cell>
          <cell r="O118">
            <v>1.05</v>
          </cell>
          <cell r="P118">
            <v>1.05</v>
          </cell>
          <cell r="Q118">
            <v>1.05</v>
          </cell>
          <cell r="R118">
            <v>1.05</v>
          </cell>
          <cell r="S118">
            <v>1.05</v>
          </cell>
          <cell r="T118">
            <v>1.05</v>
          </cell>
        </row>
        <row r="119">
          <cell r="B119">
            <v>17</v>
          </cell>
          <cell r="C119" t="str">
            <v>SGP-VS</v>
          </cell>
          <cell r="D119" t="str">
            <v>ねじ接合</v>
          </cell>
          <cell r="E119" t="str">
            <v>地中配管</v>
          </cell>
          <cell r="F119" t="str">
            <v>管</v>
          </cell>
          <cell r="G119">
            <v>1.05</v>
          </cell>
          <cell r="H119">
            <v>1.05</v>
          </cell>
          <cell r="I119">
            <v>1.05</v>
          </cell>
          <cell r="J119">
            <v>1.05</v>
          </cell>
          <cell r="K119">
            <v>1.05</v>
          </cell>
          <cell r="L119">
            <v>1.05</v>
          </cell>
          <cell r="M119">
            <v>1.05</v>
          </cell>
          <cell r="N119">
            <v>1.05</v>
          </cell>
          <cell r="O119">
            <v>1.05</v>
          </cell>
          <cell r="P119">
            <v>1.05</v>
          </cell>
          <cell r="Q119">
            <v>1.05</v>
          </cell>
          <cell r="R119">
            <v>1.05</v>
          </cell>
          <cell r="S119">
            <v>1.05</v>
          </cell>
          <cell r="T119">
            <v>1.05</v>
          </cell>
        </row>
        <row r="120">
          <cell r="B120">
            <v>18</v>
          </cell>
          <cell r="C120" t="str">
            <v>STPG 370 VS</v>
          </cell>
          <cell r="D120" t="str">
            <v>ねじ接合</v>
          </cell>
          <cell r="E120" t="str">
            <v>地中配管</v>
          </cell>
          <cell r="F120" t="str">
            <v>管</v>
          </cell>
          <cell r="G120">
            <v>1.05</v>
          </cell>
          <cell r="H120">
            <v>1.05</v>
          </cell>
          <cell r="I120">
            <v>1.05</v>
          </cell>
          <cell r="J120">
            <v>1.05</v>
          </cell>
          <cell r="K120">
            <v>1.05</v>
          </cell>
          <cell r="L120">
            <v>1.05</v>
          </cell>
          <cell r="M120">
            <v>1.05</v>
          </cell>
          <cell r="N120">
            <v>1.05</v>
          </cell>
          <cell r="O120">
            <v>1.05</v>
          </cell>
          <cell r="P120">
            <v>1.05</v>
          </cell>
          <cell r="Q120">
            <v>1.05</v>
          </cell>
          <cell r="R120">
            <v>1.05</v>
          </cell>
          <cell r="S120">
            <v>1.05</v>
          </cell>
          <cell r="T120">
            <v>1.05</v>
          </cell>
        </row>
        <row r="121">
          <cell r="B121">
            <v>20</v>
          </cell>
          <cell r="C121" t="str">
            <v>STPG</v>
          </cell>
          <cell r="D121" t="str">
            <v>（消火）ねじ接合</v>
          </cell>
          <cell r="E121" t="str">
            <v>地中配管</v>
          </cell>
          <cell r="F121" t="str">
            <v>管</v>
          </cell>
          <cell r="G121">
            <v>1.05</v>
          </cell>
          <cell r="H121">
            <v>1.05</v>
          </cell>
          <cell r="I121">
            <v>1.05</v>
          </cell>
          <cell r="J121">
            <v>1.05</v>
          </cell>
          <cell r="K121">
            <v>1.05</v>
          </cell>
          <cell r="L121">
            <v>1.05</v>
          </cell>
          <cell r="M121">
            <v>1.05</v>
          </cell>
          <cell r="N121">
            <v>1.05</v>
          </cell>
          <cell r="O121">
            <v>1.05</v>
          </cell>
          <cell r="P121">
            <v>1.05</v>
          </cell>
          <cell r="Q121">
            <v>1.05</v>
          </cell>
          <cell r="R121">
            <v>1.05</v>
          </cell>
          <cell r="S121">
            <v>1.05</v>
          </cell>
          <cell r="T121">
            <v>1.05</v>
          </cell>
        </row>
        <row r="122">
          <cell r="B122">
            <v>21</v>
          </cell>
          <cell r="C122" t="str">
            <v>STPG</v>
          </cell>
          <cell r="D122" t="str">
            <v>（冷却水）ねじ接合</v>
          </cell>
          <cell r="E122" t="str">
            <v>地中配管</v>
          </cell>
          <cell r="F122" t="str">
            <v>管</v>
          </cell>
          <cell r="G122">
            <v>1.05</v>
          </cell>
          <cell r="H122">
            <v>1.05</v>
          </cell>
          <cell r="I122">
            <v>1.05</v>
          </cell>
          <cell r="J122">
            <v>1.05</v>
          </cell>
          <cell r="K122">
            <v>1.05</v>
          </cell>
          <cell r="L122">
            <v>1.05</v>
          </cell>
          <cell r="M122">
            <v>1.05</v>
          </cell>
          <cell r="N122">
            <v>1.05</v>
          </cell>
          <cell r="O122">
            <v>1.05</v>
          </cell>
          <cell r="P122">
            <v>1.05</v>
          </cell>
          <cell r="Q122">
            <v>1.05</v>
          </cell>
          <cell r="R122">
            <v>1.05</v>
          </cell>
          <cell r="S122">
            <v>1.05</v>
          </cell>
          <cell r="T122">
            <v>1.05</v>
          </cell>
        </row>
        <row r="123">
          <cell r="B123">
            <v>23</v>
          </cell>
          <cell r="C123" t="str">
            <v>STPG</v>
          </cell>
          <cell r="D123" t="str">
            <v>（消火・冷却水・冷温水）溶接接合</v>
          </cell>
          <cell r="E123" t="str">
            <v>地中配管</v>
          </cell>
          <cell r="F123" t="str">
            <v>管</v>
          </cell>
          <cell r="G123">
            <v>1.05</v>
          </cell>
          <cell r="H123">
            <v>1.05</v>
          </cell>
          <cell r="I123">
            <v>1.05</v>
          </cell>
          <cell r="J123">
            <v>1.05</v>
          </cell>
          <cell r="K123">
            <v>1.05</v>
          </cell>
          <cell r="L123">
            <v>1.05</v>
          </cell>
          <cell r="M123">
            <v>1.05</v>
          </cell>
          <cell r="N123">
            <v>1.05</v>
          </cell>
          <cell r="O123">
            <v>1.05</v>
          </cell>
          <cell r="P123">
            <v>1.05</v>
          </cell>
          <cell r="Q123">
            <v>1.05</v>
          </cell>
          <cell r="R123">
            <v>1.05</v>
          </cell>
          <cell r="S123">
            <v>1.05</v>
          </cell>
          <cell r="T123">
            <v>1.05</v>
          </cell>
        </row>
        <row r="124">
          <cell r="B124">
            <v>24</v>
          </cell>
          <cell r="C124" t="str">
            <v>STPG(黒)</v>
          </cell>
          <cell r="D124" t="str">
            <v>（蒸気給気管、蒸気還気用）溶接接合</v>
          </cell>
          <cell r="E124" t="str">
            <v>地中配管</v>
          </cell>
          <cell r="F124" t="str">
            <v>管</v>
          </cell>
          <cell r="G124">
            <v>1.05</v>
          </cell>
          <cell r="H124">
            <v>1.05</v>
          </cell>
          <cell r="I124">
            <v>1.05</v>
          </cell>
          <cell r="J124">
            <v>1.05</v>
          </cell>
          <cell r="K124">
            <v>1.05</v>
          </cell>
          <cell r="L124">
            <v>1.05</v>
          </cell>
          <cell r="M124">
            <v>1.05</v>
          </cell>
          <cell r="N124">
            <v>1.05</v>
          </cell>
          <cell r="O124">
            <v>1.05</v>
          </cell>
          <cell r="P124">
            <v>1.05</v>
          </cell>
          <cell r="Q124">
            <v>1.05</v>
          </cell>
          <cell r="R124">
            <v>1.05</v>
          </cell>
          <cell r="S124">
            <v>1.05</v>
          </cell>
          <cell r="T124">
            <v>1.05</v>
          </cell>
        </row>
        <row r="125">
          <cell r="B125">
            <v>25</v>
          </cell>
          <cell r="C125" t="str">
            <v>SGP(白)</v>
          </cell>
          <cell r="D125" t="str">
            <v>（排水）ねじ接合</v>
          </cell>
          <cell r="E125" t="str">
            <v>地中配管</v>
          </cell>
          <cell r="F125" t="str">
            <v>管</v>
          </cell>
          <cell r="G125">
            <v>1.05</v>
          </cell>
          <cell r="H125">
            <v>1.05</v>
          </cell>
          <cell r="I125">
            <v>1.05</v>
          </cell>
          <cell r="J125">
            <v>1.05</v>
          </cell>
          <cell r="K125">
            <v>1.05</v>
          </cell>
          <cell r="L125">
            <v>1.05</v>
          </cell>
          <cell r="M125">
            <v>1.05</v>
          </cell>
          <cell r="N125">
            <v>1.05</v>
          </cell>
          <cell r="O125">
            <v>1.05</v>
          </cell>
          <cell r="P125">
            <v>1.05</v>
          </cell>
          <cell r="Q125">
            <v>1.05</v>
          </cell>
          <cell r="R125">
            <v>1.05</v>
          </cell>
          <cell r="S125">
            <v>1.05</v>
          </cell>
          <cell r="T125">
            <v>1.05</v>
          </cell>
        </row>
        <row r="126">
          <cell r="B126">
            <v>27</v>
          </cell>
          <cell r="C126" t="str">
            <v>SGP(白)</v>
          </cell>
          <cell r="D126" t="str">
            <v>（通気・消火・給湯・プロパン）ねじ接合</v>
          </cell>
          <cell r="E126" t="str">
            <v>地中配管</v>
          </cell>
          <cell r="F126" t="str">
            <v>管</v>
          </cell>
          <cell r="G126">
            <v>1.05</v>
          </cell>
          <cell r="H126">
            <v>1.05</v>
          </cell>
          <cell r="I126">
            <v>1.05</v>
          </cell>
          <cell r="J126">
            <v>1.05</v>
          </cell>
          <cell r="K126">
            <v>1.05</v>
          </cell>
          <cell r="L126">
            <v>1.05</v>
          </cell>
          <cell r="M126">
            <v>1.05</v>
          </cell>
          <cell r="N126">
            <v>1.05</v>
          </cell>
          <cell r="O126">
            <v>1.05</v>
          </cell>
          <cell r="P126">
            <v>1.05</v>
          </cell>
          <cell r="Q126">
            <v>1.05</v>
          </cell>
          <cell r="R126">
            <v>1.05</v>
          </cell>
          <cell r="S126">
            <v>1.05</v>
          </cell>
          <cell r="T126">
            <v>1.05</v>
          </cell>
        </row>
        <row r="127">
          <cell r="B127">
            <v>28</v>
          </cell>
          <cell r="C127" t="str">
            <v>SGP(白)</v>
          </cell>
          <cell r="D127" t="str">
            <v>（冷却水）ねじ接合</v>
          </cell>
          <cell r="E127" t="str">
            <v>地中配管</v>
          </cell>
          <cell r="F127" t="str">
            <v>管</v>
          </cell>
          <cell r="G127">
            <v>1.05</v>
          </cell>
          <cell r="H127">
            <v>1.05</v>
          </cell>
          <cell r="I127">
            <v>1.05</v>
          </cell>
          <cell r="J127">
            <v>1.05</v>
          </cell>
          <cell r="K127">
            <v>1.05</v>
          </cell>
          <cell r="L127">
            <v>1.05</v>
          </cell>
          <cell r="M127">
            <v>1.05</v>
          </cell>
          <cell r="N127">
            <v>1.05</v>
          </cell>
          <cell r="O127">
            <v>1.05</v>
          </cell>
          <cell r="P127">
            <v>1.05</v>
          </cell>
          <cell r="Q127">
            <v>1.05</v>
          </cell>
          <cell r="R127">
            <v>1.05</v>
          </cell>
          <cell r="S127">
            <v>1.05</v>
          </cell>
          <cell r="T127">
            <v>1.05</v>
          </cell>
        </row>
        <row r="128">
          <cell r="B128">
            <v>29</v>
          </cell>
          <cell r="C128" t="str">
            <v>SGP(白)</v>
          </cell>
          <cell r="D128" t="str">
            <v>（通気・消火・給湯・プロパン・冷却水・冷温水）溶接接合</v>
          </cell>
          <cell r="E128" t="str">
            <v>地中配管</v>
          </cell>
          <cell r="F128" t="str">
            <v>管</v>
          </cell>
          <cell r="G128">
            <v>1.05</v>
          </cell>
          <cell r="H128">
            <v>1.05</v>
          </cell>
          <cell r="I128">
            <v>1.05</v>
          </cell>
          <cell r="J128">
            <v>1.05</v>
          </cell>
          <cell r="K128">
            <v>1.05</v>
          </cell>
          <cell r="L128">
            <v>1.05</v>
          </cell>
          <cell r="M128">
            <v>1.05</v>
          </cell>
          <cell r="N128">
            <v>1.05</v>
          </cell>
          <cell r="O128">
            <v>1.05</v>
          </cell>
          <cell r="P128">
            <v>1.05</v>
          </cell>
          <cell r="Q128">
            <v>1.05</v>
          </cell>
          <cell r="R128">
            <v>1.05</v>
          </cell>
          <cell r="S128">
            <v>1.05</v>
          </cell>
          <cell r="T128">
            <v>1.05</v>
          </cell>
        </row>
        <row r="129">
          <cell r="B129">
            <v>32</v>
          </cell>
          <cell r="C129" t="str">
            <v>SGP(黒)</v>
          </cell>
          <cell r="D129" t="str">
            <v>（蒸気・油）ねじ接合</v>
          </cell>
          <cell r="E129" t="str">
            <v>地中配管</v>
          </cell>
          <cell r="F129" t="str">
            <v>管</v>
          </cell>
          <cell r="G129">
            <v>1.05</v>
          </cell>
          <cell r="H129">
            <v>1.05</v>
          </cell>
          <cell r="I129">
            <v>1.05</v>
          </cell>
          <cell r="J129">
            <v>1.05</v>
          </cell>
          <cell r="K129">
            <v>1.05</v>
          </cell>
          <cell r="L129">
            <v>1.05</v>
          </cell>
          <cell r="M129">
            <v>1.05</v>
          </cell>
          <cell r="N129">
            <v>1.05</v>
          </cell>
          <cell r="O129">
            <v>1.05</v>
          </cell>
          <cell r="P129">
            <v>1.05</v>
          </cell>
          <cell r="Q129">
            <v>1.05</v>
          </cell>
          <cell r="R129">
            <v>1.05</v>
          </cell>
          <cell r="S129">
            <v>1.05</v>
          </cell>
          <cell r="T129">
            <v>1.05</v>
          </cell>
        </row>
        <row r="130">
          <cell r="B130">
            <v>33</v>
          </cell>
          <cell r="C130" t="str">
            <v>SGP(黒)</v>
          </cell>
          <cell r="D130" t="str">
            <v>（蒸気・油）溶接接合</v>
          </cell>
          <cell r="E130" t="str">
            <v>地中配管</v>
          </cell>
          <cell r="F130" t="str">
            <v>管</v>
          </cell>
          <cell r="G130">
            <v>1.05</v>
          </cell>
          <cell r="H130">
            <v>1.05</v>
          </cell>
          <cell r="I130">
            <v>1.05</v>
          </cell>
          <cell r="J130">
            <v>1.05</v>
          </cell>
          <cell r="K130">
            <v>1.05</v>
          </cell>
          <cell r="L130">
            <v>1.05</v>
          </cell>
          <cell r="M130">
            <v>1.05</v>
          </cell>
          <cell r="N130">
            <v>1.05</v>
          </cell>
          <cell r="O130">
            <v>1.05</v>
          </cell>
          <cell r="P130">
            <v>1.05</v>
          </cell>
          <cell r="Q130">
            <v>1.05</v>
          </cell>
          <cell r="R130">
            <v>1.05</v>
          </cell>
          <cell r="S130">
            <v>1.05</v>
          </cell>
          <cell r="T130">
            <v>1.05</v>
          </cell>
        </row>
        <row r="131">
          <cell r="B131">
            <v>35</v>
          </cell>
          <cell r="C131" t="str">
            <v>SGP-TA(WSP032)</v>
          </cell>
          <cell r="D131" t="str">
            <v>ねじ接合</v>
          </cell>
          <cell r="E131" t="str">
            <v>地中配管</v>
          </cell>
          <cell r="F131" t="str">
            <v>管</v>
          </cell>
          <cell r="G131">
            <v>1.05</v>
          </cell>
          <cell r="H131">
            <v>1.05</v>
          </cell>
          <cell r="I131">
            <v>1.05</v>
          </cell>
          <cell r="J131">
            <v>1.05</v>
          </cell>
          <cell r="K131">
            <v>1.05</v>
          </cell>
          <cell r="L131">
            <v>1.05</v>
          </cell>
          <cell r="M131">
            <v>1.05</v>
          </cell>
          <cell r="N131">
            <v>1.05</v>
          </cell>
          <cell r="O131">
            <v>1.05</v>
          </cell>
          <cell r="P131">
            <v>1.05</v>
          </cell>
          <cell r="Q131">
            <v>1.05</v>
          </cell>
          <cell r="R131">
            <v>1.05</v>
          </cell>
          <cell r="S131">
            <v>1.05</v>
          </cell>
          <cell r="T131">
            <v>1.05</v>
          </cell>
        </row>
        <row r="132">
          <cell r="B132">
            <v>37</v>
          </cell>
          <cell r="C132" t="str">
            <v>HP</v>
          </cell>
          <cell r="D132" t="str">
            <v>（排水）</v>
          </cell>
          <cell r="E132" t="str">
            <v>地中配管</v>
          </cell>
          <cell r="F132" t="str">
            <v>管</v>
          </cell>
          <cell r="G132">
            <v>1.05</v>
          </cell>
          <cell r="H132">
            <v>1.05</v>
          </cell>
          <cell r="I132">
            <v>1.05</v>
          </cell>
          <cell r="J132">
            <v>1.05</v>
          </cell>
          <cell r="K132">
            <v>1.05</v>
          </cell>
          <cell r="L132">
            <v>1.05</v>
          </cell>
          <cell r="M132">
            <v>1.05</v>
          </cell>
          <cell r="N132">
            <v>1.05</v>
          </cell>
          <cell r="O132">
            <v>1.05</v>
          </cell>
          <cell r="P132">
            <v>1.05</v>
          </cell>
          <cell r="Q132">
            <v>1.05</v>
          </cell>
          <cell r="R132">
            <v>1.05</v>
          </cell>
          <cell r="S132">
            <v>1.05</v>
          </cell>
          <cell r="T132">
            <v>1.05</v>
          </cell>
        </row>
        <row r="133">
          <cell r="B133">
            <v>38</v>
          </cell>
          <cell r="C133" t="str">
            <v>ARFA管</v>
          </cell>
          <cell r="D133" t="str">
            <v>ねじ接合</v>
          </cell>
          <cell r="E133" t="str">
            <v>地中配管</v>
          </cell>
          <cell r="F133" t="str">
            <v>管</v>
          </cell>
          <cell r="G133">
            <v>1.05</v>
          </cell>
          <cell r="H133">
            <v>1.05</v>
          </cell>
          <cell r="I133">
            <v>1.05</v>
          </cell>
          <cell r="J133">
            <v>1.05</v>
          </cell>
          <cell r="K133">
            <v>1.05</v>
          </cell>
          <cell r="L133">
            <v>1.05</v>
          </cell>
          <cell r="M133">
            <v>1.05</v>
          </cell>
          <cell r="N133">
            <v>1.05</v>
          </cell>
          <cell r="O133">
            <v>1.05</v>
          </cell>
          <cell r="P133">
            <v>1.05</v>
          </cell>
          <cell r="Q133">
            <v>1.05</v>
          </cell>
          <cell r="R133">
            <v>1.05</v>
          </cell>
          <cell r="S133">
            <v>1.05</v>
          </cell>
          <cell r="T133">
            <v>1.05</v>
          </cell>
        </row>
        <row r="136">
          <cell r="B136">
            <v>1</v>
          </cell>
          <cell r="C136" t="str">
            <v>SGP-PA</v>
          </cell>
          <cell r="D136" t="str">
            <v>（給水・冷却水）ねじ接合（管端防食継手）</v>
          </cell>
          <cell r="E136" t="str">
            <v>屋内一般配管</v>
          </cell>
          <cell r="F136" t="str">
            <v>継手</v>
          </cell>
          <cell r="G136">
            <v>0.75</v>
          </cell>
          <cell r="H136">
            <v>0.75</v>
          </cell>
          <cell r="I136">
            <v>0.75</v>
          </cell>
          <cell r="J136">
            <v>0.75</v>
          </cell>
          <cell r="K136">
            <v>0.75</v>
          </cell>
          <cell r="L136">
            <v>0.75</v>
          </cell>
          <cell r="M136">
            <v>0.75</v>
          </cell>
          <cell r="N136">
            <v>0.75</v>
          </cell>
          <cell r="O136">
            <v>0.75</v>
          </cell>
          <cell r="P136">
            <v>0.75</v>
          </cell>
          <cell r="Q136">
            <v>0.75</v>
          </cell>
          <cell r="R136">
            <v>0.75</v>
          </cell>
          <cell r="S136">
            <v>0.75</v>
          </cell>
          <cell r="T136">
            <v>0.75</v>
          </cell>
        </row>
        <row r="137">
          <cell r="B137">
            <v>2</v>
          </cell>
          <cell r="C137" t="str">
            <v>SGP-PB</v>
          </cell>
          <cell r="D137" t="str">
            <v>（給水・冷却水）ねじ接合（管端防食継手）</v>
          </cell>
          <cell r="E137" t="str">
            <v>屋内一般配管</v>
          </cell>
          <cell r="F137" t="str">
            <v>継手</v>
          </cell>
          <cell r="G137">
            <v>0.65</v>
          </cell>
          <cell r="H137">
            <v>0.65</v>
          </cell>
          <cell r="I137">
            <v>0.65</v>
          </cell>
          <cell r="J137">
            <v>0.65</v>
          </cell>
          <cell r="K137">
            <v>0.65</v>
          </cell>
          <cell r="L137">
            <v>0.65</v>
          </cell>
          <cell r="M137">
            <v>0.65</v>
          </cell>
          <cell r="N137">
            <v>0.65</v>
          </cell>
          <cell r="O137">
            <v>0.65</v>
          </cell>
          <cell r="P137">
            <v>0.65</v>
          </cell>
          <cell r="Q137">
            <v>0.65</v>
          </cell>
          <cell r="R137">
            <v>0.65</v>
          </cell>
          <cell r="S137">
            <v>0.65</v>
          </cell>
          <cell r="T137">
            <v>0.65</v>
          </cell>
        </row>
        <row r="138">
          <cell r="B138">
            <v>4</v>
          </cell>
          <cell r="C138" t="str">
            <v>SGP-FPA</v>
          </cell>
          <cell r="D138" t="str">
            <v>（給水・冷却水）フランジ接合</v>
          </cell>
          <cell r="E138" t="str">
            <v>屋内一般配管</v>
          </cell>
          <cell r="F138" t="str">
            <v>継手</v>
          </cell>
          <cell r="G138">
            <v>1.05</v>
          </cell>
          <cell r="H138">
            <v>1.05</v>
          </cell>
          <cell r="I138">
            <v>1.05</v>
          </cell>
          <cell r="J138">
            <v>1.05</v>
          </cell>
          <cell r="K138">
            <v>1.05</v>
          </cell>
          <cell r="L138">
            <v>1.05</v>
          </cell>
          <cell r="M138">
            <v>1.05</v>
          </cell>
          <cell r="N138">
            <v>1.05</v>
          </cell>
          <cell r="O138">
            <v>1.05</v>
          </cell>
          <cell r="P138">
            <v>1.05</v>
          </cell>
          <cell r="Q138">
            <v>1.05</v>
          </cell>
          <cell r="R138">
            <v>1.05</v>
          </cell>
          <cell r="S138">
            <v>1.05</v>
          </cell>
          <cell r="T138">
            <v>1.05</v>
          </cell>
        </row>
        <row r="139">
          <cell r="B139">
            <v>5</v>
          </cell>
          <cell r="C139" t="str">
            <v>SGP-FPB</v>
          </cell>
          <cell r="D139" t="str">
            <v>（給水・冷却水）フランジ接合</v>
          </cell>
          <cell r="E139" t="str">
            <v>屋内一般配管</v>
          </cell>
          <cell r="F139" t="str">
            <v>継手</v>
          </cell>
          <cell r="G139">
            <v>1.05</v>
          </cell>
          <cell r="H139">
            <v>1.05</v>
          </cell>
          <cell r="I139">
            <v>1.05</v>
          </cell>
          <cell r="J139">
            <v>1.05</v>
          </cell>
          <cell r="K139">
            <v>1.05</v>
          </cell>
          <cell r="L139">
            <v>1.05</v>
          </cell>
          <cell r="M139">
            <v>1.05</v>
          </cell>
          <cell r="N139">
            <v>1.05</v>
          </cell>
          <cell r="O139">
            <v>1.05</v>
          </cell>
          <cell r="P139">
            <v>1.05</v>
          </cell>
          <cell r="Q139">
            <v>1.05</v>
          </cell>
          <cell r="R139">
            <v>1.05</v>
          </cell>
          <cell r="S139">
            <v>1.05</v>
          </cell>
          <cell r="T139">
            <v>1.05</v>
          </cell>
        </row>
        <row r="140">
          <cell r="B140">
            <v>7</v>
          </cell>
          <cell r="C140" t="str">
            <v>SGP-VA</v>
          </cell>
          <cell r="D140" t="str">
            <v>（給水・冷却水）ねじ接合（管端防食継手）</v>
          </cell>
          <cell r="E140" t="str">
            <v>屋内一般配管</v>
          </cell>
          <cell r="F140" t="str">
            <v>継手</v>
          </cell>
          <cell r="G140">
            <v>0.6</v>
          </cell>
          <cell r="H140">
            <v>0.6</v>
          </cell>
          <cell r="I140">
            <v>0.6</v>
          </cell>
          <cell r="J140">
            <v>0.6</v>
          </cell>
          <cell r="K140">
            <v>0.6</v>
          </cell>
          <cell r="L140">
            <v>0.6</v>
          </cell>
          <cell r="M140">
            <v>0.6</v>
          </cell>
          <cell r="N140">
            <v>0.6</v>
          </cell>
          <cell r="O140">
            <v>0.6</v>
          </cell>
          <cell r="P140">
            <v>0.6</v>
          </cell>
          <cell r="Q140">
            <v>0.6</v>
          </cell>
          <cell r="R140">
            <v>0.6</v>
          </cell>
          <cell r="S140">
            <v>0.6</v>
          </cell>
          <cell r="T140">
            <v>0.6</v>
          </cell>
        </row>
        <row r="141">
          <cell r="B141">
            <v>8</v>
          </cell>
          <cell r="C141" t="str">
            <v>SGP-VB</v>
          </cell>
          <cell r="D141" t="str">
            <v>（給水・冷却水）ねじ接合（管端防食継手）</v>
          </cell>
          <cell r="E141" t="str">
            <v>屋内一般配管</v>
          </cell>
          <cell r="F141" t="str">
            <v>継手</v>
          </cell>
          <cell r="G141">
            <v>0.5</v>
          </cell>
          <cell r="H141">
            <v>0.5</v>
          </cell>
          <cell r="I141">
            <v>0.5</v>
          </cell>
          <cell r="J141">
            <v>0.5</v>
          </cell>
          <cell r="K141">
            <v>0.5</v>
          </cell>
          <cell r="L141">
            <v>0.5</v>
          </cell>
          <cell r="M141">
            <v>0.5</v>
          </cell>
          <cell r="N141">
            <v>0.5</v>
          </cell>
          <cell r="O141">
            <v>0.5</v>
          </cell>
          <cell r="P141">
            <v>0.5</v>
          </cell>
          <cell r="Q141">
            <v>0.5</v>
          </cell>
          <cell r="R141">
            <v>0.5</v>
          </cell>
          <cell r="S141">
            <v>0.5</v>
          </cell>
          <cell r="T141">
            <v>0.5</v>
          </cell>
        </row>
        <row r="142">
          <cell r="B142">
            <v>10</v>
          </cell>
          <cell r="C142" t="str">
            <v>SGP-FVA</v>
          </cell>
          <cell r="D142" t="str">
            <v>（給水・冷却水）フランジ接合</v>
          </cell>
          <cell r="E142" t="str">
            <v>屋内一般配管</v>
          </cell>
          <cell r="F142" t="str">
            <v>継手</v>
          </cell>
          <cell r="G142">
            <v>1.2</v>
          </cell>
          <cell r="H142">
            <v>1.2</v>
          </cell>
          <cell r="I142">
            <v>1.2</v>
          </cell>
          <cell r="J142">
            <v>1.2</v>
          </cell>
          <cell r="K142">
            <v>1.2</v>
          </cell>
          <cell r="L142">
            <v>1.2</v>
          </cell>
          <cell r="M142">
            <v>1.2</v>
          </cell>
          <cell r="N142">
            <v>1.2</v>
          </cell>
          <cell r="O142">
            <v>1.2</v>
          </cell>
          <cell r="P142">
            <v>1.2</v>
          </cell>
          <cell r="Q142">
            <v>1.2</v>
          </cell>
          <cell r="R142">
            <v>1.2</v>
          </cell>
          <cell r="S142">
            <v>1.2</v>
          </cell>
          <cell r="T142">
            <v>1.2</v>
          </cell>
        </row>
        <row r="143">
          <cell r="B143">
            <v>11</v>
          </cell>
          <cell r="C143" t="str">
            <v>SGP-FVB</v>
          </cell>
          <cell r="D143" t="str">
            <v>（給水・冷却水）フランジ接合</v>
          </cell>
          <cell r="E143" t="str">
            <v>屋内一般配管</v>
          </cell>
          <cell r="F143" t="str">
            <v>継手</v>
          </cell>
          <cell r="G143">
            <v>1.2</v>
          </cell>
          <cell r="H143">
            <v>1.2</v>
          </cell>
          <cell r="I143">
            <v>1.2</v>
          </cell>
          <cell r="J143">
            <v>1.2</v>
          </cell>
          <cell r="K143">
            <v>1.2</v>
          </cell>
          <cell r="L143">
            <v>1.2</v>
          </cell>
          <cell r="M143">
            <v>1.2</v>
          </cell>
          <cell r="N143">
            <v>1.2</v>
          </cell>
          <cell r="O143">
            <v>1.2</v>
          </cell>
          <cell r="P143">
            <v>1.2</v>
          </cell>
          <cell r="Q143">
            <v>1.2</v>
          </cell>
          <cell r="R143">
            <v>1.2</v>
          </cell>
          <cell r="S143">
            <v>1.2</v>
          </cell>
          <cell r="T143">
            <v>1.2</v>
          </cell>
        </row>
        <row r="144">
          <cell r="B144">
            <v>13</v>
          </cell>
          <cell r="C144" t="str">
            <v>SGP-HVA</v>
          </cell>
          <cell r="D144" t="str">
            <v>（給湯・冷温水）ねじ接合（管端防食継手）</v>
          </cell>
          <cell r="E144" t="str">
            <v>屋内一般配管</v>
          </cell>
          <cell r="F144" t="str">
            <v>継手</v>
          </cell>
          <cell r="G144">
            <v>0.55000000000000004</v>
          </cell>
          <cell r="H144">
            <v>0.55000000000000004</v>
          </cell>
          <cell r="I144">
            <v>0.55000000000000004</v>
          </cell>
          <cell r="J144">
            <v>0.55000000000000004</v>
          </cell>
          <cell r="K144">
            <v>0.55000000000000004</v>
          </cell>
          <cell r="L144">
            <v>0.55000000000000004</v>
          </cell>
          <cell r="M144">
            <v>0.55000000000000004</v>
          </cell>
          <cell r="N144">
            <v>0.55000000000000004</v>
          </cell>
          <cell r="O144">
            <v>0.55000000000000004</v>
          </cell>
          <cell r="P144">
            <v>0.55000000000000004</v>
          </cell>
          <cell r="Q144">
            <v>0.55000000000000004</v>
          </cell>
          <cell r="R144">
            <v>0.55000000000000004</v>
          </cell>
          <cell r="S144">
            <v>0.55000000000000004</v>
          </cell>
          <cell r="T144">
            <v>0.55000000000000004</v>
          </cell>
        </row>
        <row r="145">
          <cell r="B145">
            <v>14</v>
          </cell>
          <cell r="C145" t="str">
            <v>SGP-VA</v>
          </cell>
          <cell r="D145" t="str">
            <v>（冷却水）ハウジング型継手</v>
          </cell>
          <cell r="E145" t="str">
            <v>屋内一般配管</v>
          </cell>
          <cell r="F145" t="str">
            <v>継手</v>
          </cell>
          <cell r="G145">
            <v>1.9</v>
          </cell>
          <cell r="H145">
            <v>1.9</v>
          </cell>
          <cell r="I145">
            <v>1.9</v>
          </cell>
          <cell r="J145">
            <v>1.9</v>
          </cell>
          <cell r="K145">
            <v>1.9</v>
          </cell>
          <cell r="L145">
            <v>1.9</v>
          </cell>
          <cell r="M145">
            <v>1.9</v>
          </cell>
          <cell r="N145">
            <v>1.9</v>
          </cell>
          <cell r="O145">
            <v>1.9</v>
          </cell>
          <cell r="P145">
            <v>1.9</v>
          </cell>
          <cell r="Q145">
            <v>1.9</v>
          </cell>
          <cell r="R145">
            <v>1.2</v>
          </cell>
          <cell r="S145">
            <v>1.2</v>
          </cell>
          <cell r="T145">
            <v>1.2</v>
          </cell>
        </row>
        <row r="146">
          <cell r="B146">
            <v>19</v>
          </cell>
          <cell r="C146" t="str">
            <v>STPG</v>
          </cell>
          <cell r="D146" t="str">
            <v>（冷温水）ねじ接合</v>
          </cell>
          <cell r="E146" t="str">
            <v>屋内一般配管</v>
          </cell>
          <cell r="F146" t="str">
            <v>継手</v>
          </cell>
          <cell r="G146">
            <v>1.3</v>
          </cell>
          <cell r="H146">
            <v>1.3</v>
          </cell>
          <cell r="I146">
            <v>1.3</v>
          </cell>
          <cell r="J146">
            <v>1.3</v>
          </cell>
          <cell r="K146">
            <v>1.3</v>
          </cell>
          <cell r="L146">
            <v>1.3</v>
          </cell>
          <cell r="M146">
            <v>1.3</v>
          </cell>
          <cell r="N146">
            <v>1.3</v>
          </cell>
          <cell r="O146">
            <v>1.3</v>
          </cell>
          <cell r="P146">
            <v>1.3</v>
          </cell>
          <cell r="Q146">
            <v>1.3</v>
          </cell>
          <cell r="R146">
            <v>1.3</v>
          </cell>
          <cell r="S146">
            <v>1.3</v>
          </cell>
          <cell r="T146">
            <v>1.3</v>
          </cell>
        </row>
        <row r="147">
          <cell r="B147">
            <v>20</v>
          </cell>
          <cell r="C147" t="str">
            <v>STPG</v>
          </cell>
          <cell r="D147" t="str">
            <v>（消火）ねじ接合</v>
          </cell>
          <cell r="E147" t="str">
            <v>屋内一般配管</v>
          </cell>
          <cell r="F147" t="str">
            <v>継手</v>
          </cell>
          <cell r="G147">
            <v>1.1000000000000001</v>
          </cell>
          <cell r="H147">
            <v>1.1000000000000001</v>
          </cell>
          <cell r="I147">
            <v>1.1000000000000001</v>
          </cell>
          <cell r="J147">
            <v>1.1000000000000001</v>
          </cell>
          <cell r="K147">
            <v>1.1000000000000001</v>
          </cell>
          <cell r="L147">
            <v>1.1000000000000001</v>
          </cell>
          <cell r="M147">
            <v>1.1000000000000001</v>
          </cell>
          <cell r="N147">
            <v>1.1000000000000001</v>
          </cell>
          <cell r="O147">
            <v>1.1000000000000001</v>
          </cell>
          <cell r="P147">
            <v>1.1000000000000001</v>
          </cell>
          <cell r="Q147">
            <v>1.1000000000000001</v>
          </cell>
          <cell r="R147">
            <v>1.1000000000000001</v>
          </cell>
          <cell r="S147">
            <v>1.1000000000000001</v>
          </cell>
          <cell r="T147">
            <v>1.1000000000000001</v>
          </cell>
        </row>
        <row r="148">
          <cell r="B148">
            <v>21</v>
          </cell>
          <cell r="C148" t="str">
            <v>STPG</v>
          </cell>
          <cell r="D148" t="str">
            <v>（冷却水）ねじ接合</v>
          </cell>
          <cell r="E148" t="str">
            <v>屋内一般配管</v>
          </cell>
          <cell r="F148" t="str">
            <v>継手</v>
          </cell>
          <cell r="G148">
            <v>1.1000000000000001</v>
          </cell>
          <cell r="H148">
            <v>1.1000000000000001</v>
          </cell>
          <cell r="I148">
            <v>1.1000000000000001</v>
          </cell>
          <cell r="J148">
            <v>1.1000000000000001</v>
          </cell>
          <cell r="K148">
            <v>1.1000000000000001</v>
          </cell>
          <cell r="L148">
            <v>1.1000000000000001</v>
          </cell>
          <cell r="M148">
            <v>1.1000000000000001</v>
          </cell>
          <cell r="N148">
            <v>1.1000000000000001</v>
          </cell>
          <cell r="O148">
            <v>1.1000000000000001</v>
          </cell>
          <cell r="P148">
            <v>1.1000000000000001</v>
          </cell>
          <cell r="Q148">
            <v>1.1000000000000001</v>
          </cell>
          <cell r="R148">
            <v>1.1000000000000001</v>
          </cell>
          <cell r="S148">
            <v>1.1000000000000001</v>
          </cell>
          <cell r="T148">
            <v>1.1000000000000001</v>
          </cell>
        </row>
        <row r="149">
          <cell r="B149">
            <v>22</v>
          </cell>
          <cell r="C149" t="str">
            <v>STPG(黒)</v>
          </cell>
          <cell r="D149" t="str">
            <v>（低圧蒸気用）ねじ接合</v>
          </cell>
          <cell r="E149" t="str">
            <v>屋内一般配管</v>
          </cell>
          <cell r="F149" t="str">
            <v>継手</v>
          </cell>
          <cell r="G149">
            <v>1.7</v>
          </cell>
          <cell r="H149">
            <v>1.7</v>
          </cell>
          <cell r="I149">
            <v>1.7</v>
          </cell>
          <cell r="J149">
            <v>1.7</v>
          </cell>
          <cell r="K149">
            <v>1.7</v>
          </cell>
          <cell r="L149">
            <v>1.7</v>
          </cell>
          <cell r="M149">
            <v>1.7</v>
          </cell>
          <cell r="N149">
            <v>1.7</v>
          </cell>
          <cell r="O149">
            <v>1.7</v>
          </cell>
          <cell r="P149">
            <v>1.7</v>
          </cell>
          <cell r="Q149">
            <v>1.7</v>
          </cell>
          <cell r="R149">
            <v>1.7</v>
          </cell>
          <cell r="S149">
            <v>1.7</v>
          </cell>
          <cell r="T149">
            <v>1.7</v>
          </cell>
        </row>
        <row r="150">
          <cell r="B150">
            <v>23</v>
          </cell>
          <cell r="C150" t="str">
            <v>STPG</v>
          </cell>
          <cell r="D150" t="str">
            <v>（消火・冷却水・冷温水）溶接接合</v>
          </cell>
          <cell r="E150" t="str">
            <v>屋内一般配管</v>
          </cell>
          <cell r="F150" t="str">
            <v>継手</v>
          </cell>
          <cell r="G150">
            <v>0.65</v>
          </cell>
          <cell r="H150">
            <v>0.65</v>
          </cell>
          <cell r="I150">
            <v>0.65</v>
          </cell>
          <cell r="J150">
            <v>0.35</v>
          </cell>
          <cell r="K150">
            <v>0.35</v>
          </cell>
          <cell r="L150">
            <v>0.35</v>
          </cell>
          <cell r="M150">
            <v>0.35</v>
          </cell>
          <cell r="N150">
            <v>0.35</v>
          </cell>
          <cell r="O150">
            <v>0.35</v>
          </cell>
          <cell r="P150">
            <v>0.35</v>
          </cell>
          <cell r="Q150">
            <v>0.35</v>
          </cell>
          <cell r="R150">
            <v>0.35</v>
          </cell>
          <cell r="S150">
            <v>0.35</v>
          </cell>
          <cell r="T150">
            <v>0.35</v>
          </cell>
        </row>
        <row r="151">
          <cell r="B151">
            <v>24</v>
          </cell>
          <cell r="C151" t="str">
            <v>STPG(黒)</v>
          </cell>
          <cell r="D151" t="str">
            <v>（蒸気給気管、蒸気還気用）溶接接合</v>
          </cell>
          <cell r="E151" t="str">
            <v>屋内一般配管</v>
          </cell>
          <cell r="F151" t="str">
            <v>継手</v>
          </cell>
          <cell r="G151">
            <v>0.85</v>
          </cell>
          <cell r="H151">
            <v>0.85</v>
          </cell>
          <cell r="I151">
            <v>0.85</v>
          </cell>
          <cell r="J151">
            <v>0.45</v>
          </cell>
          <cell r="K151">
            <v>0.45</v>
          </cell>
          <cell r="L151">
            <v>0.45</v>
          </cell>
          <cell r="M151">
            <v>0.45</v>
          </cell>
          <cell r="N151">
            <v>0.45</v>
          </cell>
          <cell r="O151">
            <v>0.45</v>
          </cell>
          <cell r="P151">
            <v>0.45</v>
          </cell>
          <cell r="Q151">
            <v>0.45</v>
          </cell>
          <cell r="R151">
            <v>0.45</v>
          </cell>
          <cell r="S151">
            <v>0.45</v>
          </cell>
          <cell r="T151">
            <v>0.45</v>
          </cell>
        </row>
        <row r="152">
          <cell r="B152">
            <v>25</v>
          </cell>
          <cell r="C152" t="str">
            <v>SGP(白)</v>
          </cell>
          <cell r="D152" t="str">
            <v>（排水）ねじ接合</v>
          </cell>
          <cell r="E152" t="str">
            <v>屋内一般配管</v>
          </cell>
          <cell r="F152" t="str">
            <v>継手</v>
          </cell>
          <cell r="G152">
            <v>0.65</v>
          </cell>
          <cell r="H152">
            <v>0.65</v>
          </cell>
          <cell r="I152">
            <v>0.65</v>
          </cell>
          <cell r="J152">
            <v>0.65</v>
          </cell>
          <cell r="K152">
            <v>0.65</v>
          </cell>
          <cell r="L152">
            <v>0.65</v>
          </cell>
          <cell r="M152">
            <v>0.65</v>
          </cell>
          <cell r="N152">
            <v>0.65</v>
          </cell>
          <cell r="O152">
            <v>0.65</v>
          </cell>
          <cell r="P152">
            <v>0.65</v>
          </cell>
          <cell r="Q152">
            <v>0.65</v>
          </cell>
          <cell r="R152">
            <v>0.65</v>
          </cell>
          <cell r="S152">
            <v>0.65</v>
          </cell>
          <cell r="T152">
            <v>0.65</v>
          </cell>
        </row>
        <row r="153">
          <cell r="B153">
            <v>26</v>
          </cell>
          <cell r="C153" t="str">
            <v>SGP(白)</v>
          </cell>
          <cell r="D153" t="str">
            <v>（冷温水）ねじ接合</v>
          </cell>
          <cell r="E153" t="str">
            <v>屋内一般配管</v>
          </cell>
          <cell r="F153" t="str">
            <v>継手</v>
          </cell>
          <cell r="G153">
            <v>0.65</v>
          </cell>
          <cell r="H153">
            <v>0.65</v>
          </cell>
          <cell r="I153">
            <v>0.65</v>
          </cell>
          <cell r="J153">
            <v>0.65</v>
          </cell>
          <cell r="K153">
            <v>0.65</v>
          </cell>
          <cell r="L153">
            <v>0.65</v>
          </cell>
          <cell r="M153">
            <v>0.65</v>
          </cell>
          <cell r="N153">
            <v>0.65</v>
          </cell>
          <cell r="O153">
            <v>0.65</v>
          </cell>
          <cell r="P153">
            <v>0.65</v>
          </cell>
          <cell r="Q153">
            <v>0.65</v>
          </cell>
          <cell r="R153">
            <v>0.65</v>
          </cell>
          <cell r="S153">
            <v>0.65</v>
          </cell>
          <cell r="T153">
            <v>0.65</v>
          </cell>
        </row>
        <row r="154">
          <cell r="B154">
            <v>27</v>
          </cell>
          <cell r="C154" t="str">
            <v>SGP(白)</v>
          </cell>
          <cell r="D154" t="str">
            <v>（通気・消火・給湯・プロパン）ねじ接合</v>
          </cell>
          <cell r="E154" t="str">
            <v>屋内一般配管</v>
          </cell>
          <cell r="F154" t="str">
            <v>継手</v>
          </cell>
          <cell r="G154">
            <v>0.55000000000000004</v>
          </cell>
          <cell r="H154">
            <v>0.55000000000000004</v>
          </cell>
          <cell r="I154">
            <v>0.55000000000000004</v>
          </cell>
          <cell r="J154">
            <v>0.55000000000000004</v>
          </cell>
          <cell r="K154">
            <v>0.55000000000000004</v>
          </cell>
          <cell r="L154">
            <v>0.55000000000000004</v>
          </cell>
          <cell r="M154">
            <v>0.55000000000000004</v>
          </cell>
          <cell r="N154">
            <v>0.55000000000000004</v>
          </cell>
          <cell r="O154">
            <v>0.55000000000000004</v>
          </cell>
          <cell r="P154">
            <v>0.55000000000000004</v>
          </cell>
          <cell r="Q154">
            <v>0.55000000000000004</v>
          </cell>
          <cell r="R154">
            <v>0.55000000000000004</v>
          </cell>
          <cell r="S154">
            <v>0.55000000000000004</v>
          </cell>
          <cell r="T154">
            <v>0.55000000000000004</v>
          </cell>
        </row>
        <row r="155">
          <cell r="B155">
            <v>28</v>
          </cell>
          <cell r="C155" t="str">
            <v>SGP(白)</v>
          </cell>
          <cell r="D155" t="str">
            <v>（冷却水）ねじ接合</v>
          </cell>
          <cell r="E155" t="str">
            <v>屋内一般配管</v>
          </cell>
          <cell r="F155" t="str">
            <v>継手</v>
          </cell>
          <cell r="G155">
            <v>0.55000000000000004</v>
          </cell>
          <cell r="H155">
            <v>0.55000000000000004</v>
          </cell>
          <cell r="I155">
            <v>0.55000000000000004</v>
          </cell>
          <cell r="J155">
            <v>0.55000000000000004</v>
          </cell>
          <cell r="K155">
            <v>0.55000000000000004</v>
          </cell>
          <cell r="L155">
            <v>0.55000000000000004</v>
          </cell>
          <cell r="M155">
            <v>0.55000000000000004</v>
          </cell>
          <cell r="N155">
            <v>0.55000000000000004</v>
          </cell>
          <cell r="O155">
            <v>0.55000000000000004</v>
          </cell>
          <cell r="P155">
            <v>0.55000000000000004</v>
          </cell>
          <cell r="Q155">
            <v>0.55000000000000004</v>
          </cell>
          <cell r="R155">
            <v>0.55000000000000004</v>
          </cell>
          <cell r="S155">
            <v>0.55000000000000004</v>
          </cell>
          <cell r="T155">
            <v>0.55000000000000004</v>
          </cell>
        </row>
        <row r="156">
          <cell r="B156">
            <v>29</v>
          </cell>
          <cell r="C156" t="str">
            <v>SGP(白)</v>
          </cell>
          <cell r="D156" t="str">
            <v>（通気・消火・給湯・プロパン・冷却水・冷温水）溶接接合</v>
          </cell>
          <cell r="E156" t="str">
            <v>屋内一般配管</v>
          </cell>
          <cell r="F156" t="str">
            <v>継手</v>
          </cell>
          <cell r="G156">
            <v>0.3</v>
          </cell>
          <cell r="H156">
            <v>0.3</v>
          </cell>
          <cell r="I156">
            <v>0.3</v>
          </cell>
          <cell r="J156">
            <v>0.3</v>
          </cell>
          <cell r="K156">
            <v>0.3</v>
          </cell>
          <cell r="L156">
            <v>0.3</v>
          </cell>
          <cell r="M156">
            <v>0.3</v>
          </cell>
          <cell r="N156">
            <v>0.3</v>
          </cell>
          <cell r="O156">
            <v>0.3</v>
          </cell>
          <cell r="P156">
            <v>0.3</v>
          </cell>
          <cell r="Q156">
            <v>0.3</v>
          </cell>
          <cell r="R156">
            <v>0.3</v>
          </cell>
          <cell r="S156">
            <v>0.3</v>
          </cell>
          <cell r="T156">
            <v>0.3</v>
          </cell>
        </row>
        <row r="157">
          <cell r="B157">
            <v>30</v>
          </cell>
          <cell r="C157" t="str">
            <v>SGP(白)</v>
          </cell>
          <cell r="D157" t="str">
            <v>（冷却水）ハウジング型管継手</v>
          </cell>
          <cell r="E157" t="str">
            <v>屋内一般配管</v>
          </cell>
          <cell r="F157" t="str">
            <v>継手</v>
          </cell>
          <cell r="G157">
            <v>2.08</v>
          </cell>
          <cell r="H157">
            <v>2.08</v>
          </cell>
          <cell r="I157">
            <v>2.08</v>
          </cell>
          <cell r="J157">
            <v>2.08</v>
          </cell>
          <cell r="K157">
            <v>2.08</v>
          </cell>
          <cell r="L157">
            <v>2.08</v>
          </cell>
          <cell r="M157">
            <v>2.08</v>
          </cell>
          <cell r="N157">
            <v>2.08</v>
          </cell>
          <cell r="O157">
            <v>1.66</v>
          </cell>
          <cell r="P157">
            <v>1.66</v>
          </cell>
          <cell r="Q157">
            <v>1.66</v>
          </cell>
          <cell r="R157">
            <v>1.25</v>
          </cell>
          <cell r="S157">
            <v>1.25</v>
          </cell>
          <cell r="T157">
            <v>1.25</v>
          </cell>
        </row>
        <row r="158">
          <cell r="B158">
            <v>31</v>
          </cell>
          <cell r="C158" t="str">
            <v>SGP(白)</v>
          </cell>
          <cell r="D158" t="str">
            <v>（冷温水・消火）ハウジング型管継手</v>
          </cell>
          <cell r="E158" t="str">
            <v>屋内一般配管</v>
          </cell>
          <cell r="F158" t="str">
            <v>継手</v>
          </cell>
          <cell r="G158">
            <v>2.44</v>
          </cell>
          <cell r="H158">
            <v>2.44</v>
          </cell>
          <cell r="I158">
            <v>2.44</v>
          </cell>
          <cell r="J158">
            <v>2.44</v>
          </cell>
          <cell r="K158">
            <v>2.44</v>
          </cell>
          <cell r="L158">
            <v>2.44</v>
          </cell>
          <cell r="M158">
            <v>2.44</v>
          </cell>
          <cell r="N158">
            <v>2.44</v>
          </cell>
          <cell r="O158">
            <v>1.95</v>
          </cell>
          <cell r="P158">
            <v>1.95</v>
          </cell>
          <cell r="Q158">
            <v>1.95</v>
          </cell>
          <cell r="R158">
            <v>1.45</v>
          </cell>
          <cell r="S158">
            <v>1.45</v>
          </cell>
          <cell r="T158">
            <v>1.45</v>
          </cell>
        </row>
        <row r="159">
          <cell r="B159">
            <v>32</v>
          </cell>
          <cell r="C159" t="str">
            <v>SGP(黒)</v>
          </cell>
          <cell r="D159" t="str">
            <v>（蒸気・油）ねじ接合</v>
          </cell>
          <cell r="E159" t="str">
            <v>屋内一般配管</v>
          </cell>
          <cell r="F159" t="str">
            <v>継手</v>
          </cell>
          <cell r="G159">
            <v>0.85</v>
          </cell>
          <cell r="H159">
            <v>0.85</v>
          </cell>
          <cell r="I159">
            <v>0.85</v>
          </cell>
          <cell r="J159">
            <v>0.85</v>
          </cell>
          <cell r="K159">
            <v>0.85</v>
          </cell>
          <cell r="L159">
            <v>0.85</v>
          </cell>
          <cell r="M159">
            <v>0.85</v>
          </cell>
          <cell r="N159">
            <v>0.85</v>
          </cell>
          <cell r="O159">
            <v>0.85</v>
          </cell>
          <cell r="P159">
            <v>0.85</v>
          </cell>
          <cell r="Q159">
            <v>0.85</v>
          </cell>
          <cell r="R159">
            <v>0.85</v>
          </cell>
          <cell r="S159">
            <v>0.85</v>
          </cell>
          <cell r="T159">
            <v>0.85</v>
          </cell>
        </row>
        <row r="160">
          <cell r="B160">
            <v>33</v>
          </cell>
          <cell r="C160" t="str">
            <v>SGP(黒)</v>
          </cell>
          <cell r="D160" t="str">
            <v>（蒸気・油）溶接接合</v>
          </cell>
          <cell r="E160" t="str">
            <v>屋内一般配管</v>
          </cell>
          <cell r="F160" t="str">
            <v>継手</v>
          </cell>
          <cell r="G160">
            <v>0.35</v>
          </cell>
          <cell r="H160">
            <v>0.35</v>
          </cell>
          <cell r="I160">
            <v>0.35</v>
          </cell>
          <cell r="J160">
            <v>0.35</v>
          </cell>
          <cell r="K160">
            <v>0.35</v>
          </cell>
          <cell r="L160">
            <v>0.35</v>
          </cell>
          <cell r="M160">
            <v>0.35</v>
          </cell>
          <cell r="N160">
            <v>0.35</v>
          </cell>
          <cell r="O160">
            <v>0.35</v>
          </cell>
          <cell r="P160">
            <v>0.35</v>
          </cell>
          <cell r="Q160">
            <v>0.35</v>
          </cell>
          <cell r="R160">
            <v>0.35</v>
          </cell>
          <cell r="S160">
            <v>0.35</v>
          </cell>
          <cell r="T160">
            <v>0.35</v>
          </cell>
        </row>
        <row r="161">
          <cell r="B161">
            <v>34</v>
          </cell>
          <cell r="C161" t="str">
            <v>D-VA(WSP042)</v>
          </cell>
          <cell r="D161" t="str">
            <v>MD継手</v>
          </cell>
          <cell r="E161" t="str">
            <v>屋内一般配管</v>
          </cell>
          <cell r="F161" t="str">
            <v>継手</v>
          </cell>
          <cell r="G161">
            <v>0.7</v>
          </cell>
          <cell r="H161">
            <v>0.7</v>
          </cell>
          <cell r="I161">
            <v>0.7</v>
          </cell>
          <cell r="J161">
            <v>0.7</v>
          </cell>
          <cell r="K161">
            <v>0.7</v>
          </cell>
          <cell r="L161">
            <v>0.7</v>
          </cell>
          <cell r="M161">
            <v>0.7</v>
          </cell>
          <cell r="N161">
            <v>0.7</v>
          </cell>
          <cell r="O161">
            <v>0.7</v>
          </cell>
          <cell r="P161">
            <v>0.7</v>
          </cell>
          <cell r="Q161">
            <v>0.7</v>
          </cell>
          <cell r="R161">
            <v>0.7</v>
          </cell>
          <cell r="S161">
            <v>0.7</v>
          </cell>
          <cell r="T161">
            <v>0.7</v>
          </cell>
        </row>
        <row r="162">
          <cell r="B162">
            <v>35</v>
          </cell>
          <cell r="C162" t="str">
            <v>SGP-TA(WSP032)</v>
          </cell>
          <cell r="D162" t="str">
            <v>ねじ接合</v>
          </cell>
          <cell r="E162" t="str">
            <v>屋内一般配管</v>
          </cell>
          <cell r="F162" t="str">
            <v>継手</v>
          </cell>
          <cell r="G162">
            <v>0.45</v>
          </cell>
          <cell r="H162">
            <v>0.45</v>
          </cell>
          <cell r="I162">
            <v>0.45</v>
          </cell>
          <cell r="J162">
            <v>0.45</v>
          </cell>
          <cell r="K162">
            <v>0.45</v>
          </cell>
          <cell r="L162">
            <v>0.45</v>
          </cell>
          <cell r="M162">
            <v>0.45</v>
          </cell>
          <cell r="N162">
            <v>0.45</v>
          </cell>
          <cell r="O162">
            <v>0.45</v>
          </cell>
          <cell r="P162">
            <v>0.45</v>
          </cell>
          <cell r="Q162">
            <v>0.45</v>
          </cell>
          <cell r="R162">
            <v>0.45</v>
          </cell>
          <cell r="S162">
            <v>0.45</v>
          </cell>
          <cell r="T162">
            <v>0.45</v>
          </cell>
        </row>
        <row r="163">
          <cell r="B163">
            <v>36</v>
          </cell>
          <cell r="C163" t="str">
            <v>SGP-TA(WSP032)</v>
          </cell>
          <cell r="D163" t="str">
            <v>MD継手</v>
          </cell>
          <cell r="E163" t="str">
            <v>屋内一般配管</v>
          </cell>
          <cell r="F163" t="str">
            <v>継手</v>
          </cell>
          <cell r="G163">
            <v>0.8</v>
          </cell>
          <cell r="H163">
            <v>0.8</v>
          </cell>
          <cell r="I163">
            <v>0.8</v>
          </cell>
          <cell r="J163">
            <v>0.8</v>
          </cell>
          <cell r="K163">
            <v>0.8</v>
          </cell>
          <cell r="L163">
            <v>0.8</v>
          </cell>
          <cell r="M163">
            <v>0.8</v>
          </cell>
          <cell r="N163">
            <v>0.8</v>
          </cell>
          <cell r="O163">
            <v>0.8</v>
          </cell>
          <cell r="P163">
            <v>0.8</v>
          </cell>
          <cell r="Q163">
            <v>0.8</v>
          </cell>
          <cell r="R163">
            <v>0.8</v>
          </cell>
          <cell r="S163">
            <v>0.8</v>
          </cell>
          <cell r="T163">
            <v>0.8</v>
          </cell>
        </row>
        <row r="164">
          <cell r="B164">
            <v>38</v>
          </cell>
          <cell r="C164" t="str">
            <v>ARFA管</v>
          </cell>
          <cell r="D164" t="str">
            <v>ねじ接合</v>
          </cell>
          <cell r="E164" t="str">
            <v>屋内一般配管</v>
          </cell>
          <cell r="F164" t="str">
            <v>継手</v>
          </cell>
          <cell r="G164">
            <v>0.45</v>
          </cell>
          <cell r="H164">
            <v>0.45</v>
          </cell>
          <cell r="I164">
            <v>0.45</v>
          </cell>
          <cell r="J164">
            <v>0.45</v>
          </cell>
          <cell r="K164">
            <v>0.45</v>
          </cell>
          <cell r="L164">
            <v>0.45</v>
          </cell>
          <cell r="M164">
            <v>0.45</v>
          </cell>
          <cell r="N164">
            <v>0.45</v>
          </cell>
          <cell r="O164">
            <v>0.45</v>
          </cell>
          <cell r="P164">
            <v>0.45</v>
          </cell>
          <cell r="Q164">
            <v>0.45</v>
          </cell>
          <cell r="R164">
            <v>0.45</v>
          </cell>
          <cell r="S164">
            <v>0.45</v>
          </cell>
          <cell r="T164">
            <v>0.45</v>
          </cell>
        </row>
        <row r="165">
          <cell r="B165">
            <v>39</v>
          </cell>
          <cell r="C165" t="str">
            <v>ARFA管</v>
          </cell>
          <cell r="D165" t="str">
            <v>MD継手</v>
          </cell>
          <cell r="E165" t="str">
            <v>屋内一般配管</v>
          </cell>
          <cell r="F165" t="str">
            <v>継手</v>
          </cell>
          <cell r="G165">
            <v>0.8</v>
          </cell>
          <cell r="H165">
            <v>0.8</v>
          </cell>
          <cell r="I165">
            <v>0.8</v>
          </cell>
          <cell r="J165">
            <v>0.8</v>
          </cell>
          <cell r="K165">
            <v>0.8</v>
          </cell>
          <cell r="L165">
            <v>0.8</v>
          </cell>
          <cell r="M165">
            <v>0.8</v>
          </cell>
          <cell r="N165">
            <v>0.8</v>
          </cell>
          <cell r="O165">
            <v>0.8</v>
          </cell>
          <cell r="P165">
            <v>0.8</v>
          </cell>
          <cell r="Q165">
            <v>0.8</v>
          </cell>
          <cell r="R165">
            <v>0.8</v>
          </cell>
          <cell r="S165">
            <v>0.8</v>
          </cell>
          <cell r="T165">
            <v>0.8</v>
          </cell>
        </row>
        <row r="166">
          <cell r="B166">
            <v>40</v>
          </cell>
          <cell r="C166" t="str">
            <v>CUP</v>
          </cell>
          <cell r="D166" t="str">
            <v>（給湯・給水）</v>
          </cell>
          <cell r="E166" t="str">
            <v>屋内一般配管</v>
          </cell>
          <cell r="F166" t="str">
            <v>継手</v>
          </cell>
          <cell r="G166">
            <v>0.75</v>
          </cell>
          <cell r="H166">
            <v>0.75</v>
          </cell>
          <cell r="I166">
            <v>0.75</v>
          </cell>
          <cell r="J166">
            <v>0.75</v>
          </cell>
          <cell r="K166">
            <v>0.75</v>
          </cell>
          <cell r="L166">
            <v>0.75</v>
          </cell>
          <cell r="M166">
            <v>0.75</v>
          </cell>
          <cell r="N166">
            <v>0.75</v>
          </cell>
          <cell r="O166">
            <v>0.75</v>
          </cell>
          <cell r="P166">
            <v>0.75</v>
          </cell>
          <cell r="Q166">
            <v>0.75</v>
          </cell>
          <cell r="R166">
            <v>0.75</v>
          </cell>
          <cell r="S166">
            <v>0.75</v>
          </cell>
          <cell r="T166">
            <v>0.75</v>
          </cell>
        </row>
        <row r="169">
          <cell r="B169">
            <v>1</v>
          </cell>
          <cell r="C169" t="str">
            <v>SGP-PA</v>
          </cell>
          <cell r="D169" t="str">
            <v>（給水・冷却水）ねじ接合（管端防食継手）</v>
          </cell>
          <cell r="E169" t="str">
            <v>機械室・便所配管</v>
          </cell>
          <cell r="F169" t="str">
            <v>継手</v>
          </cell>
          <cell r="G169">
            <v>1.1000000000000001</v>
          </cell>
          <cell r="H169">
            <v>1.1000000000000001</v>
          </cell>
          <cell r="I169">
            <v>1.1000000000000001</v>
          </cell>
          <cell r="J169">
            <v>1.1000000000000001</v>
          </cell>
          <cell r="K169">
            <v>1.1000000000000001</v>
          </cell>
          <cell r="L169">
            <v>1.1000000000000001</v>
          </cell>
          <cell r="M169">
            <v>1.1000000000000001</v>
          </cell>
          <cell r="N169">
            <v>1.1000000000000001</v>
          </cell>
          <cell r="O169">
            <v>1.1000000000000001</v>
          </cell>
          <cell r="P169">
            <v>1.1000000000000001</v>
          </cell>
          <cell r="Q169">
            <v>1.1000000000000001</v>
          </cell>
          <cell r="R169">
            <v>1.1000000000000001</v>
          </cell>
          <cell r="S169">
            <v>1.1000000000000001</v>
          </cell>
          <cell r="T169">
            <v>1.1000000000000001</v>
          </cell>
        </row>
        <row r="170">
          <cell r="B170">
            <v>2</v>
          </cell>
          <cell r="C170" t="str">
            <v>SGP-PB</v>
          </cell>
          <cell r="D170" t="str">
            <v>（給水・冷却水）ねじ接合（管端防食継手）</v>
          </cell>
          <cell r="E170" t="str">
            <v>機械室・便所配管</v>
          </cell>
          <cell r="F170" t="str">
            <v>継手</v>
          </cell>
          <cell r="G170">
            <v>0.9</v>
          </cell>
          <cell r="H170">
            <v>0.9</v>
          </cell>
          <cell r="I170">
            <v>0.9</v>
          </cell>
          <cell r="J170">
            <v>0.9</v>
          </cell>
          <cell r="K170">
            <v>0.9</v>
          </cell>
          <cell r="L170">
            <v>0.9</v>
          </cell>
          <cell r="M170">
            <v>0.9</v>
          </cell>
          <cell r="N170">
            <v>0.9</v>
          </cell>
          <cell r="O170">
            <v>0.9</v>
          </cell>
          <cell r="P170">
            <v>0.9</v>
          </cell>
          <cell r="Q170">
            <v>0.9</v>
          </cell>
          <cell r="R170">
            <v>0.9</v>
          </cell>
          <cell r="S170">
            <v>0.9</v>
          </cell>
          <cell r="T170">
            <v>0.9</v>
          </cell>
        </row>
        <row r="171">
          <cell r="B171">
            <v>4</v>
          </cell>
          <cell r="C171" t="str">
            <v>SGP-FPA</v>
          </cell>
          <cell r="D171" t="str">
            <v>（給水・冷却水）フランジ接合</v>
          </cell>
          <cell r="E171" t="str">
            <v>機械室・便所配管</v>
          </cell>
          <cell r="F171" t="str">
            <v>継手</v>
          </cell>
          <cell r="G171">
            <v>1.5</v>
          </cell>
          <cell r="H171">
            <v>1.5</v>
          </cell>
          <cell r="I171">
            <v>1.5</v>
          </cell>
          <cell r="J171">
            <v>1.5</v>
          </cell>
          <cell r="K171">
            <v>1.5</v>
          </cell>
          <cell r="L171">
            <v>1.5</v>
          </cell>
          <cell r="M171">
            <v>1.5</v>
          </cell>
          <cell r="N171">
            <v>1.5</v>
          </cell>
          <cell r="O171">
            <v>1.5</v>
          </cell>
          <cell r="P171">
            <v>1.5</v>
          </cell>
          <cell r="Q171">
            <v>1.5</v>
          </cell>
          <cell r="R171">
            <v>1.5</v>
          </cell>
          <cell r="S171">
            <v>1.5</v>
          </cell>
          <cell r="T171">
            <v>1.5</v>
          </cell>
        </row>
        <row r="172">
          <cell r="B172">
            <v>5</v>
          </cell>
          <cell r="C172" t="str">
            <v>SGP-FPB</v>
          </cell>
          <cell r="D172" t="str">
            <v>（給水・冷却水）フランジ接合</v>
          </cell>
          <cell r="E172" t="str">
            <v>機械室・便所配管</v>
          </cell>
          <cell r="F172" t="str">
            <v>継手</v>
          </cell>
          <cell r="G172">
            <v>1.5</v>
          </cell>
          <cell r="H172">
            <v>1.5</v>
          </cell>
          <cell r="I172">
            <v>1.5</v>
          </cell>
          <cell r="J172">
            <v>1.5</v>
          </cell>
          <cell r="K172">
            <v>1.5</v>
          </cell>
          <cell r="L172">
            <v>1.5</v>
          </cell>
          <cell r="M172">
            <v>1.5</v>
          </cell>
          <cell r="N172">
            <v>1.5</v>
          </cell>
          <cell r="O172">
            <v>1.5</v>
          </cell>
          <cell r="P172">
            <v>1.5</v>
          </cell>
          <cell r="Q172">
            <v>1.5</v>
          </cell>
          <cell r="R172">
            <v>1.5</v>
          </cell>
          <cell r="S172">
            <v>1.5</v>
          </cell>
          <cell r="T172">
            <v>1.5</v>
          </cell>
        </row>
        <row r="173">
          <cell r="B173">
            <v>7</v>
          </cell>
          <cell r="C173" t="str">
            <v>SGP-VA</v>
          </cell>
          <cell r="D173" t="str">
            <v>（給水・冷却水）ねじ接合（管端防食継手）</v>
          </cell>
          <cell r="E173" t="str">
            <v>機械室・便所配管</v>
          </cell>
          <cell r="F173" t="str">
            <v>継手</v>
          </cell>
          <cell r="G173">
            <v>0.9</v>
          </cell>
          <cell r="H173">
            <v>0.9</v>
          </cell>
          <cell r="I173">
            <v>0.9</v>
          </cell>
          <cell r="J173">
            <v>0.9</v>
          </cell>
          <cell r="K173">
            <v>0.9</v>
          </cell>
          <cell r="L173">
            <v>0.9</v>
          </cell>
          <cell r="M173">
            <v>0.9</v>
          </cell>
          <cell r="N173">
            <v>0.9</v>
          </cell>
          <cell r="O173">
            <v>0.9</v>
          </cell>
          <cell r="P173">
            <v>0.9</v>
          </cell>
          <cell r="Q173">
            <v>0.9</v>
          </cell>
          <cell r="R173">
            <v>0.9</v>
          </cell>
          <cell r="S173">
            <v>0.9</v>
          </cell>
          <cell r="T173">
            <v>0.9</v>
          </cell>
        </row>
        <row r="174">
          <cell r="B174">
            <v>8</v>
          </cell>
          <cell r="C174" t="str">
            <v>SGP-VB</v>
          </cell>
          <cell r="D174" t="str">
            <v>（給水・冷却水）ねじ接合（管端防食継手）</v>
          </cell>
          <cell r="E174" t="str">
            <v>機械室・便所配管</v>
          </cell>
          <cell r="F174" t="str">
            <v>継手</v>
          </cell>
          <cell r="G174">
            <v>0.75</v>
          </cell>
          <cell r="H174">
            <v>0.75</v>
          </cell>
          <cell r="I174">
            <v>0.75</v>
          </cell>
          <cell r="J174">
            <v>0.75</v>
          </cell>
          <cell r="K174">
            <v>0.75</v>
          </cell>
          <cell r="L174">
            <v>0.75</v>
          </cell>
          <cell r="M174">
            <v>0.75</v>
          </cell>
          <cell r="N174">
            <v>0.75</v>
          </cell>
          <cell r="O174">
            <v>0.75</v>
          </cell>
          <cell r="P174">
            <v>0.75</v>
          </cell>
          <cell r="Q174">
            <v>0.75</v>
          </cell>
          <cell r="R174">
            <v>0.75</v>
          </cell>
          <cell r="S174">
            <v>0.75</v>
          </cell>
          <cell r="T174">
            <v>0.75</v>
          </cell>
        </row>
        <row r="175">
          <cell r="B175">
            <v>10</v>
          </cell>
          <cell r="C175" t="str">
            <v>SGP-FVA</v>
          </cell>
          <cell r="D175" t="str">
            <v>（給水・冷却水）フランジ接合</v>
          </cell>
          <cell r="E175" t="str">
            <v>機械室・便所配管</v>
          </cell>
          <cell r="F175" t="str">
            <v>継手</v>
          </cell>
          <cell r="G175">
            <v>1.7</v>
          </cell>
          <cell r="H175">
            <v>1.7</v>
          </cell>
          <cell r="I175">
            <v>1.7</v>
          </cell>
          <cell r="J175">
            <v>1.7</v>
          </cell>
          <cell r="K175">
            <v>1.7</v>
          </cell>
          <cell r="L175">
            <v>1.7</v>
          </cell>
          <cell r="M175">
            <v>1.7</v>
          </cell>
          <cell r="N175">
            <v>1.7</v>
          </cell>
          <cell r="O175">
            <v>1.7</v>
          </cell>
          <cell r="P175">
            <v>1.7</v>
          </cell>
          <cell r="Q175">
            <v>1.7</v>
          </cell>
          <cell r="R175">
            <v>1.7</v>
          </cell>
          <cell r="S175">
            <v>1.7</v>
          </cell>
          <cell r="T175">
            <v>1.7</v>
          </cell>
        </row>
        <row r="176">
          <cell r="B176">
            <v>11</v>
          </cell>
          <cell r="C176" t="str">
            <v>SGP-FVB</v>
          </cell>
          <cell r="D176" t="str">
            <v>（給水・冷却水）フランジ接合</v>
          </cell>
          <cell r="E176" t="str">
            <v>機械室・便所配管</v>
          </cell>
          <cell r="F176" t="str">
            <v>継手</v>
          </cell>
          <cell r="G176">
            <v>1.7</v>
          </cell>
          <cell r="H176">
            <v>1.7</v>
          </cell>
          <cell r="I176">
            <v>1.7</v>
          </cell>
          <cell r="J176">
            <v>1.7</v>
          </cell>
          <cell r="K176">
            <v>1.7</v>
          </cell>
          <cell r="L176">
            <v>1.7</v>
          </cell>
          <cell r="M176">
            <v>1.7</v>
          </cell>
          <cell r="N176">
            <v>1.7</v>
          </cell>
          <cell r="O176">
            <v>1.7</v>
          </cell>
          <cell r="P176">
            <v>1.7</v>
          </cell>
          <cell r="Q176">
            <v>1.7</v>
          </cell>
          <cell r="R176">
            <v>1.7</v>
          </cell>
          <cell r="S176">
            <v>1.7</v>
          </cell>
          <cell r="T176">
            <v>1.7</v>
          </cell>
        </row>
        <row r="177">
          <cell r="B177">
            <v>13</v>
          </cell>
          <cell r="C177" t="str">
            <v>SGP-HVA</v>
          </cell>
          <cell r="D177" t="str">
            <v>（給湯・冷温水）ねじ接合（管端防食継手）</v>
          </cell>
          <cell r="E177" t="str">
            <v>機械室・便所配管</v>
          </cell>
          <cell r="F177" t="str">
            <v>継手</v>
          </cell>
          <cell r="G177">
            <v>0.85</v>
          </cell>
          <cell r="H177">
            <v>0.85</v>
          </cell>
          <cell r="I177">
            <v>0.85</v>
          </cell>
          <cell r="J177">
            <v>0.85</v>
          </cell>
          <cell r="K177">
            <v>0.85</v>
          </cell>
          <cell r="L177">
            <v>0.85</v>
          </cell>
          <cell r="M177">
            <v>0.85</v>
          </cell>
          <cell r="N177">
            <v>0.85</v>
          </cell>
          <cell r="O177">
            <v>0.85</v>
          </cell>
          <cell r="P177">
            <v>0.85</v>
          </cell>
          <cell r="Q177">
            <v>0.85</v>
          </cell>
          <cell r="R177">
            <v>0.85</v>
          </cell>
          <cell r="S177">
            <v>0.85</v>
          </cell>
          <cell r="T177">
            <v>0.85</v>
          </cell>
        </row>
        <row r="178">
          <cell r="B178">
            <v>14</v>
          </cell>
          <cell r="C178" t="str">
            <v>SGP-VA</v>
          </cell>
          <cell r="D178" t="str">
            <v>（冷却水）ハウジング型継手</v>
          </cell>
          <cell r="E178" t="str">
            <v>機械室・便所配管</v>
          </cell>
          <cell r="F178" t="str">
            <v>継手</v>
          </cell>
          <cell r="G178">
            <v>3</v>
          </cell>
          <cell r="H178">
            <v>3</v>
          </cell>
          <cell r="I178">
            <v>3</v>
          </cell>
          <cell r="J178">
            <v>3</v>
          </cell>
          <cell r="K178">
            <v>3</v>
          </cell>
          <cell r="L178">
            <v>3</v>
          </cell>
          <cell r="M178">
            <v>3</v>
          </cell>
          <cell r="N178">
            <v>3</v>
          </cell>
          <cell r="O178">
            <v>3</v>
          </cell>
          <cell r="P178">
            <v>3</v>
          </cell>
          <cell r="Q178">
            <v>3</v>
          </cell>
          <cell r="R178">
            <v>1.9</v>
          </cell>
          <cell r="S178">
            <v>1.9</v>
          </cell>
          <cell r="T178">
            <v>1.9</v>
          </cell>
        </row>
        <row r="179">
          <cell r="B179">
            <v>19</v>
          </cell>
          <cell r="C179" t="str">
            <v>STPG</v>
          </cell>
          <cell r="D179" t="str">
            <v>（冷温水）ねじ接合</v>
          </cell>
          <cell r="E179" t="str">
            <v>機械室・便所配管</v>
          </cell>
          <cell r="F179" t="str">
            <v>継手</v>
          </cell>
          <cell r="G179">
            <v>1.5</v>
          </cell>
          <cell r="H179">
            <v>1.5</v>
          </cell>
          <cell r="I179">
            <v>1.5</v>
          </cell>
          <cell r="J179">
            <v>1.5</v>
          </cell>
          <cell r="K179">
            <v>1.5</v>
          </cell>
          <cell r="L179">
            <v>1.5</v>
          </cell>
          <cell r="M179">
            <v>1.5</v>
          </cell>
          <cell r="N179">
            <v>1.5</v>
          </cell>
          <cell r="O179">
            <v>1.5</v>
          </cell>
          <cell r="P179">
            <v>1.5</v>
          </cell>
          <cell r="Q179">
            <v>1.5</v>
          </cell>
          <cell r="R179">
            <v>1.5</v>
          </cell>
          <cell r="S179">
            <v>1.5</v>
          </cell>
          <cell r="T179">
            <v>1.5</v>
          </cell>
        </row>
        <row r="180">
          <cell r="B180">
            <v>20</v>
          </cell>
          <cell r="C180" t="str">
            <v>STPG</v>
          </cell>
          <cell r="D180" t="str">
            <v>（消火）ねじ接合</v>
          </cell>
          <cell r="E180" t="str">
            <v>機械室・便所配管</v>
          </cell>
          <cell r="F180" t="str">
            <v>継手</v>
          </cell>
          <cell r="G180">
            <v>1.5</v>
          </cell>
          <cell r="H180">
            <v>1.5</v>
          </cell>
          <cell r="I180">
            <v>1.5</v>
          </cell>
          <cell r="J180">
            <v>1.5</v>
          </cell>
          <cell r="K180">
            <v>1.5</v>
          </cell>
          <cell r="L180">
            <v>1.5</v>
          </cell>
          <cell r="M180">
            <v>1.5</v>
          </cell>
          <cell r="N180">
            <v>1.5</v>
          </cell>
          <cell r="O180">
            <v>1.5</v>
          </cell>
          <cell r="P180">
            <v>1.5</v>
          </cell>
          <cell r="Q180">
            <v>1.5</v>
          </cell>
          <cell r="R180">
            <v>1.5</v>
          </cell>
          <cell r="S180">
            <v>1.5</v>
          </cell>
          <cell r="T180">
            <v>1.5</v>
          </cell>
        </row>
        <row r="181">
          <cell r="B181">
            <v>21</v>
          </cell>
          <cell r="C181" t="str">
            <v>STPG</v>
          </cell>
          <cell r="D181" t="str">
            <v>（冷却水）ねじ接合</v>
          </cell>
          <cell r="E181" t="str">
            <v>機械室・便所配管</v>
          </cell>
          <cell r="F181" t="str">
            <v>継手</v>
          </cell>
          <cell r="G181">
            <v>1.5</v>
          </cell>
          <cell r="H181">
            <v>1.5</v>
          </cell>
          <cell r="I181">
            <v>1.5</v>
          </cell>
          <cell r="J181">
            <v>1.5</v>
          </cell>
          <cell r="K181">
            <v>1.5</v>
          </cell>
          <cell r="L181">
            <v>1.5</v>
          </cell>
          <cell r="M181">
            <v>1.5</v>
          </cell>
          <cell r="N181">
            <v>1.5</v>
          </cell>
          <cell r="O181">
            <v>1.5</v>
          </cell>
          <cell r="P181">
            <v>1.5</v>
          </cell>
          <cell r="Q181">
            <v>1.5</v>
          </cell>
          <cell r="R181">
            <v>1.5</v>
          </cell>
          <cell r="S181">
            <v>1.5</v>
          </cell>
          <cell r="T181">
            <v>1.5</v>
          </cell>
        </row>
        <row r="182">
          <cell r="B182">
            <v>22</v>
          </cell>
          <cell r="C182" t="str">
            <v>STPG(黒)</v>
          </cell>
          <cell r="D182" t="str">
            <v>（低圧蒸気用）ねじ接合</v>
          </cell>
          <cell r="E182" t="str">
            <v>機械室・便所配管</v>
          </cell>
          <cell r="F182" t="str">
            <v>継手</v>
          </cell>
          <cell r="G182">
            <v>1.9</v>
          </cell>
          <cell r="H182">
            <v>1.9</v>
          </cell>
          <cell r="I182">
            <v>1.9</v>
          </cell>
          <cell r="J182">
            <v>1.9</v>
          </cell>
          <cell r="K182">
            <v>1.9</v>
          </cell>
          <cell r="L182">
            <v>1.9</v>
          </cell>
          <cell r="M182">
            <v>1.9</v>
          </cell>
          <cell r="N182">
            <v>1.9</v>
          </cell>
          <cell r="O182">
            <v>1.9</v>
          </cell>
          <cell r="P182">
            <v>1.9</v>
          </cell>
          <cell r="Q182">
            <v>1.9</v>
          </cell>
          <cell r="R182">
            <v>1.9</v>
          </cell>
          <cell r="S182">
            <v>1.9</v>
          </cell>
          <cell r="T182">
            <v>1.9</v>
          </cell>
        </row>
        <row r="183">
          <cell r="B183">
            <v>23</v>
          </cell>
          <cell r="C183" t="str">
            <v>STPG</v>
          </cell>
          <cell r="D183" t="str">
            <v>（消火・冷却水・冷温水）溶接接合</v>
          </cell>
          <cell r="E183" t="str">
            <v>機械室・便所配管</v>
          </cell>
          <cell r="F183" t="str">
            <v>継手</v>
          </cell>
          <cell r="G183">
            <v>1.2</v>
          </cell>
          <cell r="H183">
            <v>1.2</v>
          </cell>
          <cell r="I183">
            <v>1.2</v>
          </cell>
          <cell r="J183">
            <v>0.6</v>
          </cell>
          <cell r="K183">
            <v>0.6</v>
          </cell>
          <cell r="L183">
            <v>0.6</v>
          </cell>
          <cell r="M183">
            <v>0.6</v>
          </cell>
          <cell r="N183">
            <v>0.6</v>
          </cell>
          <cell r="O183">
            <v>0.6</v>
          </cell>
          <cell r="P183">
            <v>0.6</v>
          </cell>
          <cell r="Q183">
            <v>0.6</v>
          </cell>
          <cell r="R183">
            <v>0.6</v>
          </cell>
          <cell r="S183">
            <v>0.6</v>
          </cell>
          <cell r="T183">
            <v>0.6</v>
          </cell>
        </row>
        <row r="184">
          <cell r="B184">
            <v>24</v>
          </cell>
          <cell r="C184" t="str">
            <v>STPG(黒)</v>
          </cell>
          <cell r="D184" t="str">
            <v>（蒸気給気管、蒸気還気用）溶接接合</v>
          </cell>
          <cell r="E184" t="str">
            <v>機械室・便所配管</v>
          </cell>
          <cell r="F184" t="str">
            <v>継手</v>
          </cell>
          <cell r="G184">
            <v>1.5</v>
          </cell>
          <cell r="H184">
            <v>1.5</v>
          </cell>
          <cell r="I184">
            <v>1.5</v>
          </cell>
          <cell r="J184">
            <v>0.75</v>
          </cell>
          <cell r="K184">
            <v>0.75</v>
          </cell>
          <cell r="L184">
            <v>0.75</v>
          </cell>
          <cell r="M184">
            <v>0.75</v>
          </cell>
          <cell r="N184">
            <v>0.75</v>
          </cell>
          <cell r="O184">
            <v>0.75</v>
          </cell>
          <cell r="P184">
            <v>0.75</v>
          </cell>
          <cell r="Q184">
            <v>0.75</v>
          </cell>
          <cell r="R184">
            <v>0.75</v>
          </cell>
          <cell r="S184">
            <v>0.75</v>
          </cell>
          <cell r="T184">
            <v>0.75</v>
          </cell>
        </row>
        <row r="185">
          <cell r="B185">
            <v>25</v>
          </cell>
          <cell r="C185" t="str">
            <v>SGP(白)</v>
          </cell>
          <cell r="D185" t="str">
            <v>（排水）ねじ接合</v>
          </cell>
          <cell r="E185" t="str">
            <v>機械室・便所配管</v>
          </cell>
          <cell r="F185" t="str">
            <v>継手</v>
          </cell>
          <cell r="G185">
            <v>0.85</v>
          </cell>
          <cell r="H185">
            <v>0.85</v>
          </cell>
          <cell r="I185">
            <v>0.85</v>
          </cell>
          <cell r="J185">
            <v>0.85</v>
          </cell>
          <cell r="K185">
            <v>0.85</v>
          </cell>
          <cell r="L185">
            <v>0.85</v>
          </cell>
          <cell r="M185">
            <v>0.85</v>
          </cell>
          <cell r="N185">
            <v>0.85</v>
          </cell>
          <cell r="O185">
            <v>0.85</v>
          </cell>
          <cell r="P185">
            <v>0.85</v>
          </cell>
          <cell r="Q185">
            <v>0.85</v>
          </cell>
          <cell r="R185">
            <v>0.85</v>
          </cell>
          <cell r="S185">
            <v>0.85</v>
          </cell>
          <cell r="T185">
            <v>0.85</v>
          </cell>
        </row>
        <row r="186">
          <cell r="B186">
            <v>26</v>
          </cell>
          <cell r="C186" t="str">
            <v>SGP(白)</v>
          </cell>
          <cell r="D186" t="str">
            <v>（冷温水）ねじ接合</v>
          </cell>
          <cell r="E186" t="str">
            <v>機械室・便所配管</v>
          </cell>
          <cell r="F186" t="str">
            <v>継手</v>
          </cell>
          <cell r="G186">
            <v>0.75</v>
          </cell>
          <cell r="H186">
            <v>0.75</v>
          </cell>
          <cell r="I186">
            <v>0.75</v>
          </cell>
          <cell r="J186">
            <v>0.75</v>
          </cell>
          <cell r="K186">
            <v>0.75</v>
          </cell>
          <cell r="L186">
            <v>0.75</v>
          </cell>
          <cell r="M186">
            <v>0.75</v>
          </cell>
          <cell r="N186">
            <v>0.75</v>
          </cell>
          <cell r="O186">
            <v>0.75</v>
          </cell>
          <cell r="P186">
            <v>0.75</v>
          </cell>
          <cell r="Q186">
            <v>0.75</v>
          </cell>
          <cell r="R186">
            <v>0.75</v>
          </cell>
          <cell r="S186">
            <v>0.75</v>
          </cell>
          <cell r="T186">
            <v>0.75</v>
          </cell>
        </row>
        <row r="187">
          <cell r="B187">
            <v>27</v>
          </cell>
          <cell r="C187" t="str">
            <v>SGP(白)</v>
          </cell>
          <cell r="D187" t="str">
            <v>（通気・消火・給湯・プロパン）ねじ接合</v>
          </cell>
          <cell r="E187" t="str">
            <v>機械室・便所配管</v>
          </cell>
          <cell r="F187" t="str">
            <v>継手</v>
          </cell>
          <cell r="G187">
            <v>0.75</v>
          </cell>
          <cell r="H187">
            <v>0.75</v>
          </cell>
          <cell r="I187">
            <v>0.75</v>
          </cell>
          <cell r="J187">
            <v>0.75</v>
          </cell>
          <cell r="K187">
            <v>0.75</v>
          </cell>
          <cell r="L187">
            <v>0.75</v>
          </cell>
          <cell r="M187">
            <v>0.75</v>
          </cell>
          <cell r="N187">
            <v>0.75</v>
          </cell>
          <cell r="O187">
            <v>0.75</v>
          </cell>
          <cell r="P187">
            <v>0.75</v>
          </cell>
          <cell r="Q187">
            <v>0.75</v>
          </cell>
          <cell r="R187">
            <v>0.75</v>
          </cell>
          <cell r="S187">
            <v>0.75</v>
          </cell>
          <cell r="T187">
            <v>0.75</v>
          </cell>
        </row>
        <row r="188">
          <cell r="B188">
            <v>28</v>
          </cell>
          <cell r="C188" t="str">
            <v>SGP(白)</v>
          </cell>
          <cell r="D188" t="str">
            <v>（冷却水）ねじ接合</v>
          </cell>
          <cell r="E188" t="str">
            <v>機械室・便所配管</v>
          </cell>
          <cell r="F188" t="str">
            <v>継手</v>
          </cell>
          <cell r="G188">
            <v>0.75</v>
          </cell>
          <cell r="H188">
            <v>0.75</v>
          </cell>
          <cell r="I188">
            <v>0.75</v>
          </cell>
          <cell r="J188">
            <v>0.75</v>
          </cell>
          <cell r="K188">
            <v>0.75</v>
          </cell>
          <cell r="L188">
            <v>0.75</v>
          </cell>
          <cell r="M188">
            <v>0.75</v>
          </cell>
          <cell r="N188">
            <v>0.75</v>
          </cell>
          <cell r="O188">
            <v>0.75</v>
          </cell>
          <cell r="P188">
            <v>0.75</v>
          </cell>
          <cell r="Q188">
            <v>0.75</v>
          </cell>
          <cell r="R188">
            <v>0.75</v>
          </cell>
          <cell r="S188">
            <v>0.75</v>
          </cell>
          <cell r="T188">
            <v>0.75</v>
          </cell>
        </row>
        <row r="189">
          <cell r="B189">
            <v>29</v>
          </cell>
          <cell r="C189" t="str">
            <v>SGP(白)</v>
          </cell>
          <cell r="D189" t="str">
            <v>（通気・消火・給湯・プロパン・冷却水・冷温水）溶接接合</v>
          </cell>
          <cell r="E189" t="str">
            <v>機械室・便所配管</v>
          </cell>
          <cell r="F189" t="str">
            <v>継手</v>
          </cell>
          <cell r="G189">
            <v>0.4</v>
          </cell>
          <cell r="H189">
            <v>0.4</v>
          </cell>
          <cell r="I189">
            <v>0.4</v>
          </cell>
          <cell r="J189">
            <v>0.4</v>
          </cell>
          <cell r="K189">
            <v>0.4</v>
          </cell>
          <cell r="L189">
            <v>0.4</v>
          </cell>
          <cell r="M189">
            <v>0.4</v>
          </cell>
          <cell r="N189">
            <v>0.4</v>
          </cell>
          <cell r="O189">
            <v>0.4</v>
          </cell>
          <cell r="P189">
            <v>0.4</v>
          </cell>
          <cell r="Q189">
            <v>0.4</v>
          </cell>
          <cell r="R189">
            <v>0.4</v>
          </cell>
          <cell r="S189">
            <v>0.4</v>
          </cell>
          <cell r="T189">
            <v>0.4</v>
          </cell>
        </row>
        <row r="190">
          <cell r="B190">
            <v>30</v>
          </cell>
          <cell r="C190" t="str">
            <v>SGP(白)</v>
          </cell>
          <cell r="D190" t="str">
            <v>（冷却水）ハウジング型管継手</v>
          </cell>
          <cell r="E190" t="str">
            <v>機械室・便所配管</v>
          </cell>
          <cell r="F190" t="str">
            <v>継手</v>
          </cell>
          <cell r="G190">
            <v>3.34</v>
          </cell>
          <cell r="H190">
            <v>3.34</v>
          </cell>
          <cell r="I190">
            <v>3.34</v>
          </cell>
          <cell r="J190">
            <v>3.34</v>
          </cell>
          <cell r="K190">
            <v>3.34</v>
          </cell>
          <cell r="L190">
            <v>3.34</v>
          </cell>
          <cell r="M190">
            <v>3.34</v>
          </cell>
          <cell r="N190">
            <v>3.34</v>
          </cell>
          <cell r="O190">
            <v>2.68</v>
          </cell>
          <cell r="P190">
            <v>2.68</v>
          </cell>
          <cell r="Q190">
            <v>2.68</v>
          </cell>
          <cell r="R190">
            <v>2.02</v>
          </cell>
          <cell r="S190">
            <v>2.02</v>
          </cell>
          <cell r="T190">
            <v>2.02</v>
          </cell>
        </row>
        <row r="191">
          <cell r="B191">
            <v>31</v>
          </cell>
          <cell r="C191" t="str">
            <v>SGP(白)</v>
          </cell>
          <cell r="D191" t="str">
            <v>（冷温水・消火）ハウジング型管継手</v>
          </cell>
          <cell r="E191" t="str">
            <v>機械室・便所配管</v>
          </cell>
          <cell r="F191" t="str">
            <v>継手</v>
          </cell>
          <cell r="G191">
            <v>3.34</v>
          </cell>
          <cell r="H191">
            <v>3.34</v>
          </cell>
          <cell r="I191">
            <v>3.34</v>
          </cell>
          <cell r="J191">
            <v>3.34</v>
          </cell>
          <cell r="K191">
            <v>3.34</v>
          </cell>
          <cell r="L191">
            <v>3.34</v>
          </cell>
          <cell r="M191">
            <v>3.34</v>
          </cell>
          <cell r="N191">
            <v>3.34</v>
          </cell>
          <cell r="O191">
            <v>2.68</v>
          </cell>
          <cell r="P191">
            <v>2.68</v>
          </cell>
          <cell r="Q191">
            <v>2.68</v>
          </cell>
          <cell r="R191">
            <v>2.02</v>
          </cell>
          <cell r="S191">
            <v>2.02</v>
          </cell>
          <cell r="T191">
            <v>2.02</v>
          </cell>
        </row>
        <row r="192">
          <cell r="B192">
            <v>32</v>
          </cell>
          <cell r="C192" t="str">
            <v>SGP(黒)</v>
          </cell>
          <cell r="D192" t="str">
            <v>（蒸気・油）ねじ接合</v>
          </cell>
          <cell r="E192" t="str">
            <v>機械室・便所配管</v>
          </cell>
          <cell r="F192" t="str">
            <v>継手</v>
          </cell>
          <cell r="G192">
            <v>0.95</v>
          </cell>
          <cell r="H192">
            <v>0.95</v>
          </cell>
          <cell r="I192">
            <v>0.95</v>
          </cell>
          <cell r="J192">
            <v>0.95</v>
          </cell>
          <cell r="K192">
            <v>0.95</v>
          </cell>
          <cell r="L192">
            <v>0.95</v>
          </cell>
          <cell r="M192">
            <v>0.95</v>
          </cell>
          <cell r="N192">
            <v>0.95</v>
          </cell>
          <cell r="O192">
            <v>0.95</v>
          </cell>
          <cell r="P192">
            <v>0.95</v>
          </cell>
          <cell r="Q192">
            <v>0.95</v>
          </cell>
          <cell r="R192">
            <v>0.95</v>
          </cell>
          <cell r="S192">
            <v>0.95</v>
          </cell>
          <cell r="T192">
            <v>0.95</v>
          </cell>
        </row>
        <row r="193">
          <cell r="B193">
            <v>33</v>
          </cell>
          <cell r="C193" t="str">
            <v>SGP(黒)</v>
          </cell>
          <cell r="D193" t="str">
            <v>（蒸気・油）溶接接合</v>
          </cell>
          <cell r="E193" t="str">
            <v>機械室・便所配管</v>
          </cell>
          <cell r="F193" t="str">
            <v>継手</v>
          </cell>
          <cell r="G193">
            <v>0.5</v>
          </cell>
          <cell r="H193">
            <v>0.5</v>
          </cell>
          <cell r="I193">
            <v>0.5</v>
          </cell>
          <cell r="J193">
            <v>0.5</v>
          </cell>
          <cell r="K193">
            <v>0.5</v>
          </cell>
          <cell r="L193">
            <v>0.5</v>
          </cell>
          <cell r="M193">
            <v>0.5</v>
          </cell>
          <cell r="N193">
            <v>0.5</v>
          </cell>
          <cell r="O193">
            <v>0.5</v>
          </cell>
          <cell r="P193">
            <v>0.5</v>
          </cell>
          <cell r="Q193">
            <v>0.5</v>
          </cell>
          <cell r="R193">
            <v>0.5</v>
          </cell>
          <cell r="S193">
            <v>0.5</v>
          </cell>
          <cell r="T193">
            <v>0.5</v>
          </cell>
        </row>
        <row r="194">
          <cell r="B194">
            <v>34</v>
          </cell>
          <cell r="C194" t="str">
            <v>D-VA(WSP042)</v>
          </cell>
          <cell r="D194" t="str">
            <v>MD継手</v>
          </cell>
          <cell r="E194" t="str">
            <v>機械室・便所配管</v>
          </cell>
          <cell r="F194" t="str">
            <v>継手</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row>
        <row r="195">
          <cell r="B195">
            <v>35</v>
          </cell>
          <cell r="C195" t="str">
            <v>SGP-TA(WSP032)</v>
          </cell>
          <cell r="D195" t="str">
            <v>ねじ接合</v>
          </cell>
          <cell r="E195" t="str">
            <v>機械室・便所配管</v>
          </cell>
          <cell r="F195" t="str">
            <v>継手</v>
          </cell>
          <cell r="G195">
            <v>0.6</v>
          </cell>
          <cell r="H195">
            <v>0.6</v>
          </cell>
          <cell r="I195">
            <v>0.6</v>
          </cell>
          <cell r="J195">
            <v>0.6</v>
          </cell>
          <cell r="K195">
            <v>0.6</v>
          </cell>
          <cell r="L195">
            <v>0.6</v>
          </cell>
          <cell r="M195">
            <v>0.6</v>
          </cell>
          <cell r="N195">
            <v>0.6</v>
          </cell>
          <cell r="O195">
            <v>0.6</v>
          </cell>
          <cell r="P195">
            <v>0.6</v>
          </cell>
          <cell r="Q195">
            <v>0.6</v>
          </cell>
          <cell r="R195">
            <v>0.6</v>
          </cell>
          <cell r="S195">
            <v>0.6</v>
          </cell>
          <cell r="T195">
            <v>0.6</v>
          </cell>
        </row>
        <row r="196">
          <cell r="B196">
            <v>36</v>
          </cell>
          <cell r="C196" t="str">
            <v>SGP-TA(WSP032)</v>
          </cell>
          <cell r="D196" t="str">
            <v>MD継手</v>
          </cell>
          <cell r="E196" t="str">
            <v>機械室・便所配管</v>
          </cell>
          <cell r="F196" t="str">
            <v>継手</v>
          </cell>
          <cell r="G196">
            <v>1.1000000000000001</v>
          </cell>
          <cell r="H196">
            <v>1.1000000000000001</v>
          </cell>
          <cell r="I196">
            <v>1.1000000000000001</v>
          </cell>
          <cell r="J196">
            <v>1.1000000000000001</v>
          </cell>
          <cell r="K196">
            <v>1.1000000000000001</v>
          </cell>
          <cell r="L196">
            <v>1.1000000000000001</v>
          </cell>
          <cell r="M196">
            <v>1.1000000000000001</v>
          </cell>
          <cell r="N196">
            <v>1.1000000000000001</v>
          </cell>
          <cell r="O196">
            <v>1.1000000000000001</v>
          </cell>
          <cell r="P196">
            <v>1.1000000000000001</v>
          </cell>
          <cell r="Q196">
            <v>1.1000000000000001</v>
          </cell>
          <cell r="R196">
            <v>1.1000000000000001</v>
          </cell>
          <cell r="S196">
            <v>1.1000000000000001</v>
          </cell>
          <cell r="T196">
            <v>1.1000000000000001</v>
          </cell>
        </row>
        <row r="197">
          <cell r="B197">
            <v>38</v>
          </cell>
          <cell r="C197" t="str">
            <v>ARFA管</v>
          </cell>
          <cell r="D197" t="str">
            <v>ねじ接合</v>
          </cell>
          <cell r="E197" t="str">
            <v>機械室・便所配管</v>
          </cell>
          <cell r="F197" t="str">
            <v>継手</v>
          </cell>
          <cell r="G197">
            <v>0.6</v>
          </cell>
          <cell r="H197">
            <v>0.6</v>
          </cell>
          <cell r="I197">
            <v>0.6</v>
          </cell>
          <cell r="J197">
            <v>0.6</v>
          </cell>
          <cell r="K197">
            <v>0.6</v>
          </cell>
          <cell r="L197">
            <v>0.6</v>
          </cell>
          <cell r="M197">
            <v>0.6</v>
          </cell>
          <cell r="N197">
            <v>0.6</v>
          </cell>
          <cell r="O197">
            <v>0.6</v>
          </cell>
          <cell r="P197">
            <v>0.6</v>
          </cell>
          <cell r="Q197">
            <v>0.6</v>
          </cell>
          <cell r="R197">
            <v>0.6</v>
          </cell>
          <cell r="S197">
            <v>0.6</v>
          </cell>
          <cell r="T197">
            <v>0.6</v>
          </cell>
        </row>
        <row r="198">
          <cell r="B198">
            <v>39</v>
          </cell>
          <cell r="C198" t="str">
            <v>ARFA管</v>
          </cell>
          <cell r="D198" t="str">
            <v>MD継手</v>
          </cell>
          <cell r="E198" t="str">
            <v>機械室・便所配管</v>
          </cell>
          <cell r="F198" t="str">
            <v>継手</v>
          </cell>
          <cell r="G198">
            <v>1.1000000000000001</v>
          </cell>
          <cell r="H198">
            <v>1.1000000000000001</v>
          </cell>
          <cell r="I198">
            <v>1.1000000000000001</v>
          </cell>
          <cell r="J198">
            <v>1.1000000000000001</v>
          </cell>
          <cell r="K198">
            <v>1.1000000000000001</v>
          </cell>
          <cell r="L198">
            <v>1.1000000000000001</v>
          </cell>
          <cell r="M198">
            <v>1.1000000000000001</v>
          </cell>
          <cell r="N198">
            <v>1.1000000000000001</v>
          </cell>
          <cell r="O198">
            <v>1.1000000000000001</v>
          </cell>
          <cell r="P198">
            <v>1.1000000000000001</v>
          </cell>
          <cell r="Q198">
            <v>1.1000000000000001</v>
          </cell>
          <cell r="R198">
            <v>1.1000000000000001</v>
          </cell>
          <cell r="S198">
            <v>1.1000000000000001</v>
          </cell>
          <cell r="T198">
            <v>1.1000000000000001</v>
          </cell>
        </row>
        <row r="199">
          <cell r="B199">
            <v>40</v>
          </cell>
          <cell r="C199" t="str">
            <v>CUP</v>
          </cell>
          <cell r="D199" t="str">
            <v>（給湯・給水）</v>
          </cell>
          <cell r="E199" t="str">
            <v>機械室・便所配管</v>
          </cell>
          <cell r="F199" t="str">
            <v>継手</v>
          </cell>
          <cell r="G199">
            <v>0.9</v>
          </cell>
          <cell r="H199">
            <v>0.9</v>
          </cell>
          <cell r="I199">
            <v>0.9</v>
          </cell>
          <cell r="J199">
            <v>0.9</v>
          </cell>
          <cell r="K199">
            <v>0.9</v>
          </cell>
          <cell r="L199">
            <v>0.9</v>
          </cell>
          <cell r="M199">
            <v>0.9</v>
          </cell>
          <cell r="N199">
            <v>0.9</v>
          </cell>
          <cell r="O199">
            <v>0.9</v>
          </cell>
          <cell r="P199">
            <v>0.9</v>
          </cell>
          <cell r="Q199">
            <v>0.9</v>
          </cell>
          <cell r="R199">
            <v>0.9</v>
          </cell>
          <cell r="S199">
            <v>0.9</v>
          </cell>
          <cell r="T199">
            <v>0.9</v>
          </cell>
        </row>
        <row r="202">
          <cell r="B202">
            <v>1</v>
          </cell>
          <cell r="C202" t="str">
            <v>SGP-PA</v>
          </cell>
          <cell r="D202" t="str">
            <v>（給水・冷却水）ねじ接合（管端防食継手）</v>
          </cell>
          <cell r="E202" t="str">
            <v>屋外配管</v>
          </cell>
          <cell r="F202" t="str">
            <v>継手</v>
          </cell>
          <cell r="G202">
            <v>0.55000000000000004</v>
          </cell>
          <cell r="H202">
            <v>0.55000000000000004</v>
          </cell>
          <cell r="I202">
            <v>0.55000000000000004</v>
          </cell>
          <cell r="J202">
            <v>0.55000000000000004</v>
          </cell>
          <cell r="K202">
            <v>0.55000000000000004</v>
          </cell>
          <cell r="L202">
            <v>0.55000000000000004</v>
          </cell>
          <cell r="M202">
            <v>0.55000000000000004</v>
          </cell>
          <cell r="N202">
            <v>0.55000000000000004</v>
          </cell>
          <cell r="O202">
            <v>0.55000000000000004</v>
          </cell>
          <cell r="P202">
            <v>0.55000000000000004</v>
          </cell>
          <cell r="Q202">
            <v>0.55000000000000004</v>
          </cell>
          <cell r="R202">
            <v>0.55000000000000004</v>
          </cell>
          <cell r="S202">
            <v>0.55000000000000004</v>
          </cell>
          <cell r="T202">
            <v>0.55000000000000004</v>
          </cell>
        </row>
        <row r="203">
          <cell r="B203">
            <v>2</v>
          </cell>
          <cell r="C203" t="str">
            <v>SGP-PB</v>
          </cell>
          <cell r="D203" t="str">
            <v>（給水・冷却水）ねじ接合（管端防食継手）</v>
          </cell>
          <cell r="E203" t="str">
            <v>屋外配管</v>
          </cell>
          <cell r="F203" t="str">
            <v>継手</v>
          </cell>
          <cell r="G203">
            <v>0.45</v>
          </cell>
          <cell r="H203">
            <v>0.45</v>
          </cell>
          <cell r="I203">
            <v>0.45</v>
          </cell>
          <cell r="J203">
            <v>0.45</v>
          </cell>
          <cell r="K203">
            <v>0.45</v>
          </cell>
          <cell r="L203">
            <v>0.45</v>
          </cell>
          <cell r="M203">
            <v>0.45</v>
          </cell>
          <cell r="N203">
            <v>0.45</v>
          </cell>
          <cell r="O203">
            <v>0.45</v>
          </cell>
          <cell r="P203">
            <v>0.45</v>
          </cell>
          <cell r="Q203">
            <v>0.45</v>
          </cell>
          <cell r="R203">
            <v>0.45</v>
          </cell>
          <cell r="S203">
            <v>0.45</v>
          </cell>
          <cell r="T203">
            <v>0.45</v>
          </cell>
        </row>
        <row r="204">
          <cell r="B204">
            <v>4</v>
          </cell>
          <cell r="C204" t="str">
            <v>SGP-FPA</v>
          </cell>
          <cell r="D204" t="str">
            <v>（給水・冷却水）フランジ接合</v>
          </cell>
          <cell r="E204" t="str">
            <v>屋外配管</v>
          </cell>
          <cell r="F204" t="str">
            <v>継手</v>
          </cell>
          <cell r="G204">
            <v>0.9</v>
          </cell>
          <cell r="H204">
            <v>0.9</v>
          </cell>
          <cell r="I204">
            <v>0.9</v>
          </cell>
          <cell r="J204">
            <v>0.9</v>
          </cell>
          <cell r="K204">
            <v>0.9</v>
          </cell>
          <cell r="L204">
            <v>0.9</v>
          </cell>
          <cell r="M204">
            <v>0.9</v>
          </cell>
          <cell r="N204">
            <v>0.9</v>
          </cell>
          <cell r="O204">
            <v>0.9</v>
          </cell>
          <cell r="P204">
            <v>0.9</v>
          </cell>
          <cell r="Q204">
            <v>0.9</v>
          </cell>
          <cell r="R204">
            <v>0.9</v>
          </cell>
          <cell r="S204">
            <v>0.9</v>
          </cell>
          <cell r="T204">
            <v>0.9</v>
          </cell>
        </row>
        <row r="205">
          <cell r="B205">
            <v>5</v>
          </cell>
          <cell r="C205" t="str">
            <v>SGP-FPB</v>
          </cell>
          <cell r="D205" t="str">
            <v>（給水・冷却水）フランジ接合</v>
          </cell>
          <cell r="E205" t="str">
            <v>屋外配管</v>
          </cell>
          <cell r="F205" t="str">
            <v>継手</v>
          </cell>
          <cell r="G205">
            <v>0.9</v>
          </cell>
          <cell r="H205">
            <v>0.9</v>
          </cell>
          <cell r="I205">
            <v>0.9</v>
          </cell>
          <cell r="J205">
            <v>0.9</v>
          </cell>
          <cell r="K205">
            <v>0.9</v>
          </cell>
          <cell r="L205">
            <v>0.9</v>
          </cell>
          <cell r="M205">
            <v>0.9</v>
          </cell>
          <cell r="N205">
            <v>0.9</v>
          </cell>
          <cell r="O205">
            <v>0.9</v>
          </cell>
          <cell r="P205">
            <v>0.9</v>
          </cell>
          <cell r="Q205">
            <v>0.9</v>
          </cell>
          <cell r="R205">
            <v>0.9</v>
          </cell>
          <cell r="S205">
            <v>0.9</v>
          </cell>
          <cell r="T205">
            <v>0.9</v>
          </cell>
        </row>
        <row r="206">
          <cell r="B206">
            <v>7</v>
          </cell>
          <cell r="C206" t="str">
            <v>SGP-VA</v>
          </cell>
          <cell r="D206" t="str">
            <v>（給水・冷却水）ねじ接合（管端防食継手）</v>
          </cell>
          <cell r="E206" t="str">
            <v>屋外配管</v>
          </cell>
          <cell r="F206" t="str">
            <v>継手</v>
          </cell>
          <cell r="G206">
            <v>0.45</v>
          </cell>
          <cell r="H206">
            <v>0.45</v>
          </cell>
          <cell r="I206">
            <v>0.45</v>
          </cell>
          <cell r="J206">
            <v>0.45</v>
          </cell>
          <cell r="K206">
            <v>0.45</v>
          </cell>
          <cell r="L206">
            <v>0.45</v>
          </cell>
          <cell r="M206">
            <v>0.45</v>
          </cell>
          <cell r="N206">
            <v>0.45</v>
          </cell>
          <cell r="O206">
            <v>0.45</v>
          </cell>
          <cell r="P206">
            <v>0.45</v>
          </cell>
          <cell r="Q206">
            <v>0.45</v>
          </cell>
          <cell r="R206">
            <v>0.45</v>
          </cell>
          <cell r="S206">
            <v>0.45</v>
          </cell>
          <cell r="T206">
            <v>0.45</v>
          </cell>
        </row>
        <row r="207">
          <cell r="B207">
            <v>8</v>
          </cell>
          <cell r="C207" t="str">
            <v>SGP-VB</v>
          </cell>
          <cell r="D207" t="str">
            <v>（給水・冷却水）ねじ接合（管端防食継手）</v>
          </cell>
          <cell r="E207" t="str">
            <v>屋外配管</v>
          </cell>
          <cell r="F207" t="str">
            <v>継手</v>
          </cell>
          <cell r="G207">
            <v>0.4</v>
          </cell>
          <cell r="H207">
            <v>0.4</v>
          </cell>
          <cell r="I207">
            <v>0.4</v>
          </cell>
          <cell r="J207">
            <v>0.4</v>
          </cell>
          <cell r="K207">
            <v>0.4</v>
          </cell>
          <cell r="L207">
            <v>0.4</v>
          </cell>
          <cell r="M207">
            <v>0.4</v>
          </cell>
          <cell r="N207">
            <v>0.4</v>
          </cell>
          <cell r="O207">
            <v>0.4</v>
          </cell>
          <cell r="P207">
            <v>0.4</v>
          </cell>
          <cell r="Q207">
            <v>0.4</v>
          </cell>
          <cell r="R207">
            <v>0.4</v>
          </cell>
          <cell r="S207">
            <v>0.4</v>
          </cell>
          <cell r="T207">
            <v>0.4</v>
          </cell>
        </row>
        <row r="208">
          <cell r="B208">
            <v>10</v>
          </cell>
          <cell r="C208" t="str">
            <v>SGP-FVA</v>
          </cell>
          <cell r="D208" t="str">
            <v>（給水・冷却水）フランジ接合</v>
          </cell>
          <cell r="E208" t="str">
            <v>屋外配管</v>
          </cell>
          <cell r="F208" t="str">
            <v>継手</v>
          </cell>
          <cell r="G208">
            <v>1</v>
          </cell>
          <cell r="H208">
            <v>1</v>
          </cell>
          <cell r="I208">
            <v>1</v>
          </cell>
          <cell r="J208">
            <v>1</v>
          </cell>
          <cell r="K208">
            <v>1</v>
          </cell>
          <cell r="L208">
            <v>1</v>
          </cell>
          <cell r="M208">
            <v>1</v>
          </cell>
          <cell r="N208">
            <v>1</v>
          </cell>
          <cell r="O208">
            <v>1</v>
          </cell>
          <cell r="P208">
            <v>1</v>
          </cell>
          <cell r="Q208">
            <v>1</v>
          </cell>
          <cell r="R208">
            <v>1</v>
          </cell>
          <cell r="S208">
            <v>1</v>
          </cell>
          <cell r="T208">
            <v>1</v>
          </cell>
        </row>
        <row r="209">
          <cell r="B209">
            <v>11</v>
          </cell>
          <cell r="C209" t="str">
            <v>SGP-FVB</v>
          </cell>
          <cell r="D209" t="str">
            <v>（給水・冷却水）フランジ接合</v>
          </cell>
          <cell r="E209" t="str">
            <v>屋外配管</v>
          </cell>
          <cell r="F209" t="str">
            <v>継手</v>
          </cell>
          <cell r="G209">
            <v>1</v>
          </cell>
          <cell r="H209">
            <v>1</v>
          </cell>
          <cell r="I209">
            <v>1</v>
          </cell>
          <cell r="J209">
            <v>1</v>
          </cell>
          <cell r="K209">
            <v>1</v>
          </cell>
          <cell r="L209">
            <v>1</v>
          </cell>
          <cell r="M209">
            <v>1</v>
          </cell>
          <cell r="N209">
            <v>1</v>
          </cell>
          <cell r="O209">
            <v>1</v>
          </cell>
          <cell r="P209">
            <v>1</v>
          </cell>
          <cell r="Q209">
            <v>1</v>
          </cell>
          <cell r="R209">
            <v>1</v>
          </cell>
          <cell r="S209">
            <v>1</v>
          </cell>
          <cell r="T209">
            <v>1</v>
          </cell>
        </row>
        <row r="210">
          <cell r="B210">
            <v>13</v>
          </cell>
          <cell r="C210" t="str">
            <v>SGP-HVA</v>
          </cell>
          <cell r="D210" t="str">
            <v>（給湯・冷温水）ねじ接合（管端防食継手）</v>
          </cell>
          <cell r="E210" t="str">
            <v>屋外配管</v>
          </cell>
          <cell r="F210" t="str">
            <v>継手</v>
          </cell>
          <cell r="G210">
            <v>0.4</v>
          </cell>
          <cell r="H210">
            <v>0.4</v>
          </cell>
          <cell r="I210">
            <v>0.4</v>
          </cell>
          <cell r="J210">
            <v>0.4</v>
          </cell>
          <cell r="K210">
            <v>0.4</v>
          </cell>
          <cell r="L210">
            <v>0.4</v>
          </cell>
          <cell r="M210">
            <v>0.4</v>
          </cell>
          <cell r="N210">
            <v>0.4</v>
          </cell>
          <cell r="O210">
            <v>0.4</v>
          </cell>
          <cell r="P210">
            <v>0.4</v>
          </cell>
          <cell r="Q210">
            <v>0.4</v>
          </cell>
          <cell r="R210">
            <v>0.4</v>
          </cell>
          <cell r="S210">
            <v>0.4</v>
          </cell>
          <cell r="T210">
            <v>0.4</v>
          </cell>
        </row>
        <row r="211">
          <cell r="B211">
            <v>14</v>
          </cell>
          <cell r="C211" t="str">
            <v>SGP-VA</v>
          </cell>
          <cell r="D211" t="str">
            <v>（冷却水）ハウジング型継手</v>
          </cell>
          <cell r="E211" t="str">
            <v>屋外配管</v>
          </cell>
          <cell r="F211" t="str">
            <v>継手</v>
          </cell>
          <cell r="G211">
            <v>1.6</v>
          </cell>
          <cell r="H211">
            <v>1.6</v>
          </cell>
          <cell r="I211">
            <v>1.6</v>
          </cell>
          <cell r="J211">
            <v>1.6</v>
          </cell>
          <cell r="K211">
            <v>1.6</v>
          </cell>
          <cell r="L211">
            <v>1.6</v>
          </cell>
          <cell r="M211">
            <v>1.6</v>
          </cell>
          <cell r="N211">
            <v>1.6</v>
          </cell>
          <cell r="O211">
            <v>1.6</v>
          </cell>
          <cell r="P211">
            <v>1.6</v>
          </cell>
          <cell r="Q211">
            <v>1.6</v>
          </cell>
          <cell r="R211">
            <v>1</v>
          </cell>
          <cell r="S211">
            <v>1</v>
          </cell>
          <cell r="T211">
            <v>1</v>
          </cell>
        </row>
        <row r="212">
          <cell r="B212">
            <v>19</v>
          </cell>
          <cell r="C212" t="str">
            <v>STPG</v>
          </cell>
          <cell r="D212" t="str">
            <v>（冷温水）ねじ接合</v>
          </cell>
          <cell r="E212" t="str">
            <v>屋外配管</v>
          </cell>
          <cell r="F212" t="str">
            <v>継手</v>
          </cell>
          <cell r="G212">
            <v>0.8</v>
          </cell>
          <cell r="H212">
            <v>0.8</v>
          </cell>
          <cell r="I212">
            <v>0.8</v>
          </cell>
          <cell r="J212">
            <v>0.8</v>
          </cell>
          <cell r="K212">
            <v>0.8</v>
          </cell>
          <cell r="L212">
            <v>0.8</v>
          </cell>
          <cell r="M212">
            <v>0.8</v>
          </cell>
          <cell r="N212">
            <v>0.8</v>
          </cell>
          <cell r="O212">
            <v>0.8</v>
          </cell>
          <cell r="P212">
            <v>0.8</v>
          </cell>
          <cell r="Q212">
            <v>0.8</v>
          </cell>
          <cell r="R212">
            <v>0.8</v>
          </cell>
          <cell r="S212">
            <v>0.8</v>
          </cell>
          <cell r="T212">
            <v>0.8</v>
          </cell>
        </row>
        <row r="213">
          <cell r="B213">
            <v>20</v>
          </cell>
          <cell r="C213" t="str">
            <v>STPG</v>
          </cell>
          <cell r="D213" t="str">
            <v>（消火）ねじ接合</v>
          </cell>
          <cell r="E213" t="str">
            <v>屋外配管</v>
          </cell>
          <cell r="F213" t="str">
            <v>継手</v>
          </cell>
          <cell r="G213">
            <v>0.8</v>
          </cell>
          <cell r="H213">
            <v>0.8</v>
          </cell>
          <cell r="I213">
            <v>0.8</v>
          </cell>
          <cell r="J213">
            <v>0.8</v>
          </cell>
          <cell r="K213">
            <v>0.8</v>
          </cell>
          <cell r="L213">
            <v>0.8</v>
          </cell>
          <cell r="M213">
            <v>0.8</v>
          </cell>
          <cell r="N213">
            <v>0.8</v>
          </cell>
          <cell r="O213">
            <v>0.8</v>
          </cell>
          <cell r="P213">
            <v>0.8</v>
          </cell>
          <cell r="Q213">
            <v>0.8</v>
          </cell>
          <cell r="R213">
            <v>0.8</v>
          </cell>
          <cell r="S213">
            <v>0.8</v>
          </cell>
          <cell r="T213">
            <v>0.8</v>
          </cell>
        </row>
        <row r="214">
          <cell r="B214">
            <v>21</v>
          </cell>
          <cell r="C214" t="str">
            <v>STPG</v>
          </cell>
          <cell r="D214" t="str">
            <v>（冷却水）ねじ接合</v>
          </cell>
          <cell r="E214" t="str">
            <v>屋外配管</v>
          </cell>
          <cell r="F214" t="str">
            <v>継手</v>
          </cell>
          <cell r="G214">
            <v>0.8</v>
          </cell>
          <cell r="H214">
            <v>0.8</v>
          </cell>
          <cell r="I214">
            <v>0.8</v>
          </cell>
          <cell r="J214">
            <v>0.8</v>
          </cell>
          <cell r="K214">
            <v>0.8</v>
          </cell>
          <cell r="L214">
            <v>0.8</v>
          </cell>
          <cell r="M214">
            <v>0.8</v>
          </cell>
          <cell r="N214">
            <v>0.8</v>
          </cell>
          <cell r="O214">
            <v>0.8</v>
          </cell>
          <cell r="P214">
            <v>0.8</v>
          </cell>
          <cell r="Q214">
            <v>0.8</v>
          </cell>
          <cell r="R214">
            <v>0.8</v>
          </cell>
          <cell r="S214">
            <v>0.8</v>
          </cell>
          <cell r="T214">
            <v>0.8</v>
          </cell>
        </row>
        <row r="215">
          <cell r="B215">
            <v>22</v>
          </cell>
          <cell r="C215" t="str">
            <v>STPG(黒)</v>
          </cell>
          <cell r="D215" t="str">
            <v>（低圧蒸気用）ねじ接合</v>
          </cell>
          <cell r="E215" t="str">
            <v>屋外配管</v>
          </cell>
          <cell r="F215" t="str">
            <v>継手</v>
          </cell>
          <cell r="G215">
            <v>1</v>
          </cell>
          <cell r="H215">
            <v>1</v>
          </cell>
          <cell r="I215">
            <v>1</v>
          </cell>
          <cell r="J215">
            <v>1</v>
          </cell>
          <cell r="K215">
            <v>1</v>
          </cell>
          <cell r="L215">
            <v>1</v>
          </cell>
          <cell r="M215">
            <v>1</v>
          </cell>
          <cell r="N215">
            <v>1</v>
          </cell>
          <cell r="O215">
            <v>1</v>
          </cell>
          <cell r="P215">
            <v>1</v>
          </cell>
          <cell r="Q215">
            <v>1</v>
          </cell>
          <cell r="R215">
            <v>1</v>
          </cell>
          <cell r="S215">
            <v>1</v>
          </cell>
          <cell r="T215">
            <v>1</v>
          </cell>
        </row>
        <row r="216">
          <cell r="B216">
            <v>23</v>
          </cell>
          <cell r="C216" t="str">
            <v>STPG</v>
          </cell>
          <cell r="D216" t="str">
            <v>（消火・冷却水・冷温水）溶接接合</v>
          </cell>
          <cell r="E216" t="str">
            <v>屋外配管</v>
          </cell>
          <cell r="F216" t="str">
            <v>継手</v>
          </cell>
          <cell r="G216">
            <v>0.6</v>
          </cell>
          <cell r="H216">
            <v>0.6</v>
          </cell>
          <cell r="I216">
            <v>0.6</v>
          </cell>
          <cell r="J216">
            <v>0.3</v>
          </cell>
          <cell r="K216">
            <v>0.3</v>
          </cell>
          <cell r="L216">
            <v>0.3</v>
          </cell>
          <cell r="M216">
            <v>0.3</v>
          </cell>
          <cell r="N216">
            <v>0.3</v>
          </cell>
          <cell r="O216">
            <v>0.3</v>
          </cell>
          <cell r="P216">
            <v>0.3</v>
          </cell>
          <cell r="Q216">
            <v>0.3</v>
          </cell>
          <cell r="R216">
            <v>0.3</v>
          </cell>
          <cell r="S216">
            <v>0.3</v>
          </cell>
          <cell r="T216">
            <v>0.3</v>
          </cell>
        </row>
        <row r="217">
          <cell r="B217">
            <v>24</v>
          </cell>
          <cell r="C217" t="str">
            <v>STPG(黒)</v>
          </cell>
          <cell r="D217" t="str">
            <v>（蒸気給気管、蒸気還気用）溶接接合</v>
          </cell>
          <cell r="E217" t="str">
            <v>屋外配管</v>
          </cell>
          <cell r="F217" t="str">
            <v>継手</v>
          </cell>
          <cell r="G217">
            <v>0.8</v>
          </cell>
          <cell r="H217">
            <v>0.8</v>
          </cell>
          <cell r="I217">
            <v>0.8</v>
          </cell>
          <cell r="J217">
            <v>0.4</v>
          </cell>
          <cell r="K217">
            <v>0.4</v>
          </cell>
          <cell r="L217">
            <v>0.4</v>
          </cell>
          <cell r="M217">
            <v>0.4</v>
          </cell>
          <cell r="N217">
            <v>0.4</v>
          </cell>
          <cell r="O217">
            <v>0.4</v>
          </cell>
          <cell r="P217">
            <v>0.4</v>
          </cell>
          <cell r="Q217">
            <v>0.4</v>
          </cell>
          <cell r="R217">
            <v>0.4</v>
          </cell>
          <cell r="S217">
            <v>0.4</v>
          </cell>
          <cell r="T217">
            <v>0.4</v>
          </cell>
        </row>
        <row r="218">
          <cell r="B218">
            <v>25</v>
          </cell>
          <cell r="C218" t="str">
            <v>SGP(白)</v>
          </cell>
          <cell r="D218" t="str">
            <v>（排水）ねじ接合</v>
          </cell>
          <cell r="E218" t="str">
            <v>屋外配管</v>
          </cell>
          <cell r="F218" t="str">
            <v>継手</v>
          </cell>
          <cell r="G218">
            <v>0.5</v>
          </cell>
          <cell r="H218">
            <v>0.5</v>
          </cell>
          <cell r="I218">
            <v>0.5</v>
          </cell>
          <cell r="J218">
            <v>0.5</v>
          </cell>
          <cell r="K218">
            <v>0.5</v>
          </cell>
          <cell r="L218">
            <v>0.5</v>
          </cell>
          <cell r="M218">
            <v>0.5</v>
          </cell>
          <cell r="N218">
            <v>0.5</v>
          </cell>
          <cell r="O218">
            <v>0.5</v>
          </cell>
          <cell r="P218">
            <v>0.5</v>
          </cell>
          <cell r="Q218">
            <v>0.5</v>
          </cell>
          <cell r="R218">
            <v>0.5</v>
          </cell>
          <cell r="S218">
            <v>0.5</v>
          </cell>
          <cell r="T218">
            <v>0.5</v>
          </cell>
        </row>
        <row r="219">
          <cell r="B219">
            <v>26</v>
          </cell>
          <cell r="C219" t="str">
            <v>SGP(白)</v>
          </cell>
          <cell r="D219" t="str">
            <v>（冷温水）ねじ接合</v>
          </cell>
          <cell r="E219" t="str">
            <v>屋外配管</v>
          </cell>
          <cell r="F219" t="str">
            <v>継手</v>
          </cell>
          <cell r="G219">
            <v>0.4</v>
          </cell>
          <cell r="H219">
            <v>0.4</v>
          </cell>
          <cell r="I219">
            <v>0.4</v>
          </cell>
          <cell r="J219">
            <v>0.4</v>
          </cell>
          <cell r="K219">
            <v>0.4</v>
          </cell>
          <cell r="L219">
            <v>0.4</v>
          </cell>
          <cell r="M219">
            <v>0.4</v>
          </cell>
          <cell r="N219">
            <v>0.4</v>
          </cell>
          <cell r="O219">
            <v>0.4</v>
          </cell>
          <cell r="P219">
            <v>0.4</v>
          </cell>
          <cell r="Q219">
            <v>0.4</v>
          </cell>
          <cell r="R219">
            <v>0.4</v>
          </cell>
          <cell r="S219">
            <v>0.4</v>
          </cell>
          <cell r="T219">
            <v>0.4</v>
          </cell>
        </row>
        <row r="220">
          <cell r="B220">
            <v>27</v>
          </cell>
          <cell r="C220" t="str">
            <v>SGP(白)</v>
          </cell>
          <cell r="D220" t="str">
            <v>（通気・消火・給湯・プロパン）ねじ接合</v>
          </cell>
          <cell r="E220" t="str">
            <v>屋外配管</v>
          </cell>
          <cell r="F220" t="str">
            <v>継手</v>
          </cell>
          <cell r="G220">
            <v>0.4</v>
          </cell>
          <cell r="H220">
            <v>0.4</v>
          </cell>
          <cell r="I220">
            <v>0.4</v>
          </cell>
          <cell r="J220">
            <v>0.4</v>
          </cell>
          <cell r="K220">
            <v>0.4</v>
          </cell>
          <cell r="L220">
            <v>0.4</v>
          </cell>
          <cell r="M220">
            <v>0.4</v>
          </cell>
          <cell r="N220">
            <v>0.4</v>
          </cell>
          <cell r="O220">
            <v>0.4</v>
          </cell>
          <cell r="P220">
            <v>0.4</v>
          </cell>
          <cell r="Q220">
            <v>0.4</v>
          </cell>
          <cell r="R220">
            <v>0.4</v>
          </cell>
          <cell r="S220">
            <v>0.4</v>
          </cell>
          <cell r="T220">
            <v>0.4</v>
          </cell>
        </row>
        <row r="221">
          <cell r="B221">
            <v>28</v>
          </cell>
          <cell r="C221" t="str">
            <v>SGP(白)</v>
          </cell>
          <cell r="D221" t="str">
            <v>（冷却水）ねじ接合</v>
          </cell>
          <cell r="E221" t="str">
            <v>屋外配管</v>
          </cell>
          <cell r="F221" t="str">
            <v>継手</v>
          </cell>
          <cell r="G221">
            <v>0.4</v>
          </cell>
          <cell r="H221">
            <v>0.4</v>
          </cell>
          <cell r="I221">
            <v>0.4</v>
          </cell>
          <cell r="J221">
            <v>0.4</v>
          </cell>
          <cell r="K221">
            <v>0.4</v>
          </cell>
          <cell r="L221">
            <v>0.4</v>
          </cell>
          <cell r="M221">
            <v>0.4</v>
          </cell>
          <cell r="N221">
            <v>0.4</v>
          </cell>
          <cell r="O221">
            <v>0.4</v>
          </cell>
          <cell r="P221">
            <v>0.4</v>
          </cell>
          <cell r="Q221">
            <v>0.4</v>
          </cell>
          <cell r="R221">
            <v>0.4</v>
          </cell>
          <cell r="S221">
            <v>0.4</v>
          </cell>
          <cell r="T221">
            <v>0.4</v>
          </cell>
        </row>
        <row r="222">
          <cell r="B222">
            <v>29</v>
          </cell>
          <cell r="C222" t="str">
            <v>SGP(白)</v>
          </cell>
          <cell r="D222" t="str">
            <v>（通気・消火・給湯・プロパン・冷却水・冷温水）溶接接合</v>
          </cell>
          <cell r="E222" t="str">
            <v>屋外配管</v>
          </cell>
          <cell r="F222" t="str">
            <v>継手</v>
          </cell>
          <cell r="G222">
            <v>0.25</v>
          </cell>
          <cell r="H222">
            <v>0.25</v>
          </cell>
          <cell r="I222">
            <v>0.25</v>
          </cell>
          <cell r="J222">
            <v>0.25</v>
          </cell>
          <cell r="K222">
            <v>0.25</v>
          </cell>
          <cell r="L222">
            <v>0.25</v>
          </cell>
          <cell r="M222">
            <v>0.25</v>
          </cell>
          <cell r="N222">
            <v>0.25</v>
          </cell>
          <cell r="O222">
            <v>0.25</v>
          </cell>
          <cell r="P222">
            <v>0.25</v>
          </cell>
          <cell r="Q222">
            <v>0.25</v>
          </cell>
          <cell r="R222">
            <v>0.25</v>
          </cell>
          <cell r="S222">
            <v>0.25</v>
          </cell>
          <cell r="T222">
            <v>0.25</v>
          </cell>
        </row>
        <row r="223">
          <cell r="B223">
            <v>30</v>
          </cell>
          <cell r="C223" t="str">
            <v>SGP(白)</v>
          </cell>
          <cell r="D223" t="str">
            <v>（冷却水）ハウジング型管継手</v>
          </cell>
          <cell r="E223" t="str">
            <v>屋外配管</v>
          </cell>
          <cell r="F223" t="str">
            <v>継手</v>
          </cell>
          <cell r="G223">
            <v>1.74</v>
          </cell>
          <cell r="H223">
            <v>1.74</v>
          </cell>
          <cell r="I223">
            <v>1.74</v>
          </cell>
          <cell r="J223">
            <v>1.74</v>
          </cell>
          <cell r="K223">
            <v>1.74</v>
          </cell>
          <cell r="L223">
            <v>1.74</v>
          </cell>
          <cell r="M223">
            <v>1.74</v>
          </cell>
          <cell r="N223">
            <v>1.74</v>
          </cell>
          <cell r="O223">
            <v>1.38</v>
          </cell>
          <cell r="P223">
            <v>1.38</v>
          </cell>
          <cell r="Q223">
            <v>1.38</v>
          </cell>
          <cell r="R223">
            <v>1.02</v>
          </cell>
          <cell r="S223">
            <v>1.02</v>
          </cell>
          <cell r="T223">
            <v>1.02</v>
          </cell>
        </row>
        <row r="224">
          <cell r="B224">
            <v>31</v>
          </cell>
          <cell r="C224" t="str">
            <v>SGP(白)</v>
          </cell>
          <cell r="D224" t="str">
            <v>（冷温水・消火）ハウジング型管継手</v>
          </cell>
          <cell r="E224" t="str">
            <v>屋外配管</v>
          </cell>
          <cell r="F224" t="str">
            <v>継手</v>
          </cell>
          <cell r="G224">
            <v>1.74</v>
          </cell>
          <cell r="H224">
            <v>1.74</v>
          </cell>
          <cell r="I224">
            <v>1.74</v>
          </cell>
          <cell r="J224">
            <v>1.74</v>
          </cell>
          <cell r="K224">
            <v>1.74</v>
          </cell>
          <cell r="L224">
            <v>1.74</v>
          </cell>
          <cell r="M224">
            <v>1.74</v>
          </cell>
          <cell r="N224">
            <v>1.74</v>
          </cell>
          <cell r="O224">
            <v>1.38</v>
          </cell>
          <cell r="P224">
            <v>1.38</v>
          </cell>
          <cell r="Q224">
            <v>1.38</v>
          </cell>
          <cell r="R224">
            <v>1.02</v>
          </cell>
          <cell r="S224">
            <v>1.02</v>
          </cell>
          <cell r="T224">
            <v>1.02</v>
          </cell>
        </row>
        <row r="225">
          <cell r="B225">
            <v>32</v>
          </cell>
          <cell r="C225" t="str">
            <v>SGP(黒)</v>
          </cell>
          <cell r="D225" t="str">
            <v>（蒸気・油）ねじ接合</v>
          </cell>
          <cell r="E225" t="str">
            <v>屋外配管</v>
          </cell>
          <cell r="F225" t="str">
            <v>継手</v>
          </cell>
          <cell r="G225">
            <v>0.5</v>
          </cell>
          <cell r="H225">
            <v>0.5</v>
          </cell>
          <cell r="I225">
            <v>0.5</v>
          </cell>
          <cell r="J225">
            <v>0.5</v>
          </cell>
          <cell r="K225">
            <v>0.5</v>
          </cell>
          <cell r="L225">
            <v>0.5</v>
          </cell>
          <cell r="M225">
            <v>0.5</v>
          </cell>
          <cell r="N225">
            <v>0.5</v>
          </cell>
          <cell r="O225">
            <v>0.5</v>
          </cell>
          <cell r="P225">
            <v>0.5</v>
          </cell>
          <cell r="Q225">
            <v>0.5</v>
          </cell>
          <cell r="R225">
            <v>0.5</v>
          </cell>
          <cell r="S225">
            <v>0.5</v>
          </cell>
          <cell r="T225">
            <v>0.5</v>
          </cell>
        </row>
        <row r="226">
          <cell r="B226">
            <v>33</v>
          </cell>
          <cell r="C226" t="str">
            <v>SGP(黒)</v>
          </cell>
          <cell r="D226" t="str">
            <v>（蒸気・油）溶接接合</v>
          </cell>
          <cell r="E226" t="str">
            <v>屋外配管</v>
          </cell>
          <cell r="F226" t="str">
            <v>継手</v>
          </cell>
          <cell r="G226">
            <v>0.3</v>
          </cell>
          <cell r="H226">
            <v>0.3</v>
          </cell>
          <cell r="I226">
            <v>0.3</v>
          </cell>
          <cell r="J226">
            <v>0.3</v>
          </cell>
          <cell r="K226">
            <v>0.3</v>
          </cell>
          <cell r="L226">
            <v>0.3</v>
          </cell>
          <cell r="M226">
            <v>0.3</v>
          </cell>
          <cell r="N226">
            <v>0.3</v>
          </cell>
          <cell r="O226">
            <v>0.3</v>
          </cell>
          <cell r="P226">
            <v>0.3</v>
          </cell>
          <cell r="Q226">
            <v>0.3</v>
          </cell>
          <cell r="R226">
            <v>0.3</v>
          </cell>
          <cell r="S226">
            <v>0.3</v>
          </cell>
          <cell r="T226">
            <v>0.3</v>
          </cell>
        </row>
        <row r="227">
          <cell r="B227">
            <v>35</v>
          </cell>
          <cell r="C227" t="str">
            <v>SGP-TA(WSP032)</v>
          </cell>
          <cell r="D227" t="str">
            <v>ねじ接合</v>
          </cell>
          <cell r="E227" t="str">
            <v>屋外配管</v>
          </cell>
          <cell r="F227" t="str">
            <v>継手</v>
          </cell>
          <cell r="G227">
            <v>0.3</v>
          </cell>
          <cell r="H227">
            <v>0.3</v>
          </cell>
          <cell r="I227">
            <v>0.3</v>
          </cell>
          <cell r="J227">
            <v>0.3</v>
          </cell>
          <cell r="K227">
            <v>0.3</v>
          </cell>
          <cell r="L227">
            <v>0.3</v>
          </cell>
          <cell r="M227">
            <v>0.3</v>
          </cell>
          <cell r="N227">
            <v>0.3</v>
          </cell>
          <cell r="O227">
            <v>0.3</v>
          </cell>
          <cell r="P227">
            <v>0.3</v>
          </cell>
          <cell r="Q227">
            <v>0.3</v>
          </cell>
          <cell r="R227">
            <v>0.3</v>
          </cell>
          <cell r="S227">
            <v>0.3</v>
          </cell>
          <cell r="T227">
            <v>0.3</v>
          </cell>
        </row>
        <row r="228">
          <cell r="B228">
            <v>38</v>
          </cell>
          <cell r="C228" t="str">
            <v>ARFA管</v>
          </cell>
          <cell r="D228" t="str">
            <v>ねじ接合</v>
          </cell>
          <cell r="E228" t="str">
            <v>屋外配管</v>
          </cell>
          <cell r="F228" t="str">
            <v>継手</v>
          </cell>
          <cell r="G228">
            <v>0.3</v>
          </cell>
          <cell r="H228">
            <v>0.3</v>
          </cell>
          <cell r="I228">
            <v>0.3</v>
          </cell>
          <cell r="J228">
            <v>0.3</v>
          </cell>
          <cell r="K228">
            <v>0.3</v>
          </cell>
          <cell r="L228">
            <v>0.3</v>
          </cell>
          <cell r="M228">
            <v>0.3</v>
          </cell>
          <cell r="N228">
            <v>0.3</v>
          </cell>
          <cell r="O228">
            <v>0.3</v>
          </cell>
          <cell r="P228">
            <v>0.3</v>
          </cell>
          <cell r="Q228">
            <v>0.3</v>
          </cell>
          <cell r="R228">
            <v>0.3</v>
          </cell>
          <cell r="S228">
            <v>0.3</v>
          </cell>
          <cell r="T228">
            <v>0.3</v>
          </cell>
        </row>
        <row r="229">
          <cell r="B229">
            <v>40</v>
          </cell>
          <cell r="C229" t="str">
            <v>CUP</v>
          </cell>
          <cell r="D229" t="str">
            <v>（給湯・給水）</v>
          </cell>
          <cell r="E229" t="str">
            <v>屋外配管</v>
          </cell>
          <cell r="F229" t="str">
            <v>継手</v>
          </cell>
          <cell r="G229">
            <v>0.6</v>
          </cell>
          <cell r="H229">
            <v>0.6</v>
          </cell>
          <cell r="I229">
            <v>0.6</v>
          </cell>
          <cell r="J229">
            <v>0.6</v>
          </cell>
          <cell r="K229">
            <v>0.6</v>
          </cell>
          <cell r="L229">
            <v>0.6</v>
          </cell>
          <cell r="M229">
            <v>0.6</v>
          </cell>
          <cell r="N229">
            <v>0.6</v>
          </cell>
          <cell r="O229">
            <v>0.6</v>
          </cell>
          <cell r="P229">
            <v>0.6</v>
          </cell>
          <cell r="Q229">
            <v>0.6</v>
          </cell>
          <cell r="R229">
            <v>0.6</v>
          </cell>
          <cell r="S229">
            <v>0.6</v>
          </cell>
          <cell r="T229">
            <v>0.6</v>
          </cell>
        </row>
        <row r="232">
          <cell r="B232">
            <v>1</v>
          </cell>
          <cell r="C232" t="str">
            <v>SGP-PA</v>
          </cell>
          <cell r="D232" t="str">
            <v>（給水・冷却水）ねじ接合（管端防食継手）</v>
          </cell>
          <cell r="E232" t="str">
            <v>地中配管</v>
          </cell>
          <cell r="F232" t="str">
            <v>継手</v>
          </cell>
          <cell r="G232">
            <v>0.4</v>
          </cell>
          <cell r="H232">
            <v>0.4</v>
          </cell>
          <cell r="I232">
            <v>0.4</v>
          </cell>
          <cell r="J232">
            <v>0.4</v>
          </cell>
          <cell r="K232">
            <v>0.4</v>
          </cell>
          <cell r="L232">
            <v>0.4</v>
          </cell>
          <cell r="M232">
            <v>0.4</v>
          </cell>
          <cell r="N232">
            <v>0.4</v>
          </cell>
          <cell r="O232">
            <v>0.4</v>
          </cell>
          <cell r="P232">
            <v>0.4</v>
          </cell>
          <cell r="Q232">
            <v>0.4</v>
          </cell>
          <cell r="R232">
            <v>0.4</v>
          </cell>
          <cell r="S232">
            <v>0.4</v>
          </cell>
          <cell r="T232">
            <v>0.4</v>
          </cell>
        </row>
        <row r="233">
          <cell r="B233">
            <v>2</v>
          </cell>
          <cell r="C233" t="str">
            <v>SGP-PB</v>
          </cell>
          <cell r="D233" t="str">
            <v>（給水・冷却水）ねじ接合（管端防食継手）</v>
          </cell>
          <cell r="E233" t="str">
            <v>地中配管</v>
          </cell>
          <cell r="F233" t="str">
            <v>継手</v>
          </cell>
          <cell r="G233">
            <v>0.35</v>
          </cell>
          <cell r="H233">
            <v>0.35</v>
          </cell>
          <cell r="I233">
            <v>0.35</v>
          </cell>
          <cell r="J233">
            <v>0.35</v>
          </cell>
          <cell r="K233">
            <v>0.35</v>
          </cell>
          <cell r="L233">
            <v>0.35</v>
          </cell>
          <cell r="M233">
            <v>0.35</v>
          </cell>
          <cell r="N233">
            <v>0.35</v>
          </cell>
          <cell r="O233">
            <v>0.35</v>
          </cell>
          <cell r="P233">
            <v>0.35</v>
          </cell>
          <cell r="Q233">
            <v>0.35</v>
          </cell>
          <cell r="R233">
            <v>0.35</v>
          </cell>
          <cell r="S233">
            <v>0.35</v>
          </cell>
          <cell r="T233">
            <v>0.35</v>
          </cell>
        </row>
        <row r="234">
          <cell r="B234">
            <v>3</v>
          </cell>
          <cell r="C234" t="str">
            <v>SGP-PD</v>
          </cell>
          <cell r="D234" t="str">
            <v>（給水・冷却水）ねじ接合（管端防食継手）</v>
          </cell>
          <cell r="E234" t="str">
            <v>地中配管</v>
          </cell>
          <cell r="F234" t="str">
            <v>継手</v>
          </cell>
          <cell r="G234">
            <v>0.55000000000000004</v>
          </cell>
          <cell r="H234">
            <v>0.55000000000000004</v>
          </cell>
          <cell r="I234">
            <v>0.55000000000000004</v>
          </cell>
          <cell r="J234">
            <v>0.55000000000000004</v>
          </cell>
          <cell r="K234">
            <v>0.55000000000000004</v>
          </cell>
          <cell r="L234">
            <v>0.55000000000000004</v>
          </cell>
          <cell r="M234">
            <v>0.55000000000000004</v>
          </cell>
          <cell r="N234">
            <v>0.55000000000000004</v>
          </cell>
          <cell r="O234">
            <v>0.55000000000000004</v>
          </cell>
          <cell r="P234">
            <v>0.55000000000000004</v>
          </cell>
          <cell r="Q234">
            <v>0.55000000000000004</v>
          </cell>
          <cell r="R234">
            <v>0.55000000000000004</v>
          </cell>
          <cell r="S234">
            <v>0.55000000000000004</v>
          </cell>
          <cell r="T234">
            <v>0.55000000000000004</v>
          </cell>
        </row>
        <row r="235">
          <cell r="B235">
            <v>4</v>
          </cell>
          <cell r="C235" t="str">
            <v>SGP-FPA</v>
          </cell>
          <cell r="D235" t="str">
            <v>（給水・冷却水）フランジ接合</v>
          </cell>
          <cell r="E235" t="str">
            <v>地中配管</v>
          </cell>
          <cell r="F235" t="str">
            <v>継手</v>
          </cell>
          <cell r="G235">
            <v>0.9</v>
          </cell>
          <cell r="H235">
            <v>0.9</v>
          </cell>
          <cell r="I235">
            <v>0.9</v>
          </cell>
          <cell r="J235">
            <v>0.9</v>
          </cell>
          <cell r="K235">
            <v>0.9</v>
          </cell>
          <cell r="L235">
            <v>0.9</v>
          </cell>
          <cell r="M235">
            <v>0.9</v>
          </cell>
          <cell r="N235">
            <v>0.9</v>
          </cell>
          <cell r="O235">
            <v>0.9</v>
          </cell>
          <cell r="P235">
            <v>0.9</v>
          </cell>
          <cell r="Q235">
            <v>0.9</v>
          </cell>
          <cell r="R235">
            <v>0.9</v>
          </cell>
          <cell r="S235">
            <v>0.9</v>
          </cell>
          <cell r="T235">
            <v>0.9</v>
          </cell>
        </row>
        <row r="236">
          <cell r="B236">
            <v>5</v>
          </cell>
          <cell r="C236" t="str">
            <v>SGP-FPB</v>
          </cell>
          <cell r="D236" t="str">
            <v>（給水・冷却水）フランジ接合</v>
          </cell>
          <cell r="E236" t="str">
            <v>地中配管</v>
          </cell>
          <cell r="F236" t="str">
            <v>継手</v>
          </cell>
          <cell r="G236">
            <v>0.9</v>
          </cell>
          <cell r="H236">
            <v>0.9</v>
          </cell>
          <cell r="I236">
            <v>0.9</v>
          </cell>
          <cell r="J236">
            <v>0.9</v>
          </cell>
          <cell r="K236">
            <v>0.9</v>
          </cell>
          <cell r="L236">
            <v>0.9</v>
          </cell>
          <cell r="M236">
            <v>0.9</v>
          </cell>
          <cell r="N236">
            <v>0.9</v>
          </cell>
          <cell r="O236">
            <v>0.9</v>
          </cell>
          <cell r="P236">
            <v>0.9</v>
          </cell>
          <cell r="Q236">
            <v>0.9</v>
          </cell>
          <cell r="R236">
            <v>0.9</v>
          </cell>
          <cell r="S236">
            <v>0.9</v>
          </cell>
          <cell r="T236">
            <v>0.9</v>
          </cell>
        </row>
        <row r="237">
          <cell r="B237">
            <v>6</v>
          </cell>
          <cell r="C237" t="str">
            <v>SGP-FPD</v>
          </cell>
          <cell r="D237" t="str">
            <v>（給水・冷却水）フランジ接合</v>
          </cell>
          <cell r="E237" t="str">
            <v>地中配管</v>
          </cell>
          <cell r="F237" t="str">
            <v>継手</v>
          </cell>
          <cell r="G237">
            <v>0.9</v>
          </cell>
          <cell r="H237">
            <v>0.9</v>
          </cell>
          <cell r="I237">
            <v>0.9</v>
          </cell>
          <cell r="J237">
            <v>0.9</v>
          </cell>
          <cell r="K237">
            <v>0.9</v>
          </cell>
          <cell r="L237">
            <v>0.9</v>
          </cell>
          <cell r="M237">
            <v>0.9</v>
          </cell>
          <cell r="N237">
            <v>0.9</v>
          </cell>
          <cell r="O237">
            <v>0.9</v>
          </cell>
          <cell r="P237">
            <v>0.9</v>
          </cell>
          <cell r="Q237">
            <v>0.9</v>
          </cell>
          <cell r="R237">
            <v>0.9</v>
          </cell>
          <cell r="S237">
            <v>0.9</v>
          </cell>
          <cell r="T237">
            <v>0.9</v>
          </cell>
        </row>
        <row r="238">
          <cell r="B238">
            <v>7</v>
          </cell>
          <cell r="C238" t="str">
            <v>SGP-VA</v>
          </cell>
          <cell r="D238" t="str">
            <v>（給水・冷却水）ねじ接合（管端防食継手）</v>
          </cell>
          <cell r="E238" t="str">
            <v>地中配管</v>
          </cell>
          <cell r="F238" t="str">
            <v>継手</v>
          </cell>
          <cell r="G238">
            <v>0.35</v>
          </cell>
          <cell r="H238">
            <v>0.35</v>
          </cell>
          <cell r="I238">
            <v>0.35</v>
          </cell>
          <cell r="J238">
            <v>0.35</v>
          </cell>
          <cell r="K238">
            <v>0.35</v>
          </cell>
          <cell r="L238">
            <v>0.35</v>
          </cell>
          <cell r="M238">
            <v>0.35</v>
          </cell>
          <cell r="N238">
            <v>0.35</v>
          </cell>
          <cell r="O238">
            <v>0.35</v>
          </cell>
          <cell r="P238">
            <v>0.35</v>
          </cell>
          <cell r="Q238">
            <v>0.35</v>
          </cell>
          <cell r="R238">
            <v>0.35</v>
          </cell>
          <cell r="S238">
            <v>0.35</v>
          </cell>
          <cell r="T238">
            <v>0.35</v>
          </cell>
        </row>
        <row r="239">
          <cell r="B239">
            <v>8</v>
          </cell>
          <cell r="C239" t="str">
            <v>SGP-VB</v>
          </cell>
          <cell r="D239" t="str">
            <v>（給水・冷却水）ねじ接合（管端防食継手）</v>
          </cell>
          <cell r="E239" t="str">
            <v>地中配管</v>
          </cell>
          <cell r="F239" t="str">
            <v>継手</v>
          </cell>
          <cell r="G239">
            <v>0.3</v>
          </cell>
          <cell r="H239">
            <v>0.3</v>
          </cell>
          <cell r="I239">
            <v>0.3</v>
          </cell>
          <cell r="J239">
            <v>0.3</v>
          </cell>
          <cell r="K239">
            <v>0.3</v>
          </cell>
          <cell r="L239">
            <v>0.3</v>
          </cell>
          <cell r="M239">
            <v>0.3</v>
          </cell>
          <cell r="N239">
            <v>0.3</v>
          </cell>
          <cell r="O239">
            <v>0.3</v>
          </cell>
          <cell r="P239">
            <v>0.3</v>
          </cell>
          <cell r="Q239">
            <v>0.3</v>
          </cell>
          <cell r="R239">
            <v>0.3</v>
          </cell>
          <cell r="S239">
            <v>0.3</v>
          </cell>
          <cell r="T239">
            <v>0.3</v>
          </cell>
        </row>
        <row r="240">
          <cell r="B240">
            <v>9</v>
          </cell>
          <cell r="C240" t="str">
            <v>SGP-VD</v>
          </cell>
          <cell r="D240" t="str">
            <v>（給水・冷却水）ねじ接合（管端防食継手）</v>
          </cell>
          <cell r="E240" t="str">
            <v>地中配管</v>
          </cell>
          <cell r="F240" t="str">
            <v>継手</v>
          </cell>
          <cell r="G240">
            <v>0.35</v>
          </cell>
          <cell r="H240">
            <v>0.35</v>
          </cell>
          <cell r="I240">
            <v>0.35</v>
          </cell>
          <cell r="J240">
            <v>0.35</v>
          </cell>
          <cell r="K240">
            <v>0.35</v>
          </cell>
          <cell r="L240">
            <v>0.35</v>
          </cell>
          <cell r="M240">
            <v>0.35</v>
          </cell>
          <cell r="N240">
            <v>0.35</v>
          </cell>
          <cell r="O240">
            <v>0.35</v>
          </cell>
          <cell r="P240">
            <v>0.35</v>
          </cell>
          <cell r="Q240">
            <v>0.35</v>
          </cell>
          <cell r="R240">
            <v>0.35</v>
          </cell>
          <cell r="S240">
            <v>0.35</v>
          </cell>
          <cell r="T240">
            <v>0.35</v>
          </cell>
        </row>
        <row r="241">
          <cell r="B241">
            <v>10</v>
          </cell>
          <cell r="C241" t="str">
            <v>SGP-FVA</v>
          </cell>
          <cell r="D241" t="str">
            <v>（給水・冷却水）フランジ接合</v>
          </cell>
          <cell r="E241" t="str">
            <v>地中配管</v>
          </cell>
          <cell r="F241" t="str">
            <v>継手</v>
          </cell>
          <cell r="G241">
            <v>1</v>
          </cell>
          <cell r="H241">
            <v>1</v>
          </cell>
          <cell r="I241">
            <v>1</v>
          </cell>
          <cell r="J241">
            <v>1</v>
          </cell>
          <cell r="K241">
            <v>1</v>
          </cell>
          <cell r="L241">
            <v>1</v>
          </cell>
          <cell r="M241">
            <v>1</v>
          </cell>
          <cell r="N241">
            <v>1</v>
          </cell>
          <cell r="O241">
            <v>1</v>
          </cell>
          <cell r="P241">
            <v>1</v>
          </cell>
          <cell r="Q241">
            <v>1</v>
          </cell>
          <cell r="R241">
            <v>1</v>
          </cell>
          <cell r="S241">
            <v>1</v>
          </cell>
          <cell r="T241">
            <v>1</v>
          </cell>
        </row>
        <row r="242">
          <cell r="B242">
            <v>11</v>
          </cell>
          <cell r="C242" t="str">
            <v>SGP-FVB</v>
          </cell>
          <cell r="D242" t="str">
            <v>（給水・冷却水）フランジ接合</v>
          </cell>
          <cell r="E242" t="str">
            <v>地中配管</v>
          </cell>
          <cell r="F242" t="str">
            <v>継手</v>
          </cell>
          <cell r="G242">
            <v>1</v>
          </cell>
          <cell r="H242">
            <v>1</v>
          </cell>
          <cell r="I242">
            <v>1</v>
          </cell>
          <cell r="J242">
            <v>1</v>
          </cell>
          <cell r="K242">
            <v>1</v>
          </cell>
          <cell r="L242">
            <v>1</v>
          </cell>
          <cell r="M242">
            <v>1</v>
          </cell>
          <cell r="N242">
            <v>1</v>
          </cell>
          <cell r="O242">
            <v>1</v>
          </cell>
          <cell r="P242">
            <v>1</v>
          </cell>
          <cell r="Q242">
            <v>1</v>
          </cell>
          <cell r="R242">
            <v>1</v>
          </cell>
          <cell r="S242">
            <v>1</v>
          </cell>
          <cell r="T242">
            <v>1</v>
          </cell>
        </row>
        <row r="243">
          <cell r="B243">
            <v>12</v>
          </cell>
          <cell r="C243" t="str">
            <v>SGP-FVD</v>
          </cell>
          <cell r="D243" t="str">
            <v>（給水・冷却水）フランジ接合</v>
          </cell>
          <cell r="E243" t="str">
            <v>地中配管</v>
          </cell>
          <cell r="F243" t="str">
            <v>継手</v>
          </cell>
          <cell r="G243">
            <v>1</v>
          </cell>
          <cell r="H243">
            <v>1</v>
          </cell>
          <cell r="I243">
            <v>1</v>
          </cell>
          <cell r="J243">
            <v>1</v>
          </cell>
          <cell r="K243">
            <v>1</v>
          </cell>
          <cell r="L243">
            <v>1</v>
          </cell>
          <cell r="M243">
            <v>1</v>
          </cell>
          <cell r="N243">
            <v>1</v>
          </cell>
          <cell r="O243">
            <v>1</v>
          </cell>
          <cell r="P243">
            <v>1</v>
          </cell>
          <cell r="Q243">
            <v>1</v>
          </cell>
          <cell r="R243">
            <v>1</v>
          </cell>
          <cell r="S243">
            <v>1</v>
          </cell>
          <cell r="T243">
            <v>1</v>
          </cell>
        </row>
        <row r="244">
          <cell r="B244">
            <v>15</v>
          </cell>
          <cell r="C244" t="str">
            <v>SGP-PS</v>
          </cell>
          <cell r="D244" t="str">
            <v>ねじ接合</v>
          </cell>
          <cell r="E244" t="str">
            <v>地中配管</v>
          </cell>
          <cell r="F244" t="str">
            <v>継手</v>
          </cell>
          <cell r="G244">
            <v>0.5</v>
          </cell>
          <cell r="H244">
            <v>0.5</v>
          </cell>
          <cell r="I244">
            <v>0.5</v>
          </cell>
          <cell r="J244">
            <v>0.5</v>
          </cell>
          <cell r="K244">
            <v>0.5</v>
          </cell>
          <cell r="L244">
            <v>0.5</v>
          </cell>
          <cell r="M244">
            <v>0.5</v>
          </cell>
          <cell r="N244">
            <v>0.5</v>
          </cell>
          <cell r="O244">
            <v>0.5</v>
          </cell>
          <cell r="P244">
            <v>0.5</v>
          </cell>
          <cell r="Q244">
            <v>0.5</v>
          </cell>
          <cell r="R244">
            <v>0.5</v>
          </cell>
          <cell r="S244">
            <v>0.5</v>
          </cell>
          <cell r="T244">
            <v>0.5</v>
          </cell>
        </row>
        <row r="245">
          <cell r="B245">
            <v>16</v>
          </cell>
          <cell r="C245" t="str">
            <v>STPG 370 PS</v>
          </cell>
          <cell r="D245" t="str">
            <v>ねじ接合</v>
          </cell>
          <cell r="E245" t="str">
            <v>地中配管</v>
          </cell>
          <cell r="F245" t="str">
            <v>継手</v>
          </cell>
          <cell r="G245">
            <v>1</v>
          </cell>
          <cell r="H245">
            <v>1</v>
          </cell>
          <cell r="I245">
            <v>1</v>
          </cell>
          <cell r="J245">
            <v>1</v>
          </cell>
          <cell r="K245">
            <v>1</v>
          </cell>
          <cell r="L245">
            <v>1</v>
          </cell>
          <cell r="M245">
            <v>1</v>
          </cell>
          <cell r="N245">
            <v>1</v>
          </cell>
          <cell r="O245">
            <v>1</v>
          </cell>
          <cell r="P245">
            <v>1</v>
          </cell>
          <cell r="Q245">
            <v>1</v>
          </cell>
          <cell r="R245">
            <v>1</v>
          </cell>
          <cell r="S245">
            <v>1</v>
          </cell>
          <cell r="T245">
            <v>1</v>
          </cell>
        </row>
        <row r="246">
          <cell r="B246">
            <v>17</v>
          </cell>
          <cell r="C246" t="str">
            <v>SGP-VS</v>
          </cell>
          <cell r="D246" t="str">
            <v>ねじ接合</v>
          </cell>
          <cell r="E246" t="str">
            <v>地中配管</v>
          </cell>
          <cell r="F246" t="str">
            <v>継手</v>
          </cell>
          <cell r="G246">
            <v>0.45</v>
          </cell>
          <cell r="H246">
            <v>0.45</v>
          </cell>
          <cell r="I246">
            <v>0.45</v>
          </cell>
          <cell r="J246">
            <v>0.45</v>
          </cell>
          <cell r="K246">
            <v>0.45</v>
          </cell>
          <cell r="L246">
            <v>0.45</v>
          </cell>
          <cell r="M246">
            <v>0.45</v>
          </cell>
          <cell r="N246">
            <v>0.45</v>
          </cell>
          <cell r="O246">
            <v>0.45</v>
          </cell>
          <cell r="P246">
            <v>0.45</v>
          </cell>
          <cell r="Q246">
            <v>0.45</v>
          </cell>
          <cell r="R246">
            <v>0.45</v>
          </cell>
          <cell r="S246">
            <v>0.45</v>
          </cell>
          <cell r="T246">
            <v>0.45</v>
          </cell>
        </row>
        <row r="247">
          <cell r="B247">
            <v>18</v>
          </cell>
          <cell r="C247" t="str">
            <v>STPG 370 VS</v>
          </cell>
          <cell r="D247" t="str">
            <v>ねじ接合</v>
          </cell>
          <cell r="E247" t="str">
            <v>地中配管</v>
          </cell>
          <cell r="F247" t="str">
            <v>継手</v>
          </cell>
          <cell r="G247">
            <v>0.9</v>
          </cell>
          <cell r="H247">
            <v>0.9</v>
          </cell>
          <cell r="I247">
            <v>0.9</v>
          </cell>
          <cell r="J247">
            <v>0.9</v>
          </cell>
          <cell r="K247">
            <v>0.9</v>
          </cell>
          <cell r="L247">
            <v>0.9</v>
          </cell>
          <cell r="M247">
            <v>0.9</v>
          </cell>
          <cell r="N247">
            <v>0.9</v>
          </cell>
          <cell r="O247">
            <v>0.9</v>
          </cell>
          <cell r="P247">
            <v>0.9</v>
          </cell>
          <cell r="Q247">
            <v>0.9</v>
          </cell>
          <cell r="R247">
            <v>0.9</v>
          </cell>
          <cell r="S247">
            <v>0.9</v>
          </cell>
          <cell r="T247">
            <v>0.9</v>
          </cell>
        </row>
        <row r="248">
          <cell r="B248">
            <v>20</v>
          </cell>
          <cell r="C248" t="str">
            <v>STPG</v>
          </cell>
          <cell r="D248" t="str">
            <v>（消火）ねじ接合</v>
          </cell>
          <cell r="E248" t="str">
            <v>地中配管</v>
          </cell>
          <cell r="F248" t="str">
            <v>継手</v>
          </cell>
          <cell r="G248">
            <v>0.7</v>
          </cell>
          <cell r="H248">
            <v>0.7</v>
          </cell>
          <cell r="I248">
            <v>0.7</v>
          </cell>
          <cell r="J248">
            <v>0.7</v>
          </cell>
          <cell r="K248">
            <v>0.7</v>
          </cell>
          <cell r="L248">
            <v>0.7</v>
          </cell>
          <cell r="M248">
            <v>0.7</v>
          </cell>
          <cell r="N248">
            <v>0.7</v>
          </cell>
          <cell r="O248">
            <v>0.7</v>
          </cell>
          <cell r="P248">
            <v>0.7</v>
          </cell>
          <cell r="Q248">
            <v>0.7</v>
          </cell>
          <cell r="R248">
            <v>0.7</v>
          </cell>
          <cell r="S248">
            <v>0.7</v>
          </cell>
          <cell r="T248">
            <v>0.7</v>
          </cell>
        </row>
        <row r="249">
          <cell r="B249">
            <v>21</v>
          </cell>
          <cell r="C249" t="str">
            <v>STPG</v>
          </cell>
          <cell r="D249" t="str">
            <v>（冷却水）ねじ接合</v>
          </cell>
          <cell r="E249" t="str">
            <v>地中配管</v>
          </cell>
          <cell r="F249" t="str">
            <v>継手</v>
          </cell>
          <cell r="G249">
            <v>0.7</v>
          </cell>
          <cell r="H249">
            <v>0.7</v>
          </cell>
          <cell r="I249">
            <v>0.7</v>
          </cell>
          <cell r="J249">
            <v>0.7</v>
          </cell>
          <cell r="K249">
            <v>0.7</v>
          </cell>
          <cell r="L249">
            <v>0.7</v>
          </cell>
          <cell r="M249">
            <v>0.7</v>
          </cell>
          <cell r="N249">
            <v>0.7</v>
          </cell>
          <cell r="O249">
            <v>0.7</v>
          </cell>
          <cell r="P249">
            <v>0.7</v>
          </cell>
          <cell r="Q249">
            <v>0.7</v>
          </cell>
          <cell r="R249">
            <v>0.7</v>
          </cell>
          <cell r="S249">
            <v>0.7</v>
          </cell>
          <cell r="T249">
            <v>0.7</v>
          </cell>
        </row>
        <row r="250">
          <cell r="B250">
            <v>23</v>
          </cell>
          <cell r="C250" t="str">
            <v>STPG</v>
          </cell>
          <cell r="D250" t="str">
            <v>（消火・冷却水・冷温水）溶接接合</v>
          </cell>
          <cell r="E250" t="str">
            <v>地中配管</v>
          </cell>
          <cell r="F250" t="str">
            <v>継手</v>
          </cell>
          <cell r="G250">
            <v>0.45</v>
          </cell>
          <cell r="H250">
            <v>0.45</v>
          </cell>
          <cell r="I250">
            <v>0.45</v>
          </cell>
          <cell r="J250">
            <v>0.3</v>
          </cell>
          <cell r="K250">
            <v>0.3</v>
          </cell>
          <cell r="L250">
            <v>0.3</v>
          </cell>
          <cell r="M250">
            <v>0.3</v>
          </cell>
          <cell r="N250">
            <v>0.3</v>
          </cell>
          <cell r="O250">
            <v>0.3</v>
          </cell>
          <cell r="P250">
            <v>0.3</v>
          </cell>
          <cell r="Q250">
            <v>0.3</v>
          </cell>
          <cell r="R250">
            <v>0.3</v>
          </cell>
          <cell r="S250">
            <v>0.3</v>
          </cell>
          <cell r="T250">
            <v>0.3</v>
          </cell>
        </row>
        <row r="251">
          <cell r="B251">
            <v>24</v>
          </cell>
          <cell r="C251" t="str">
            <v>STPG(黒)</v>
          </cell>
          <cell r="D251" t="str">
            <v>（蒸気給気管、蒸気還気用）溶接接合</v>
          </cell>
          <cell r="E251" t="str">
            <v>地中配管</v>
          </cell>
          <cell r="F251" t="str">
            <v>継手</v>
          </cell>
          <cell r="G251">
            <v>0.6</v>
          </cell>
          <cell r="H251">
            <v>0.6</v>
          </cell>
          <cell r="I251">
            <v>0.6</v>
          </cell>
          <cell r="J251">
            <v>0.4</v>
          </cell>
          <cell r="K251">
            <v>0.4</v>
          </cell>
          <cell r="L251">
            <v>0.4</v>
          </cell>
          <cell r="M251">
            <v>0.4</v>
          </cell>
          <cell r="N251">
            <v>0.4</v>
          </cell>
          <cell r="O251">
            <v>0.4</v>
          </cell>
          <cell r="P251">
            <v>0.4</v>
          </cell>
          <cell r="Q251">
            <v>0.4</v>
          </cell>
          <cell r="R251">
            <v>0.4</v>
          </cell>
          <cell r="S251">
            <v>0.4</v>
          </cell>
          <cell r="T251">
            <v>0.4</v>
          </cell>
        </row>
        <row r="252">
          <cell r="B252">
            <v>25</v>
          </cell>
          <cell r="C252" t="str">
            <v>SGP(白)</v>
          </cell>
          <cell r="D252" t="str">
            <v>（排水）ねじ接合</v>
          </cell>
          <cell r="E252" t="str">
            <v>地中配管</v>
          </cell>
          <cell r="F252" t="str">
            <v>継手</v>
          </cell>
          <cell r="G252">
            <v>0.45</v>
          </cell>
          <cell r="H252">
            <v>0.45</v>
          </cell>
          <cell r="I252">
            <v>0.45</v>
          </cell>
          <cell r="J252">
            <v>0.45</v>
          </cell>
          <cell r="K252">
            <v>0.45</v>
          </cell>
          <cell r="L252">
            <v>0.45</v>
          </cell>
          <cell r="M252">
            <v>0.45</v>
          </cell>
          <cell r="N252">
            <v>0.45</v>
          </cell>
          <cell r="O252">
            <v>0.45</v>
          </cell>
          <cell r="P252">
            <v>0.45</v>
          </cell>
          <cell r="Q252">
            <v>0.45</v>
          </cell>
          <cell r="R252">
            <v>0.45</v>
          </cell>
          <cell r="S252">
            <v>0.45</v>
          </cell>
          <cell r="T252">
            <v>0.45</v>
          </cell>
        </row>
        <row r="253">
          <cell r="B253">
            <v>27</v>
          </cell>
          <cell r="C253" t="str">
            <v>SGP(白)</v>
          </cell>
          <cell r="D253" t="str">
            <v>（通気・消火・給湯・プロパン）ねじ接合</v>
          </cell>
          <cell r="E253" t="str">
            <v>地中配管</v>
          </cell>
          <cell r="F253" t="str">
            <v>継手</v>
          </cell>
          <cell r="G253">
            <v>0.35</v>
          </cell>
          <cell r="H253">
            <v>0.35</v>
          </cell>
          <cell r="I253">
            <v>0.35</v>
          </cell>
          <cell r="J253">
            <v>0.35</v>
          </cell>
          <cell r="K253">
            <v>0.35</v>
          </cell>
          <cell r="L253">
            <v>0.35</v>
          </cell>
          <cell r="M253">
            <v>0.35</v>
          </cell>
          <cell r="N253">
            <v>0.35</v>
          </cell>
          <cell r="O253">
            <v>0.35</v>
          </cell>
          <cell r="P253">
            <v>0.35</v>
          </cell>
          <cell r="Q253">
            <v>0.35</v>
          </cell>
          <cell r="R253">
            <v>0.35</v>
          </cell>
          <cell r="S253">
            <v>0.35</v>
          </cell>
          <cell r="T253">
            <v>0.35</v>
          </cell>
        </row>
        <row r="254">
          <cell r="B254">
            <v>28</v>
          </cell>
          <cell r="C254" t="str">
            <v>SGP(白)</v>
          </cell>
          <cell r="D254" t="str">
            <v>（冷却水）ねじ接合</v>
          </cell>
          <cell r="E254" t="str">
            <v>地中配管</v>
          </cell>
          <cell r="F254" t="str">
            <v>継手</v>
          </cell>
          <cell r="G254">
            <v>0.35</v>
          </cell>
          <cell r="H254">
            <v>0.35</v>
          </cell>
          <cell r="I254">
            <v>0.35</v>
          </cell>
          <cell r="J254">
            <v>0.35</v>
          </cell>
          <cell r="K254">
            <v>0.35</v>
          </cell>
          <cell r="L254">
            <v>0.35</v>
          </cell>
          <cell r="M254">
            <v>0.35</v>
          </cell>
          <cell r="N254">
            <v>0.35</v>
          </cell>
          <cell r="O254">
            <v>0.35</v>
          </cell>
          <cell r="P254">
            <v>0.35</v>
          </cell>
          <cell r="Q254">
            <v>0.35</v>
          </cell>
          <cell r="R254">
            <v>0.35</v>
          </cell>
          <cell r="S254">
            <v>0.35</v>
          </cell>
          <cell r="T254">
            <v>0.35</v>
          </cell>
        </row>
        <row r="255">
          <cell r="B255">
            <v>29</v>
          </cell>
          <cell r="C255" t="str">
            <v>SGP(白)</v>
          </cell>
          <cell r="D255" t="str">
            <v>（通気・消火・給湯・プロパン・冷却水・冷温水）溶接接合</v>
          </cell>
          <cell r="E255" t="str">
            <v>地中配管</v>
          </cell>
          <cell r="F255" t="str">
            <v>継手</v>
          </cell>
          <cell r="G255">
            <v>0.25</v>
          </cell>
          <cell r="H255">
            <v>0.25</v>
          </cell>
          <cell r="I255">
            <v>0.25</v>
          </cell>
          <cell r="J255">
            <v>0.25</v>
          </cell>
          <cell r="K255">
            <v>0.25</v>
          </cell>
          <cell r="L255">
            <v>0.25</v>
          </cell>
          <cell r="M255">
            <v>0.25</v>
          </cell>
          <cell r="N255">
            <v>0.25</v>
          </cell>
          <cell r="O255">
            <v>0.25</v>
          </cell>
          <cell r="P255">
            <v>0.25</v>
          </cell>
          <cell r="Q255">
            <v>0.25</v>
          </cell>
          <cell r="R255">
            <v>0.25</v>
          </cell>
          <cell r="S255">
            <v>0.25</v>
          </cell>
          <cell r="T255">
            <v>0.25</v>
          </cell>
        </row>
        <row r="256">
          <cell r="B256">
            <v>32</v>
          </cell>
          <cell r="C256" t="str">
            <v>SGP(黒)</v>
          </cell>
          <cell r="D256" t="str">
            <v>（蒸気・油）ねじ接合</v>
          </cell>
          <cell r="E256" t="str">
            <v>地中配管</v>
          </cell>
          <cell r="F256" t="str">
            <v>継手</v>
          </cell>
          <cell r="G256">
            <v>0.45</v>
          </cell>
          <cell r="H256">
            <v>0.45</v>
          </cell>
          <cell r="I256">
            <v>0.45</v>
          </cell>
          <cell r="J256">
            <v>0.45</v>
          </cell>
          <cell r="K256">
            <v>0.45</v>
          </cell>
          <cell r="L256">
            <v>0.45</v>
          </cell>
          <cell r="M256">
            <v>0.45</v>
          </cell>
          <cell r="N256">
            <v>0.45</v>
          </cell>
          <cell r="O256">
            <v>0.45</v>
          </cell>
          <cell r="P256">
            <v>0.45</v>
          </cell>
          <cell r="Q256">
            <v>0.45</v>
          </cell>
          <cell r="R256">
            <v>0.45</v>
          </cell>
          <cell r="S256">
            <v>0.45</v>
          </cell>
          <cell r="T256">
            <v>0.45</v>
          </cell>
        </row>
        <row r="257">
          <cell r="B257">
            <v>33</v>
          </cell>
          <cell r="C257" t="str">
            <v>SGP(黒)</v>
          </cell>
          <cell r="D257" t="str">
            <v>（蒸気・油）溶接接合</v>
          </cell>
          <cell r="E257" t="str">
            <v>地中配管</v>
          </cell>
          <cell r="F257" t="str">
            <v>継手</v>
          </cell>
          <cell r="G257">
            <v>0.3</v>
          </cell>
          <cell r="H257">
            <v>0.3</v>
          </cell>
          <cell r="I257">
            <v>0.3</v>
          </cell>
          <cell r="J257">
            <v>0.3</v>
          </cell>
          <cell r="K257">
            <v>0.3</v>
          </cell>
          <cell r="L257">
            <v>0.3</v>
          </cell>
          <cell r="M257">
            <v>0.3</v>
          </cell>
          <cell r="N257">
            <v>0.3</v>
          </cell>
          <cell r="O257">
            <v>0.3</v>
          </cell>
          <cell r="P257">
            <v>0.3</v>
          </cell>
          <cell r="Q257">
            <v>0.3</v>
          </cell>
          <cell r="R257">
            <v>0.3</v>
          </cell>
          <cell r="S257">
            <v>0.3</v>
          </cell>
          <cell r="T257">
            <v>0.3</v>
          </cell>
        </row>
        <row r="258">
          <cell r="B258">
            <v>35</v>
          </cell>
          <cell r="C258" t="str">
            <v>SGP-TA(WSP032)</v>
          </cell>
          <cell r="D258" t="str">
            <v>ねじ接合</v>
          </cell>
          <cell r="E258" t="str">
            <v>地中配管</v>
          </cell>
          <cell r="F258" t="str">
            <v>継手</v>
          </cell>
          <cell r="G258">
            <v>0.25</v>
          </cell>
          <cell r="H258">
            <v>0.25</v>
          </cell>
          <cell r="I258">
            <v>0.25</v>
          </cell>
          <cell r="J258">
            <v>0.25</v>
          </cell>
          <cell r="K258">
            <v>0.25</v>
          </cell>
          <cell r="L258">
            <v>0.25</v>
          </cell>
          <cell r="M258">
            <v>0.25</v>
          </cell>
          <cell r="N258">
            <v>0.25</v>
          </cell>
          <cell r="O258">
            <v>0.25</v>
          </cell>
          <cell r="P258">
            <v>0.25</v>
          </cell>
          <cell r="Q258">
            <v>0.25</v>
          </cell>
          <cell r="R258">
            <v>0.25</v>
          </cell>
          <cell r="S258">
            <v>0.25</v>
          </cell>
          <cell r="T258">
            <v>0.25</v>
          </cell>
        </row>
        <row r="259">
          <cell r="B259">
            <v>37</v>
          </cell>
          <cell r="C259" t="str">
            <v>HP</v>
          </cell>
          <cell r="D259" t="str">
            <v>（排水）</v>
          </cell>
          <cell r="E259" t="str">
            <v>地中配管</v>
          </cell>
          <cell r="F259" t="str">
            <v>継手</v>
          </cell>
        </row>
        <row r="260">
          <cell r="B260">
            <v>38</v>
          </cell>
          <cell r="C260" t="str">
            <v>ARFA管</v>
          </cell>
          <cell r="D260" t="str">
            <v>ねじ接合</v>
          </cell>
          <cell r="E260" t="str">
            <v>地中配管</v>
          </cell>
          <cell r="F260" t="str">
            <v>継手</v>
          </cell>
          <cell r="G260">
            <v>0.25</v>
          </cell>
          <cell r="H260">
            <v>0.25</v>
          </cell>
          <cell r="I260">
            <v>0.25</v>
          </cell>
          <cell r="J260">
            <v>0.25</v>
          </cell>
          <cell r="K260">
            <v>0.25</v>
          </cell>
          <cell r="L260">
            <v>0.25</v>
          </cell>
          <cell r="M260">
            <v>0.25</v>
          </cell>
          <cell r="N260">
            <v>0.25</v>
          </cell>
          <cell r="O260">
            <v>0.25</v>
          </cell>
          <cell r="P260">
            <v>0.25</v>
          </cell>
          <cell r="Q260">
            <v>0.25</v>
          </cell>
          <cell r="R260">
            <v>0.25</v>
          </cell>
          <cell r="S260">
            <v>0.25</v>
          </cell>
          <cell r="T260">
            <v>0.25</v>
          </cell>
        </row>
        <row r="263">
          <cell r="B263">
            <v>1</v>
          </cell>
          <cell r="C263" t="str">
            <v>SGP-PA</v>
          </cell>
          <cell r="D263" t="str">
            <v>（給水・冷却水）ねじ接合（管端防食継手）</v>
          </cell>
          <cell r="E263" t="str">
            <v>屋内一般配管</v>
          </cell>
          <cell r="F263" t="str">
            <v>接合材等</v>
          </cell>
          <cell r="G263">
            <v>0.05</v>
          </cell>
          <cell r="H263">
            <v>0.05</v>
          </cell>
          <cell r="I263">
            <v>0.05</v>
          </cell>
          <cell r="J263">
            <v>0.05</v>
          </cell>
          <cell r="K263">
            <v>0.05</v>
          </cell>
          <cell r="L263">
            <v>0.05</v>
          </cell>
          <cell r="M263">
            <v>0.05</v>
          </cell>
          <cell r="N263">
            <v>0.05</v>
          </cell>
          <cell r="O263">
            <v>0.05</v>
          </cell>
          <cell r="P263">
            <v>0.05</v>
          </cell>
          <cell r="Q263">
            <v>0.05</v>
          </cell>
          <cell r="R263">
            <v>0.05</v>
          </cell>
          <cell r="S263">
            <v>0.05</v>
          </cell>
          <cell r="T263">
            <v>0.05</v>
          </cell>
        </row>
        <row r="264">
          <cell r="B264">
            <v>2</v>
          </cell>
          <cell r="C264" t="str">
            <v>SGP-PB</v>
          </cell>
          <cell r="D264" t="str">
            <v>（給水・冷却水）ねじ接合（管端防食継手）</v>
          </cell>
          <cell r="E264" t="str">
            <v>屋内一般配管</v>
          </cell>
          <cell r="F264" t="str">
            <v>接合材等</v>
          </cell>
          <cell r="G264">
            <v>0.05</v>
          </cell>
          <cell r="H264">
            <v>0.05</v>
          </cell>
          <cell r="I264">
            <v>0.05</v>
          </cell>
          <cell r="J264">
            <v>0.05</v>
          </cell>
          <cell r="K264">
            <v>0.05</v>
          </cell>
          <cell r="L264">
            <v>0.05</v>
          </cell>
          <cell r="M264">
            <v>0.05</v>
          </cell>
          <cell r="N264">
            <v>0.05</v>
          </cell>
          <cell r="O264">
            <v>0.05</v>
          </cell>
          <cell r="P264">
            <v>0.05</v>
          </cell>
          <cell r="Q264">
            <v>0.05</v>
          </cell>
          <cell r="R264">
            <v>0.05</v>
          </cell>
          <cell r="S264">
            <v>0.05</v>
          </cell>
          <cell r="T264">
            <v>0.05</v>
          </cell>
        </row>
        <row r="265">
          <cell r="B265">
            <v>4</v>
          </cell>
          <cell r="C265" t="str">
            <v>SGP-FPA</v>
          </cell>
          <cell r="D265" t="str">
            <v>（給水・冷却水）フランジ接合</v>
          </cell>
          <cell r="E265" t="str">
            <v>屋内一般配管</v>
          </cell>
          <cell r="F265" t="str">
            <v>接合材等</v>
          </cell>
          <cell r="G265">
            <v>0.03</v>
          </cell>
          <cell r="H265">
            <v>0.03</v>
          </cell>
          <cell r="I265">
            <v>0.03</v>
          </cell>
          <cell r="J265">
            <v>0.03</v>
          </cell>
          <cell r="K265">
            <v>0.03</v>
          </cell>
          <cell r="L265">
            <v>0.03</v>
          </cell>
          <cell r="M265">
            <v>0.03</v>
          </cell>
          <cell r="N265">
            <v>0.03</v>
          </cell>
          <cell r="O265">
            <v>0.03</v>
          </cell>
          <cell r="P265">
            <v>0.03</v>
          </cell>
          <cell r="Q265">
            <v>0.03</v>
          </cell>
          <cell r="R265">
            <v>0.03</v>
          </cell>
          <cell r="S265">
            <v>0.03</v>
          </cell>
          <cell r="T265">
            <v>0.03</v>
          </cell>
        </row>
        <row r="266">
          <cell r="B266">
            <v>5</v>
          </cell>
          <cell r="C266" t="str">
            <v>SGP-FPB</v>
          </cell>
          <cell r="D266" t="str">
            <v>（給水・冷却水）フランジ接合</v>
          </cell>
          <cell r="E266" t="str">
            <v>屋内一般配管</v>
          </cell>
          <cell r="F266" t="str">
            <v>接合材等</v>
          </cell>
          <cell r="G266">
            <v>0.03</v>
          </cell>
          <cell r="H266">
            <v>0.03</v>
          </cell>
          <cell r="I266">
            <v>0.03</v>
          </cell>
          <cell r="J266">
            <v>0.03</v>
          </cell>
          <cell r="K266">
            <v>0.03</v>
          </cell>
          <cell r="L266">
            <v>0.03</v>
          </cell>
          <cell r="M266">
            <v>0.03</v>
          </cell>
          <cell r="N266">
            <v>0.03</v>
          </cell>
          <cell r="O266">
            <v>0.03</v>
          </cell>
          <cell r="P266">
            <v>0.03</v>
          </cell>
          <cell r="Q266">
            <v>0.03</v>
          </cell>
          <cell r="R266">
            <v>0.03</v>
          </cell>
          <cell r="S266">
            <v>0.03</v>
          </cell>
          <cell r="T266">
            <v>0.03</v>
          </cell>
        </row>
        <row r="267">
          <cell r="B267">
            <v>7</v>
          </cell>
          <cell r="C267" t="str">
            <v>SGP-VA</v>
          </cell>
          <cell r="D267" t="str">
            <v>（給水・冷却水）ねじ接合（管端防食継手）</v>
          </cell>
          <cell r="E267" t="str">
            <v>屋内一般配管</v>
          </cell>
          <cell r="F267" t="str">
            <v>接合材等</v>
          </cell>
          <cell r="G267">
            <v>0.05</v>
          </cell>
          <cell r="H267">
            <v>0.05</v>
          </cell>
          <cell r="I267">
            <v>0.05</v>
          </cell>
          <cell r="J267">
            <v>0.05</v>
          </cell>
          <cell r="K267">
            <v>0.05</v>
          </cell>
          <cell r="L267">
            <v>0.05</v>
          </cell>
          <cell r="M267">
            <v>0.05</v>
          </cell>
          <cell r="N267">
            <v>0.05</v>
          </cell>
          <cell r="O267">
            <v>0.05</v>
          </cell>
          <cell r="P267">
            <v>0.05</v>
          </cell>
          <cell r="Q267">
            <v>0.05</v>
          </cell>
          <cell r="R267">
            <v>0.05</v>
          </cell>
          <cell r="S267">
            <v>0.05</v>
          </cell>
          <cell r="T267">
            <v>0.05</v>
          </cell>
        </row>
        <row r="268">
          <cell r="B268">
            <v>8</v>
          </cell>
          <cell r="C268" t="str">
            <v>SGP-VB</v>
          </cell>
          <cell r="D268" t="str">
            <v>（給水・冷却水）ねじ接合（管端防食継手）</v>
          </cell>
          <cell r="E268" t="str">
            <v>屋内一般配管</v>
          </cell>
          <cell r="F268" t="str">
            <v>接合材等</v>
          </cell>
          <cell r="G268">
            <v>0.05</v>
          </cell>
          <cell r="H268">
            <v>0.05</v>
          </cell>
          <cell r="I268">
            <v>0.05</v>
          </cell>
          <cell r="J268">
            <v>0.05</v>
          </cell>
          <cell r="K268">
            <v>0.05</v>
          </cell>
          <cell r="L268">
            <v>0.05</v>
          </cell>
          <cell r="M268">
            <v>0.05</v>
          </cell>
          <cell r="N268">
            <v>0.05</v>
          </cell>
          <cell r="O268">
            <v>0.05</v>
          </cell>
          <cell r="P268">
            <v>0.05</v>
          </cell>
          <cell r="Q268">
            <v>0.05</v>
          </cell>
          <cell r="R268">
            <v>0.05</v>
          </cell>
          <cell r="S268">
            <v>0.05</v>
          </cell>
          <cell r="T268">
            <v>0.05</v>
          </cell>
        </row>
        <row r="269">
          <cell r="B269">
            <v>10</v>
          </cell>
          <cell r="C269" t="str">
            <v>SGP-FVA</v>
          </cell>
          <cell r="D269" t="str">
            <v>（給水・冷却水）フランジ接合</v>
          </cell>
          <cell r="E269" t="str">
            <v>屋内一般配管</v>
          </cell>
          <cell r="F269" t="str">
            <v>接合材等</v>
          </cell>
          <cell r="G269">
            <v>0.03</v>
          </cell>
          <cell r="H269">
            <v>0.03</v>
          </cell>
          <cell r="I269">
            <v>0.03</v>
          </cell>
          <cell r="J269">
            <v>0.03</v>
          </cell>
          <cell r="K269">
            <v>0.03</v>
          </cell>
          <cell r="L269">
            <v>0.03</v>
          </cell>
          <cell r="M269">
            <v>0.03</v>
          </cell>
          <cell r="N269">
            <v>0.03</v>
          </cell>
          <cell r="O269">
            <v>0.03</v>
          </cell>
          <cell r="P269">
            <v>0.03</v>
          </cell>
          <cell r="Q269">
            <v>0.03</v>
          </cell>
          <cell r="R269">
            <v>0.03</v>
          </cell>
          <cell r="S269">
            <v>0.03</v>
          </cell>
          <cell r="T269">
            <v>0.03</v>
          </cell>
        </row>
        <row r="270">
          <cell r="B270">
            <v>11</v>
          </cell>
          <cell r="C270" t="str">
            <v>SGP-FVB</v>
          </cell>
          <cell r="D270" t="str">
            <v>（給水・冷却水）フランジ接合</v>
          </cell>
          <cell r="E270" t="str">
            <v>屋内一般配管</v>
          </cell>
          <cell r="F270" t="str">
            <v>接合材等</v>
          </cell>
          <cell r="G270">
            <v>0.03</v>
          </cell>
          <cell r="H270">
            <v>0.03</v>
          </cell>
          <cell r="I270">
            <v>0.03</v>
          </cell>
          <cell r="J270">
            <v>0.03</v>
          </cell>
          <cell r="K270">
            <v>0.03</v>
          </cell>
          <cell r="L270">
            <v>0.03</v>
          </cell>
          <cell r="M270">
            <v>0.03</v>
          </cell>
          <cell r="N270">
            <v>0.03</v>
          </cell>
          <cell r="O270">
            <v>0.03</v>
          </cell>
          <cell r="P270">
            <v>0.03</v>
          </cell>
          <cell r="Q270">
            <v>0.03</v>
          </cell>
          <cell r="R270">
            <v>0.03</v>
          </cell>
          <cell r="S270">
            <v>0.03</v>
          </cell>
          <cell r="T270">
            <v>0.03</v>
          </cell>
        </row>
        <row r="271">
          <cell r="B271">
            <v>13</v>
          </cell>
          <cell r="C271" t="str">
            <v>SGP-HVA</v>
          </cell>
          <cell r="D271" t="str">
            <v>（給湯・冷温水）ねじ接合（管端防食継手）</v>
          </cell>
          <cell r="E271" t="str">
            <v>屋内一般配管</v>
          </cell>
          <cell r="F271" t="str">
            <v>接合材等</v>
          </cell>
          <cell r="G271">
            <v>0.05</v>
          </cell>
          <cell r="H271">
            <v>0.05</v>
          </cell>
          <cell r="I271">
            <v>0.05</v>
          </cell>
          <cell r="J271">
            <v>0.05</v>
          </cell>
          <cell r="K271">
            <v>0.05</v>
          </cell>
          <cell r="L271">
            <v>0.05</v>
          </cell>
          <cell r="M271">
            <v>0.05</v>
          </cell>
          <cell r="N271">
            <v>0.05</v>
          </cell>
          <cell r="O271">
            <v>0.05</v>
          </cell>
          <cell r="P271">
            <v>0.05</v>
          </cell>
          <cell r="Q271">
            <v>0.05</v>
          </cell>
          <cell r="R271">
            <v>0.05</v>
          </cell>
          <cell r="S271">
            <v>0.05</v>
          </cell>
          <cell r="T271">
            <v>0.05</v>
          </cell>
        </row>
        <row r="272">
          <cell r="B272">
            <v>14</v>
          </cell>
          <cell r="C272" t="str">
            <v>SGP-VA</v>
          </cell>
          <cell r="D272" t="str">
            <v>（冷却水）ハウジング型継手</v>
          </cell>
          <cell r="E272" t="str">
            <v>屋内一般配管</v>
          </cell>
          <cell r="F272" t="str">
            <v>接合材等</v>
          </cell>
        </row>
        <row r="273">
          <cell r="B273">
            <v>19</v>
          </cell>
          <cell r="C273" t="str">
            <v>STPG</v>
          </cell>
          <cell r="D273" t="str">
            <v>（冷温水）ねじ接合</v>
          </cell>
          <cell r="E273" t="str">
            <v>屋内一般配管</v>
          </cell>
          <cell r="F273" t="str">
            <v>接合材等</v>
          </cell>
          <cell r="G273">
            <v>0.05</v>
          </cell>
          <cell r="H273">
            <v>0.05</v>
          </cell>
          <cell r="I273">
            <v>0.05</v>
          </cell>
          <cell r="J273">
            <v>0.05</v>
          </cell>
          <cell r="K273">
            <v>0.05</v>
          </cell>
          <cell r="L273">
            <v>0.05</v>
          </cell>
          <cell r="M273">
            <v>0.05</v>
          </cell>
          <cell r="N273">
            <v>0.05</v>
          </cell>
          <cell r="O273">
            <v>0.05</v>
          </cell>
          <cell r="P273">
            <v>0.05</v>
          </cell>
          <cell r="Q273">
            <v>0.05</v>
          </cell>
          <cell r="R273">
            <v>0.05</v>
          </cell>
          <cell r="S273">
            <v>0.05</v>
          </cell>
          <cell r="T273">
            <v>0.05</v>
          </cell>
        </row>
        <row r="274">
          <cell r="B274">
            <v>20</v>
          </cell>
          <cell r="C274" t="str">
            <v>STPG</v>
          </cell>
          <cell r="D274" t="str">
            <v>（消火）ねじ接合</v>
          </cell>
          <cell r="E274" t="str">
            <v>屋内一般配管</v>
          </cell>
          <cell r="F274" t="str">
            <v>接合材等</v>
          </cell>
          <cell r="G274">
            <v>0.05</v>
          </cell>
          <cell r="H274">
            <v>0.05</v>
          </cell>
          <cell r="I274">
            <v>0.05</v>
          </cell>
          <cell r="J274">
            <v>0.05</v>
          </cell>
          <cell r="K274">
            <v>0.05</v>
          </cell>
          <cell r="L274">
            <v>0.05</v>
          </cell>
          <cell r="M274">
            <v>0.05</v>
          </cell>
          <cell r="N274">
            <v>0.05</v>
          </cell>
          <cell r="O274">
            <v>0.05</v>
          </cell>
          <cell r="P274">
            <v>0.05</v>
          </cell>
          <cell r="Q274">
            <v>0.05</v>
          </cell>
          <cell r="R274">
            <v>0.05</v>
          </cell>
          <cell r="S274">
            <v>0.05</v>
          </cell>
          <cell r="T274">
            <v>0.05</v>
          </cell>
        </row>
        <row r="275">
          <cell r="B275">
            <v>21</v>
          </cell>
          <cell r="C275" t="str">
            <v>STPG</v>
          </cell>
          <cell r="D275" t="str">
            <v>（冷却水）ねじ接合</v>
          </cell>
          <cell r="E275" t="str">
            <v>屋内一般配管</v>
          </cell>
          <cell r="F275" t="str">
            <v>接合材等</v>
          </cell>
          <cell r="G275">
            <v>0.05</v>
          </cell>
          <cell r="H275">
            <v>0.05</v>
          </cell>
          <cell r="I275">
            <v>0.05</v>
          </cell>
          <cell r="J275">
            <v>0.05</v>
          </cell>
          <cell r="K275">
            <v>0.05</v>
          </cell>
          <cell r="L275">
            <v>0.05</v>
          </cell>
          <cell r="M275">
            <v>0.05</v>
          </cell>
          <cell r="N275">
            <v>0.05</v>
          </cell>
          <cell r="O275">
            <v>0.05</v>
          </cell>
          <cell r="P275">
            <v>0.05</v>
          </cell>
          <cell r="Q275">
            <v>0.05</v>
          </cell>
          <cell r="R275">
            <v>0.05</v>
          </cell>
          <cell r="S275">
            <v>0.05</v>
          </cell>
          <cell r="T275">
            <v>0.05</v>
          </cell>
        </row>
        <row r="276">
          <cell r="B276">
            <v>22</v>
          </cell>
          <cell r="C276" t="str">
            <v>STPG(黒)</v>
          </cell>
          <cell r="D276" t="str">
            <v>（低圧蒸気用）ねじ接合</v>
          </cell>
          <cell r="E276" t="str">
            <v>屋内一般配管</v>
          </cell>
          <cell r="F276" t="str">
            <v>接合材等</v>
          </cell>
          <cell r="G276">
            <v>0.05</v>
          </cell>
          <cell r="H276">
            <v>0.05</v>
          </cell>
          <cell r="I276">
            <v>0.05</v>
          </cell>
          <cell r="J276">
            <v>0.05</v>
          </cell>
          <cell r="K276">
            <v>0.05</v>
          </cell>
          <cell r="L276">
            <v>0.05</v>
          </cell>
          <cell r="M276">
            <v>0.05</v>
          </cell>
          <cell r="N276">
            <v>0.05</v>
          </cell>
          <cell r="O276">
            <v>0.05</v>
          </cell>
          <cell r="P276">
            <v>0.05</v>
          </cell>
          <cell r="Q276">
            <v>0.05</v>
          </cell>
          <cell r="R276">
            <v>0.05</v>
          </cell>
          <cell r="S276">
            <v>0.05</v>
          </cell>
          <cell r="T276">
            <v>0.05</v>
          </cell>
        </row>
        <row r="277">
          <cell r="B277">
            <v>23</v>
          </cell>
          <cell r="C277" t="str">
            <v>STPG</v>
          </cell>
          <cell r="D277" t="str">
            <v>（消火・冷却水・冷温水）溶接接合</v>
          </cell>
          <cell r="E277" t="str">
            <v>屋内一般配管</v>
          </cell>
          <cell r="F277" t="str">
            <v>接合材等</v>
          </cell>
          <cell r="G277">
            <v>0.08</v>
          </cell>
          <cell r="H277">
            <v>0.08</v>
          </cell>
          <cell r="I277">
            <v>0.08</v>
          </cell>
          <cell r="J277">
            <v>0.08</v>
          </cell>
          <cell r="K277">
            <v>0.08</v>
          </cell>
          <cell r="L277">
            <v>0.08</v>
          </cell>
          <cell r="M277">
            <v>0.08</v>
          </cell>
          <cell r="N277">
            <v>0.08</v>
          </cell>
          <cell r="O277">
            <v>0.08</v>
          </cell>
          <cell r="P277">
            <v>0.08</v>
          </cell>
          <cell r="Q277">
            <v>0.08</v>
          </cell>
          <cell r="R277">
            <v>0.08</v>
          </cell>
          <cell r="S277">
            <v>0.08</v>
          </cell>
          <cell r="T277">
            <v>0.08</v>
          </cell>
        </row>
        <row r="278">
          <cell r="B278">
            <v>24</v>
          </cell>
          <cell r="C278" t="str">
            <v>STPG(黒)</v>
          </cell>
          <cell r="D278" t="str">
            <v>（蒸気給気管、蒸気還気用）溶接接合</v>
          </cell>
          <cell r="E278" t="str">
            <v>屋内一般配管</v>
          </cell>
          <cell r="F278" t="str">
            <v>接合材等</v>
          </cell>
          <cell r="G278">
            <v>0.08</v>
          </cell>
          <cell r="H278">
            <v>0.08</v>
          </cell>
          <cell r="I278">
            <v>0.08</v>
          </cell>
          <cell r="J278">
            <v>0.08</v>
          </cell>
          <cell r="K278">
            <v>0.08</v>
          </cell>
          <cell r="L278">
            <v>0.08</v>
          </cell>
          <cell r="M278">
            <v>0.08</v>
          </cell>
          <cell r="N278">
            <v>0.08</v>
          </cell>
          <cell r="O278">
            <v>0.08</v>
          </cell>
          <cell r="P278">
            <v>0.08</v>
          </cell>
          <cell r="Q278">
            <v>0.08</v>
          </cell>
          <cell r="R278">
            <v>0.08</v>
          </cell>
          <cell r="S278">
            <v>0.08</v>
          </cell>
          <cell r="T278">
            <v>0.08</v>
          </cell>
        </row>
        <row r="279">
          <cell r="B279">
            <v>25</v>
          </cell>
          <cell r="C279" t="str">
            <v>SGP(白)</v>
          </cell>
          <cell r="D279" t="str">
            <v>（排水）ねじ接合</v>
          </cell>
          <cell r="E279" t="str">
            <v>屋内一般配管</v>
          </cell>
          <cell r="F279" t="str">
            <v>接合材等</v>
          </cell>
          <cell r="G279">
            <v>0.05</v>
          </cell>
          <cell r="H279">
            <v>0.05</v>
          </cell>
          <cell r="I279">
            <v>0.05</v>
          </cell>
          <cell r="J279">
            <v>0.05</v>
          </cell>
          <cell r="K279">
            <v>0.05</v>
          </cell>
          <cell r="L279">
            <v>0.05</v>
          </cell>
          <cell r="M279">
            <v>0.05</v>
          </cell>
          <cell r="N279">
            <v>0.05</v>
          </cell>
          <cell r="O279">
            <v>0.05</v>
          </cell>
          <cell r="P279">
            <v>0.05</v>
          </cell>
          <cell r="Q279">
            <v>0.05</v>
          </cell>
          <cell r="R279">
            <v>0.05</v>
          </cell>
          <cell r="S279">
            <v>0.05</v>
          </cell>
          <cell r="T279">
            <v>0.05</v>
          </cell>
        </row>
        <row r="280">
          <cell r="B280">
            <v>26</v>
          </cell>
          <cell r="C280" t="str">
            <v>SGP(白)</v>
          </cell>
          <cell r="D280" t="str">
            <v>（冷温水）ねじ接合</v>
          </cell>
          <cell r="E280" t="str">
            <v>屋内一般配管</v>
          </cell>
          <cell r="F280" t="str">
            <v>接合材等</v>
          </cell>
          <cell r="G280">
            <v>0.05</v>
          </cell>
          <cell r="H280">
            <v>0.05</v>
          </cell>
          <cell r="I280">
            <v>0.05</v>
          </cell>
          <cell r="J280">
            <v>0.05</v>
          </cell>
          <cell r="K280">
            <v>0.05</v>
          </cell>
          <cell r="L280">
            <v>0.05</v>
          </cell>
          <cell r="M280">
            <v>0.05</v>
          </cell>
          <cell r="N280">
            <v>0.05</v>
          </cell>
          <cell r="O280">
            <v>0.05</v>
          </cell>
          <cell r="P280">
            <v>0.05</v>
          </cell>
          <cell r="Q280">
            <v>0.05</v>
          </cell>
          <cell r="R280">
            <v>0.05</v>
          </cell>
          <cell r="S280">
            <v>0.05</v>
          </cell>
          <cell r="T280">
            <v>0.05</v>
          </cell>
        </row>
        <row r="281">
          <cell r="B281">
            <v>27</v>
          </cell>
          <cell r="C281" t="str">
            <v>SGP(白)</v>
          </cell>
          <cell r="D281" t="str">
            <v>（通気・消火・給湯・プロパン）ねじ接合</v>
          </cell>
          <cell r="E281" t="str">
            <v>屋内一般配管</v>
          </cell>
          <cell r="F281" t="str">
            <v>接合材等</v>
          </cell>
          <cell r="G281">
            <v>0.05</v>
          </cell>
          <cell r="H281">
            <v>0.05</v>
          </cell>
          <cell r="I281">
            <v>0.05</v>
          </cell>
          <cell r="J281">
            <v>0.05</v>
          </cell>
          <cell r="K281">
            <v>0.05</v>
          </cell>
          <cell r="L281">
            <v>0.05</v>
          </cell>
          <cell r="M281">
            <v>0.05</v>
          </cell>
          <cell r="N281">
            <v>0.05</v>
          </cell>
          <cell r="O281">
            <v>0.05</v>
          </cell>
          <cell r="P281">
            <v>0.05</v>
          </cell>
          <cell r="Q281">
            <v>0.05</v>
          </cell>
          <cell r="R281">
            <v>0.05</v>
          </cell>
          <cell r="S281">
            <v>0.05</v>
          </cell>
          <cell r="T281">
            <v>0.05</v>
          </cell>
        </row>
        <row r="282">
          <cell r="B282">
            <v>28</v>
          </cell>
          <cell r="C282" t="str">
            <v>SGP(白)</v>
          </cell>
          <cell r="D282" t="str">
            <v>（冷却水）ねじ接合</v>
          </cell>
          <cell r="E282" t="str">
            <v>屋内一般配管</v>
          </cell>
          <cell r="F282" t="str">
            <v>接合材等</v>
          </cell>
          <cell r="G282">
            <v>0.05</v>
          </cell>
          <cell r="H282">
            <v>0.05</v>
          </cell>
          <cell r="I282">
            <v>0.05</v>
          </cell>
          <cell r="J282">
            <v>0.05</v>
          </cell>
          <cell r="K282">
            <v>0.05</v>
          </cell>
          <cell r="L282">
            <v>0.05</v>
          </cell>
          <cell r="M282">
            <v>0.05</v>
          </cell>
          <cell r="N282">
            <v>0.05</v>
          </cell>
          <cell r="O282">
            <v>0.05</v>
          </cell>
          <cell r="P282">
            <v>0.05</v>
          </cell>
          <cell r="Q282">
            <v>0.05</v>
          </cell>
          <cell r="R282">
            <v>0.05</v>
          </cell>
          <cell r="S282">
            <v>0.05</v>
          </cell>
          <cell r="T282">
            <v>0.05</v>
          </cell>
        </row>
        <row r="283">
          <cell r="B283">
            <v>29</v>
          </cell>
          <cell r="C283" t="str">
            <v>SGP(白)</v>
          </cell>
          <cell r="D283" t="str">
            <v>（通気・消火・給湯・プロパン・冷却水・冷温水）溶接接合</v>
          </cell>
          <cell r="E283" t="str">
            <v>屋内一般配管</v>
          </cell>
          <cell r="F283" t="str">
            <v>接合材等</v>
          </cell>
          <cell r="G283">
            <v>0.08</v>
          </cell>
          <cell r="H283">
            <v>0.08</v>
          </cell>
          <cell r="I283">
            <v>0.08</v>
          </cell>
          <cell r="J283">
            <v>0.08</v>
          </cell>
          <cell r="K283">
            <v>0.08</v>
          </cell>
          <cell r="L283">
            <v>0.08</v>
          </cell>
          <cell r="M283">
            <v>0.08</v>
          </cell>
          <cell r="N283">
            <v>0.08</v>
          </cell>
          <cell r="O283">
            <v>0.08</v>
          </cell>
          <cell r="P283">
            <v>0.08</v>
          </cell>
          <cell r="Q283">
            <v>0.08</v>
          </cell>
          <cell r="R283">
            <v>0.08</v>
          </cell>
          <cell r="S283">
            <v>0.08</v>
          </cell>
          <cell r="T283">
            <v>0.08</v>
          </cell>
        </row>
        <row r="284">
          <cell r="B284">
            <v>30</v>
          </cell>
          <cell r="C284" t="str">
            <v>SGP(白)</v>
          </cell>
          <cell r="D284" t="str">
            <v>（冷却水）ハウジング型管継手</v>
          </cell>
          <cell r="E284" t="str">
            <v>屋内一般配管</v>
          </cell>
          <cell r="F284" t="str">
            <v>接合材等</v>
          </cell>
        </row>
        <row r="285">
          <cell r="B285">
            <v>31</v>
          </cell>
          <cell r="C285" t="str">
            <v>SGP(白)</v>
          </cell>
          <cell r="D285" t="str">
            <v>（冷温水・消火）ハウジング型管継手</v>
          </cell>
          <cell r="E285" t="str">
            <v>屋内一般配管</v>
          </cell>
          <cell r="F285" t="str">
            <v>接合材等</v>
          </cell>
        </row>
        <row r="286">
          <cell r="B286">
            <v>32</v>
          </cell>
          <cell r="C286" t="str">
            <v>SGP(黒)</v>
          </cell>
          <cell r="D286" t="str">
            <v>（蒸気・油）ねじ接合</v>
          </cell>
          <cell r="E286" t="str">
            <v>屋内一般配管</v>
          </cell>
          <cell r="F286" t="str">
            <v>接合材等</v>
          </cell>
          <cell r="G286">
            <v>0.05</v>
          </cell>
          <cell r="H286">
            <v>0.05</v>
          </cell>
          <cell r="I286">
            <v>0.05</v>
          </cell>
          <cell r="J286">
            <v>0.05</v>
          </cell>
          <cell r="K286">
            <v>0.05</v>
          </cell>
          <cell r="L286">
            <v>0.05</v>
          </cell>
          <cell r="M286">
            <v>0.05</v>
          </cell>
          <cell r="N286">
            <v>0.05</v>
          </cell>
          <cell r="O286">
            <v>0.05</v>
          </cell>
          <cell r="P286">
            <v>0.05</v>
          </cell>
          <cell r="Q286">
            <v>0.05</v>
          </cell>
          <cell r="R286">
            <v>0.05</v>
          </cell>
          <cell r="S286">
            <v>0.05</v>
          </cell>
          <cell r="T286">
            <v>0.05</v>
          </cell>
        </row>
        <row r="287">
          <cell r="B287">
            <v>33</v>
          </cell>
          <cell r="C287" t="str">
            <v>SGP(黒)</v>
          </cell>
          <cell r="D287" t="str">
            <v>（蒸気・油）溶接接合</v>
          </cell>
          <cell r="E287" t="str">
            <v>屋内一般配管</v>
          </cell>
          <cell r="F287" t="str">
            <v>接合材等</v>
          </cell>
          <cell r="G287">
            <v>0.08</v>
          </cell>
          <cell r="H287">
            <v>0.08</v>
          </cell>
          <cell r="I287">
            <v>0.08</v>
          </cell>
          <cell r="J287">
            <v>0.08</v>
          </cell>
          <cell r="K287">
            <v>0.08</v>
          </cell>
          <cell r="L287">
            <v>0.08</v>
          </cell>
          <cell r="M287">
            <v>0.08</v>
          </cell>
          <cell r="N287">
            <v>0.08</v>
          </cell>
          <cell r="O287">
            <v>0.08</v>
          </cell>
          <cell r="P287">
            <v>0.08</v>
          </cell>
          <cell r="Q287">
            <v>0.08</v>
          </cell>
          <cell r="R287">
            <v>0.08</v>
          </cell>
          <cell r="S287">
            <v>0.08</v>
          </cell>
          <cell r="T287">
            <v>0.08</v>
          </cell>
        </row>
        <row r="288">
          <cell r="B288">
            <v>34</v>
          </cell>
          <cell r="C288" t="str">
            <v>D-VA(WSP042)</v>
          </cell>
          <cell r="D288" t="str">
            <v>MD継手</v>
          </cell>
          <cell r="E288" t="str">
            <v>屋内一般配管</v>
          </cell>
          <cell r="F288" t="str">
            <v>接合材等</v>
          </cell>
        </row>
        <row r="289">
          <cell r="B289">
            <v>35</v>
          </cell>
          <cell r="C289" t="str">
            <v>SGP-TA(WSP032)</v>
          </cell>
          <cell r="D289" t="str">
            <v>ねじ接合</v>
          </cell>
          <cell r="E289" t="str">
            <v>屋内一般配管</v>
          </cell>
          <cell r="F289" t="str">
            <v>接合材等</v>
          </cell>
          <cell r="G289">
            <v>0.05</v>
          </cell>
          <cell r="H289">
            <v>0.05</v>
          </cell>
          <cell r="I289">
            <v>0.05</v>
          </cell>
          <cell r="J289">
            <v>0.05</v>
          </cell>
          <cell r="K289">
            <v>0.05</v>
          </cell>
          <cell r="L289">
            <v>0.05</v>
          </cell>
          <cell r="M289">
            <v>0.05</v>
          </cell>
          <cell r="N289">
            <v>0.05</v>
          </cell>
          <cell r="O289">
            <v>0.05</v>
          </cell>
          <cell r="P289">
            <v>0.05</v>
          </cell>
          <cell r="Q289">
            <v>0.05</v>
          </cell>
          <cell r="R289">
            <v>0.05</v>
          </cell>
          <cell r="S289">
            <v>0.05</v>
          </cell>
          <cell r="T289">
            <v>0.05</v>
          </cell>
        </row>
        <row r="290">
          <cell r="B290">
            <v>36</v>
          </cell>
          <cell r="C290" t="str">
            <v>SGP-TA(WSP032)</v>
          </cell>
          <cell r="D290" t="str">
            <v>MD継手</v>
          </cell>
          <cell r="E290" t="str">
            <v>屋内一般配管</v>
          </cell>
          <cell r="F290" t="str">
            <v>接合材等</v>
          </cell>
        </row>
        <row r="291">
          <cell r="B291">
            <v>38</v>
          </cell>
          <cell r="C291" t="str">
            <v>ARFA管</v>
          </cell>
          <cell r="D291" t="str">
            <v>ねじ接合</v>
          </cell>
          <cell r="E291" t="str">
            <v>屋内一般配管</v>
          </cell>
          <cell r="F291" t="str">
            <v>接合材等</v>
          </cell>
          <cell r="G291">
            <v>0.05</v>
          </cell>
          <cell r="H291">
            <v>0.05</v>
          </cell>
          <cell r="I291">
            <v>0.05</v>
          </cell>
          <cell r="J291">
            <v>0.05</v>
          </cell>
          <cell r="K291">
            <v>0.05</v>
          </cell>
          <cell r="L291">
            <v>0.05</v>
          </cell>
          <cell r="M291">
            <v>0.05</v>
          </cell>
          <cell r="N291">
            <v>0.05</v>
          </cell>
          <cell r="O291">
            <v>0.05</v>
          </cell>
          <cell r="P291">
            <v>0.05</v>
          </cell>
          <cell r="Q291">
            <v>0.05</v>
          </cell>
          <cell r="R291">
            <v>0.05</v>
          </cell>
          <cell r="S291">
            <v>0.05</v>
          </cell>
          <cell r="T291">
            <v>0.05</v>
          </cell>
        </row>
        <row r="292">
          <cell r="B292">
            <v>39</v>
          </cell>
          <cell r="C292" t="str">
            <v>ARFA管</v>
          </cell>
          <cell r="D292" t="str">
            <v>MD継手</v>
          </cell>
          <cell r="E292" t="str">
            <v>屋内一般配管</v>
          </cell>
          <cell r="F292" t="str">
            <v>接合材等</v>
          </cell>
        </row>
        <row r="293">
          <cell r="B293">
            <v>40</v>
          </cell>
          <cell r="C293" t="str">
            <v>CUP</v>
          </cell>
          <cell r="D293" t="str">
            <v>（給湯・給水）</v>
          </cell>
          <cell r="E293" t="str">
            <v>屋内一般配管</v>
          </cell>
          <cell r="F293" t="str">
            <v>接合材等</v>
          </cell>
          <cell r="G293">
            <v>0.1</v>
          </cell>
          <cell r="H293">
            <v>0.1</v>
          </cell>
          <cell r="I293">
            <v>0.1</v>
          </cell>
          <cell r="J293">
            <v>0.1</v>
          </cell>
          <cell r="K293">
            <v>0.1</v>
          </cell>
          <cell r="L293">
            <v>0.1</v>
          </cell>
          <cell r="M293">
            <v>0.1</v>
          </cell>
          <cell r="N293">
            <v>0.1</v>
          </cell>
          <cell r="O293">
            <v>0.1</v>
          </cell>
          <cell r="P293">
            <v>0.1</v>
          </cell>
          <cell r="Q293">
            <v>0.1</v>
          </cell>
          <cell r="R293">
            <v>0.1</v>
          </cell>
          <cell r="S293">
            <v>0.1</v>
          </cell>
          <cell r="T293">
            <v>0.1</v>
          </cell>
        </row>
        <row r="296">
          <cell r="B296">
            <v>1</v>
          </cell>
          <cell r="C296" t="str">
            <v>SGP-PA</v>
          </cell>
          <cell r="D296" t="str">
            <v>（給水・冷却水）ねじ接合（管端防食継手）</v>
          </cell>
          <cell r="E296" t="str">
            <v>機械室・便所配管</v>
          </cell>
          <cell r="F296" t="str">
            <v>接合材等</v>
          </cell>
          <cell r="G296">
            <v>0.05</v>
          </cell>
          <cell r="H296">
            <v>0.05</v>
          </cell>
          <cell r="I296">
            <v>0.05</v>
          </cell>
          <cell r="J296">
            <v>0.05</v>
          </cell>
          <cell r="K296">
            <v>0.05</v>
          </cell>
          <cell r="L296">
            <v>0.05</v>
          </cell>
          <cell r="M296">
            <v>0.05</v>
          </cell>
          <cell r="N296">
            <v>0.05</v>
          </cell>
          <cell r="O296">
            <v>0.05</v>
          </cell>
          <cell r="P296">
            <v>0.05</v>
          </cell>
          <cell r="Q296">
            <v>0.05</v>
          </cell>
          <cell r="R296">
            <v>0.05</v>
          </cell>
          <cell r="S296">
            <v>0.05</v>
          </cell>
          <cell r="T296">
            <v>0.05</v>
          </cell>
        </row>
        <row r="297">
          <cell r="B297">
            <v>2</v>
          </cell>
          <cell r="C297" t="str">
            <v>SGP-PB</v>
          </cell>
          <cell r="D297" t="str">
            <v>（給水・冷却水）ねじ接合（管端防食継手）</v>
          </cell>
          <cell r="E297" t="str">
            <v>機械室・便所配管</v>
          </cell>
          <cell r="F297" t="str">
            <v>接合材等</v>
          </cell>
          <cell r="G297">
            <v>0.05</v>
          </cell>
          <cell r="H297">
            <v>0.05</v>
          </cell>
          <cell r="I297">
            <v>0.05</v>
          </cell>
          <cell r="J297">
            <v>0.05</v>
          </cell>
          <cell r="K297">
            <v>0.05</v>
          </cell>
          <cell r="L297">
            <v>0.05</v>
          </cell>
          <cell r="M297">
            <v>0.05</v>
          </cell>
          <cell r="N297">
            <v>0.05</v>
          </cell>
          <cell r="O297">
            <v>0.05</v>
          </cell>
          <cell r="P297">
            <v>0.05</v>
          </cell>
          <cell r="Q297">
            <v>0.05</v>
          </cell>
          <cell r="R297">
            <v>0.05</v>
          </cell>
          <cell r="S297">
            <v>0.05</v>
          </cell>
          <cell r="T297">
            <v>0.05</v>
          </cell>
        </row>
        <row r="298">
          <cell r="B298">
            <v>4</v>
          </cell>
          <cell r="C298" t="str">
            <v>SGP-FPA</v>
          </cell>
          <cell r="D298" t="str">
            <v>（給水・冷却水）フランジ接合</v>
          </cell>
          <cell r="E298" t="str">
            <v>機械室・便所配管</v>
          </cell>
          <cell r="F298" t="str">
            <v>接合材等</v>
          </cell>
          <cell r="G298">
            <v>0.03</v>
          </cell>
          <cell r="H298">
            <v>0.03</v>
          </cell>
          <cell r="I298">
            <v>0.03</v>
          </cell>
          <cell r="J298">
            <v>0.03</v>
          </cell>
          <cell r="K298">
            <v>0.03</v>
          </cell>
          <cell r="L298">
            <v>0.03</v>
          </cell>
          <cell r="M298">
            <v>0.03</v>
          </cell>
          <cell r="N298">
            <v>0.03</v>
          </cell>
          <cell r="O298">
            <v>0.03</v>
          </cell>
          <cell r="P298">
            <v>0.03</v>
          </cell>
          <cell r="Q298">
            <v>0.03</v>
          </cell>
          <cell r="R298">
            <v>0.03</v>
          </cell>
          <cell r="S298">
            <v>0.03</v>
          </cell>
          <cell r="T298">
            <v>0.03</v>
          </cell>
        </row>
        <row r="299">
          <cell r="B299">
            <v>5</v>
          </cell>
          <cell r="C299" t="str">
            <v>SGP-FPB</v>
          </cell>
          <cell r="D299" t="str">
            <v>（給水・冷却水）フランジ接合</v>
          </cell>
          <cell r="E299" t="str">
            <v>機械室・便所配管</v>
          </cell>
          <cell r="F299" t="str">
            <v>接合材等</v>
          </cell>
          <cell r="G299">
            <v>0.03</v>
          </cell>
          <cell r="H299">
            <v>0.03</v>
          </cell>
          <cell r="I299">
            <v>0.03</v>
          </cell>
          <cell r="J299">
            <v>0.03</v>
          </cell>
          <cell r="K299">
            <v>0.03</v>
          </cell>
          <cell r="L299">
            <v>0.03</v>
          </cell>
          <cell r="M299">
            <v>0.03</v>
          </cell>
          <cell r="N299">
            <v>0.03</v>
          </cell>
          <cell r="O299">
            <v>0.03</v>
          </cell>
          <cell r="P299">
            <v>0.03</v>
          </cell>
          <cell r="Q299">
            <v>0.03</v>
          </cell>
          <cell r="R299">
            <v>0.03</v>
          </cell>
          <cell r="S299">
            <v>0.03</v>
          </cell>
          <cell r="T299">
            <v>0.03</v>
          </cell>
        </row>
        <row r="300">
          <cell r="B300">
            <v>7</v>
          </cell>
          <cell r="C300" t="str">
            <v>SGP-VA</v>
          </cell>
          <cell r="D300" t="str">
            <v>（給水・冷却水）ねじ接合（管端防食継手）</v>
          </cell>
          <cell r="E300" t="str">
            <v>機械室・便所配管</v>
          </cell>
          <cell r="F300" t="str">
            <v>接合材等</v>
          </cell>
          <cell r="G300">
            <v>0.05</v>
          </cell>
          <cell r="H300">
            <v>0.05</v>
          </cell>
          <cell r="I300">
            <v>0.05</v>
          </cell>
          <cell r="J300">
            <v>0.05</v>
          </cell>
          <cell r="K300">
            <v>0.05</v>
          </cell>
          <cell r="L300">
            <v>0.05</v>
          </cell>
          <cell r="M300">
            <v>0.05</v>
          </cell>
          <cell r="N300">
            <v>0.05</v>
          </cell>
          <cell r="O300">
            <v>0.05</v>
          </cell>
          <cell r="P300">
            <v>0.05</v>
          </cell>
          <cell r="Q300">
            <v>0.05</v>
          </cell>
          <cell r="R300">
            <v>0.05</v>
          </cell>
          <cell r="S300">
            <v>0.05</v>
          </cell>
          <cell r="T300">
            <v>0.05</v>
          </cell>
        </row>
        <row r="301">
          <cell r="B301">
            <v>8</v>
          </cell>
          <cell r="C301" t="str">
            <v>SGP-VB</v>
          </cell>
          <cell r="D301" t="str">
            <v>（給水・冷却水）ねじ接合（管端防食継手）</v>
          </cell>
          <cell r="E301" t="str">
            <v>機械室・便所配管</v>
          </cell>
          <cell r="F301" t="str">
            <v>接合材等</v>
          </cell>
          <cell r="G301">
            <v>0.05</v>
          </cell>
          <cell r="H301">
            <v>0.05</v>
          </cell>
          <cell r="I301">
            <v>0.05</v>
          </cell>
          <cell r="J301">
            <v>0.05</v>
          </cell>
          <cell r="K301">
            <v>0.05</v>
          </cell>
          <cell r="L301">
            <v>0.05</v>
          </cell>
          <cell r="M301">
            <v>0.05</v>
          </cell>
          <cell r="N301">
            <v>0.05</v>
          </cell>
          <cell r="O301">
            <v>0.05</v>
          </cell>
          <cell r="P301">
            <v>0.05</v>
          </cell>
          <cell r="Q301">
            <v>0.05</v>
          </cell>
          <cell r="R301">
            <v>0.05</v>
          </cell>
          <cell r="S301">
            <v>0.05</v>
          </cell>
          <cell r="T301">
            <v>0.05</v>
          </cell>
        </row>
        <row r="302">
          <cell r="B302">
            <v>10</v>
          </cell>
          <cell r="C302" t="str">
            <v>SGP-FVA</v>
          </cell>
          <cell r="D302" t="str">
            <v>（給水・冷却水）フランジ接合</v>
          </cell>
          <cell r="E302" t="str">
            <v>機械室・便所配管</v>
          </cell>
          <cell r="F302" t="str">
            <v>接合材等</v>
          </cell>
          <cell r="G302">
            <v>0.03</v>
          </cell>
          <cell r="H302">
            <v>0.03</v>
          </cell>
          <cell r="I302">
            <v>0.03</v>
          </cell>
          <cell r="J302">
            <v>0.03</v>
          </cell>
          <cell r="K302">
            <v>0.03</v>
          </cell>
          <cell r="L302">
            <v>0.03</v>
          </cell>
          <cell r="M302">
            <v>0.03</v>
          </cell>
          <cell r="N302">
            <v>0.03</v>
          </cell>
          <cell r="O302">
            <v>0.03</v>
          </cell>
          <cell r="P302">
            <v>0.03</v>
          </cell>
          <cell r="Q302">
            <v>0.03</v>
          </cell>
          <cell r="R302">
            <v>0.03</v>
          </cell>
          <cell r="S302">
            <v>0.03</v>
          </cell>
          <cell r="T302">
            <v>0.03</v>
          </cell>
        </row>
        <row r="303">
          <cell r="B303">
            <v>11</v>
          </cell>
          <cell r="C303" t="str">
            <v>SGP-FVB</v>
          </cell>
          <cell r="D303" t="str">
            <v>（給水・冷却水）フランジ接合</v>
          </cell>
          <cell r="E303" t="str">
            <v>機械室・便所配管</v>
          </cell>
          <cell r="F303" t="str">
            <v>接合材等</v>
          </cell>
          <cell r="G303">
            <v>0.03</v>
          </cell>
          <cell r="H303">
            <v>0.03</v>
          </cell>
          <cell r="I303">
            <v>0.03</v>
          </cell>
          <cell r="J303">
            <v>0.03</v>
          </cell>
          <cell r="K303">
            <v>0.03</v>
          </cell>
          <cell r="L303">
            <v>0.03</v>
          </cell>
          <cell r="M303">
            <v>0.03</v>
          </cell>
          <cell r="N303">
            <v>0.03</v>
          </cell>
          <cell r="O303">
            <v>0.03</v>
          </cell>
          <cell r="P303">
            <v>0.03</v>
          </cell>
          <cell r="Q303">
            <v>0.03</v>
          </cell>
          <cell r="R303">
            <v>0.03</v>
          </cell>
          <cell r="S303">
            <v>0.03</v>
          </cell>
          <cell r="T303">
            <v>0.03</v>
          </cell>
        </row>
        <row r="304">
          <cell r="B304">
            <v>13</v>
          </cell>
          <cell r="C304" t="str">
            <v>SGP-HVA</v>
          </cell>
          <cell r="D304" t="str">
            <v>（給湯・冷温水）ねじ接合（管端防食継手）</v>
          </cell>
          <cell r="E304" t="str">
            <v>機械室・便所配管</v>
          </cell>
          <cell r="F304" t="str">
            <v>接合材等</v>
          </cell>
          <cell r="G304">
            <v>0.05</v>
          </cell>
          <cell r="H304">
            <v>0.05</v>
          </cell>
          <cell r="I304">
            <v>0.05</v>
          </cell>
          <cell r="J304">
            <v>0.05</v>
          </cell>
          <cell r="K304">
            <v>0.05</v>
          </cell>
          <cell r="L304">
            <v>0.05</v>
          </cell>
          <cell r="M304">
            <v>0.05</v>
          </cell>
          <cell r="N304">
            <v>0.05</v>
          </cell>
          <cell r="O304">
            <v>0.05</v>
          </cell>
          <cell r="P304">
            <v>0.05</v>
          </cell>
          <cell r="Q304">
            <v>0.05</v>
          </cell>
          <cell r="R304">
            <v>0.05</v>
          </cell>
          <cell r="S304">
            <v>0.05</v>
          </cell>
          <cell r="T304">
            <v>0.05</v>
          </cell>
        </row>
        <row r="305">
          <cell r="B305">
            <v>14</v>
          </cell>
          <cell r="C305" t="str">
            <v>SGP-VA</v>
          </cell>
          <cell r="D305" t="str">
            <v>（冷却水）ハウジング型継手</v>
          </cell>
          <cell r="E305" t="str">
            <v>機械室・便所配管</v>
          </cell>
          <cell r="F305" t="str">
            <v>接合材等</v>
          </cell>
        </row>
        <row r="306">
          <cell r="B306">
            <v>19</v>
          </cell>
          <cell r="C306" t="str">
            <v>STPG</v>
          </cell>
          <cell r="D306" t="str">
            <v>（冷温水）ねじ接合</v>
          </cell>
          <cell r="E306" t="str">
            <v>機械室・便所配管</v>
          </cell>
          <cell r="F306" t="str">
            <v>接合材等</v>
          </cell>
          <cell r="G306">
            <v>0.05</v>
          </cell>
          <cell r="H306">
            <v>0.05</v>
          </cell>
          <cell r="I306">
            <v>0.05</v>
          </cell>
          <cell r="J306">
            <v>0.05</v>
          </cell>
          <cell r="K306">
            <v>0.05</v>
          </cell>
          <cell r="L306">
            <v>0.05</v>
          </cell>
          <cell r="M306">
            <v>0.05</v>
          </cell>
          <cell r="N306">
            <v>0.05</v>
          </cell>
          <cell r="O306">
            <v>0.05</v>
          </cell>
          <cell r="P306">
            <v>0.05</v>
          </cell>
          <cell r="Q306">
            <v>0.05</v>
          </cell>
          <cell r="R306">
            <v>0.05</v>
          </cell>
          <cell r="S306">
            <v>0.05</v>
          </cell>
          <cell r="T306">
            <v>0.05</v>
          </cell>
        </row>
        <row r="307">
          <cell r="B307">
            <v>20</v>
          </cell>
          <cell r="C307" t="str">
            <v>STPG</v>
          </cell>
          <cell r="D307" t="str">
            <v>（消火）ねじ接合</v>
          </cell>
          <cell r="E307" t="str">
            <v>機械室・便所配管</v>
          </cell>
          <cell r="F307" t="str">
            <v>接合材等</v>
          </cell>
          <cell r="G307">
            <v>0.05</v>
          </cell>
          <cell r="H307">
            <v>0.05</v>
          </cell>
          <cell r="I307">
            <v>0.05</v>
          </cell>
          <cell r="J307">
            <v>0.05</v>
          </cell>
          <cell r="K307">
            <v>0.05</v>
          </cell>
          <cell r="L307">
            <v>0.05</v>
          </cell>
          <cell r="M307">
            <v>0.05</v>
          </cell>
          <cell r="N307">
            <v>0.05</v>
          </cell>
          <cell r="O307">
            <v>0.05</v>
          </cell>
          <cell r="P307">
            <v>0.05</v>
          </cell>
          <cell r="Q307">
            <v>0.05</v>
          </cell>
          <cell r="R307">
            <v>0.05</v>
          </cell>
          <cell r="S307">
            <v>0.05</v>
          </cell>
          <cell r="T307">
            <v>0.05</v>
          </cell>
        </row>
        <row r="308">
          <cell r="B308">
            <v>21</v>
          </cell>
          <cell r="C308" t="str">
            <v>STPG</v>
          </cell>
          <cell r="D308" t="str">
            <v>（冷却水）ねじ接合</v>
          </cell>
          <cell r="E308" t="str">
            <v>機械室・便所配管</v>
          </cell>
          <cell r="F308" t="str">
            <v>接合材等</v>
          </cell>
          <cell r="G308">
            <v>0.05</v>
          </cell>
          <cell r="H308">
            <v>0.05</v>
          </cell>
          <cell r="I308">
            <v>0.05</v>
          </cell>
          <cell r="J308">
            <v>0.05</v>
          </cell>
          <cell r="K308">
            <v>0.05</v>
          </cell>
          <cell r="L308">
            <v>0.05</v>
          </cell>
          <cell r="M308">
            <v>0.05</v>
          </cell>
          <cell r="N308">
            <v>0.05</v>
          </cell>
          <cell r="O308">
            <v>0.05</v>
          </cell>
          <cell r="P308">
            <v>0.05</v>
          </cell>
          <cell r="Q308">
            <v>0.05</v>
          </cell>
          <cell r="R308">
            <v>0.05</v>
          </cell>
          <cell r="S308">
            <v>0.05</v>
          </cell>
          <cell r="T308">
            <v>0.05</v>
          </cell>
        </row>
        <row r="309">
          <cell r="B309">
            <v>22</v>
          </cell>
          <cell r="C309" t="str">
            <v>STPG(黒)</v>
          </cell>
          <cell r="D309" t="str">
            <v>（低圧蒸気用）ねじ接合</v>
          </cell>
          <cell r="E309" t="str">
            <v>機械室・便所配管</v>
          </cell>
          <cell r="F309" t="str">
            <v>接合材等</v>
          </cell>
          <cell r="G309">
            <v>0.05</v>
          </cell>
          <cell r="H309">
            <v>0.05</v>
          </cell>
          <cell r="I309">
            <v>0.05</v>
          </cell>
          <cell r="J309">
            <v>0.05</v>
          </cell>
          <cell r="K309">
            <v>0.05</v>
          </cell>
          <cell r="L309">
            <v>0.05</v>
          </cell>
          <cell r="M309">
            <v>0.05</v>
          </cell>
          <cell r="N309">
            <v>0.05</v>
          </cell>
          <cell r="O309">
            <v>0.05</v>
          </cell>
          <cell r="P309">
            <v>0.05</v>
          </cell>
          <cell r="Q309">
            <v>0.05</v>
          </cell>
          <cell r="R309">
            <v>0.05</v>
          </cell>
          <cell r="S309">
            <v>0.05</v>
          </cell>
          <cell r="T309">
            <v>0.05</v>
          </cell>
        </row>
        <row r="310">
          <cell r="B310">
            <v>23</v>
          </cell>
          <cell r="C310" t="str">
            <v>STPG</v>
          </cell>
          <cell r="D310" t="str">
            <v>（消火・冷却水・冷温水）溶接接合</v>
          </cell>
          <cell r="E310" t="str">
            <v>機械室・便所配管</v>
          </cell>
          <cell r="F310" t="str">
            <v>接合材等</v>
          </cell>
          <cell r="G310">
            <v>0.08</v>
          </cell>
          <cell r="H310">
            <v>0.08</v>
          </cell>
          <cell r="I310">
            <v>0.08</v>
          </cell>
          <cell r="J310">
            <v>0.08</v>
          </cell>
          <cell r="K310">
            <v>0.08</v>
          </cell>
          <cell r="L310">
            <v>0.08</v>
          </cell>
          <cell r="M310">
            <v>0.08</v>
          </cell>
          <cell r="N310">
            <v>0.08</v>
          </cell>
          <cell r="O310">
            <v>0.08</v>
          </cell>
          <cell r="P310">
            <v>0.08</v>
          </cell>
          <cell r="Q310">
            <v>0.08</v>
          </cell>
          <cell r="R310">
            <v>0.08</v>
          </cell>
          <cell r="S310">
            <v>0.08</v>
          </cell>
          <cell r="T310">
            <v>0.08</v>
          </cell>
        </row>
        <row r="311">
          <cell r="B311">
            <v>24</v>
          </cell>
          <cell r="C311" t="str">
            <v>STPG(黒)</v>
          </cell>
          <cell r="D311" t="str">
            <v>（蒸気給気管、蒸気還気用）溶接接合</v>
          </cell>
          <cell r="E311" t="str">
            <v>機械室・便所配管</v>
          </cell>
          <cell r="F311" t="str">
            <v>接合材等</v>
          </cell>
          <cell r="G311">
            <v>0.08</v>
          </cell>
          <cell r="H311">
            <v>0.08</v>
          </cell>
          <cell r="I311">
            <v>0.08</v>
          </cell>
          <cell r="J311">
            <v>0.08</v>
          </cell>
          <cell r="K311">
            <v>0.08</v>
          </cell>
          <cell r="L311">
            <v>0.08</v>
          </cell>
          <cell r="M311">
            <v>0.08</v>
          </cell>
          <cell r="N311">
            <v>0.08</v>
          </cell>
          <cell r="O311">
            <v>0.08</v>
          </cell>
          <cell r="P311">
            <v>0.08</v>
          </cell>
          <cell r="Q311">
            <v>0.08</v>
          </cell>
          <cell r="R311">
            <v>0.08</v>
          </cell>
          <cell r="S311">
            <v>0.08</v>
          </cell>
          <cell r="T311">
            <v>0.08</v>
          </cell>
        </row>
        <row r="312">
          <cell r="B312">
            <v>25</v>
          </cell>
          <cell r="C312" t="str">
            <v>SGP(白)</v>
          </cell>
          <cell r="D312" t="str">
            <v>（排水）ねじ接合</v>
          </cell>
          <cell r="E312" t="str">
            <v>機械室・便所配管</v>
          </cell>
          <cell r="F312" t="str">
            <v>接合材等</v>
          </cell>
          <cell r="G312">
            <v>0.05</v>
          </cell>
          <cell r="H312">
            <v>0.05</v>
          </cell>
          <cell r="I312">
            <v>0.05</v>
          </cell>
          <cell r="J312">
            <v>0.05</v>
          </cell>
          <cell r="K312">
            <v>0.05</v>
          </cell>
          <cell r="L312">
            <v>0.05</v>
          </cell>
          <cell r="M312">
            <v>0.05</v>
          </cell>
          <cell r="N312">
            <v>0.05</v>
          </cell>
          <cell r="O312">
            <v>0.05</v>
          </cell>
          <cell r="P312">
            <v>0.05</v>
          </cell>
          <cell r="Q312">
            <v>0.05</v>
          </cell>
          <cell r="R312">
            <v>0.05</v>
          </cell>
          <cell r="S312">
            <v>0.05</v>
          </cell>
          <cell r="T312">
            <v>0.05</v>
          </cell>
        </row>
        <row r="313">
          <cell r="B313">
            <v>26</v>
          </cell>
          <cell r="C313" t="str">
            <v>SGP(白)</v>
          </cell>
          <cell r="D313" t="str">
            <v>（冷温水）ねじ接合</v>
          </cell>
          <cell r="E313" t="str">
            <v>機械室・便所配管</v>
          </cell>
          <cell r="F313" t="str">
            <v>接合材等</v>
          </cell>
          <cell r="G313">
            <v>0.05</v>
          </cell>
          <cell r="H313">
            <v>0.05</v>
          </cell>
          <cell r="I313">
            <v>0.05</v>
          </cell>
          <cell r="J313">
            <v>0.05</v>
          </cell>
          <cell r="K313">
            <v>0.05</v>
          </cell>
          <cell r="L313">
            <v>0.05</v>
          </cell>
          <cell r="M313">
            <v>0.05</v>
          </cell>
          <cell r="N313">
            <v>0.05</v>
          </cell>
          <cell r="O313">
            <v>0.05</v>
          </cell>
          <cell r="P313">
            <v>0.05</v>
          </cell>
          <cell r="Q313">
            <v>0.05</v>
          </cell>
          <cell r="R313">
            <v>0.05</v>
          </cell>
          <cell r="S313">
            <v>0.05</v>
          </cell>
          <cell r="T313">
            <v>0.05</v>
          </cell>
        </row>
        <row r="314">
          <cell r="B314">
            <v>27</v>
          </cell>
          <cell r="C314" t="str">
            <v>SGP(白)</v>
          </cell>
          <cell r="D314" t="str">
            <v>（通気・消火・給湯・プロパン）ねじ接合</v>
          </cell>
          <cell r="E314" t="str">
            <v>機械室・便所配管</v>
          </cell>
          <cell r="F314" t="str">
            <v>接合材等</v>
          </cell>
          <cell r="G314">
            <v>0.05</v>
          </cell>
          <cell r="H314">
            <v>0.05</v>
          </cell>
          <cell r="I314">
            <v>0.05</v>
          </cell>
          <cell r="J314">
            <v>0.05</v>
          </cell>
          <cell r="K314">
            <v>0.05</v>
          </cell>
          <cell r="L314">
            <v>0.05</v>
          </cell>
          <cell r="M314">
            <v>0.05</v>
          </cell>
          <cell r="N314">
            <v>0.05</v>
          </cell>
          <cell r="O314">
            <v>0.05</v>
          </cell>
          <cell r="P314">
            <v>0.05</v>
          </cell>
          <cell r="Q314">
            <v>0.05</v>
          </cell>
          <cell r="R314">
            <v>0.05</v>
          </cell>
          <cell r="S314">
            <v>0.05</v>
          </cell>
          <cell r="T314">
            <v>0.05</v>
          </cell>
        </row>
        <row r="315">
          <cell r="B315">
            <v>28</v>
          </cell>
          <cell r="C315" t="str">
            <v>SGP(白)</v>
          </cell>
          <cell r="D315" t="str">
            <v>（冷却水）ねじ接合</v>
          </cell>
          <cell r="E315" t="str">
            <v>機械室・便所配管</v>
          </cell>
          <cell r="F315" t="str">
            <v>接合材等</v>
          </cell>
          <cell r="G315">
            <v>0.05</v>
          </cell>
          <cell r="H315">
            <v>0.05</v>
          </cell>
          <cell r="I315">
            <v>0.05</v>
          </cell>
          <cell r="J315">
            <v>0.05</v>
          </cell>
          <cell r="K315">
            <v>0.05</v>
          </cell>
          <cell r="L315">
            <v>0.05</v>
          </cell>
          <cell r="M315">
            <v>0.05</v>
          </cell>
          <cell r="N315">
            <v>0.05</v>
          </cell>
          <cell r="O315">
            <v>0.05</v>
          </cell>
          <cell r="P315">
            <v>0.05</v>
          </cell>
          <cell r="Q315">
            <v>0.05</v>
          </cell>
          <cell r="R315">
            <v>0.05</v>
          </cell>
          <cell r="S315">
            <v>0.05</v>
          </cell>
          <cell r="T315">
            <v>0.05</v>
          </cell>
        </row>
        <row r="316">
          <cell r="B316">
            <v>29</v>
          </cell>
          <cell r="C316" t="str">
            <v>SGP(白)</v>
          </cell>
          <cell r="D316" t="str">
            <v>（通気・消火・給湯・プロパン・冷却水・冷温水）溶接接合</v>
          </cell>
          <cell r="E316" t="str">
            <v>機械室・便所配管</v>
          </cell>
          <cell r="F316" t="str">
            <v>接合材等</v>
          </cell>
          <cell r="G316">
            <v>0.08</v>
          </cell>
          <cell r="H316">
            <v>0.08</v>
          </cell>
          <cell r="I316">
            <v>0.08</v>
          </cell>
          <cell r="J316">
            <v>0.08</v>
          </cell>
          <cell r="K316">
            <v>0.08</v>
          </cell>
          <cell r="L316">
            <v>0.08</v>
          </cell>
          <cell r="M316">
            <v>0.08</v>
          </cell>
          <cell r="N316">
            <v>0.08</v>
          </cell>
          <cell r="O316">
            <v>0.08</v>
          </cell>
          <cell r="P316">
            <v>0.08</v>
          </cell>
          <cell r="Q316">
            <v>0.08</v>
          </cell>
          <cell r="R316">
            <v>0.08</v>
          </cell>
          <cell r="S316">
            <v>0.08</v>
          </cell>
          <cell r="T316">
            <v>0.08</v>
          </cell>
        </row>
        <row r="317">
          <cell r="B317">
            <v>30</v>
          </cell>
          <cell r="C317" t="str">
            <v>SGP(白)</v>
          </cell>
          <cell r="D317" t="str">
            <v>（冷却水）ハウジング型管継手</v>
          </cell>
          <cell r="E317" t="str">
            <v>機械室・便所配管</v>
          </cell>
          <cell r="F317" t="str">
            <v>接合材等</v>
          </cell>
        </row>
        <row r="318">
          <cell r="B318">
            <v>31</v>
          </cell>
          <cell r="C318" t="str">
            <v>SGP(白)</v>
          </cell>
          <cell r="D318" t="str">
            <v>（冷温水・消火）ハウジング型管継手</v>
          </cell>
          <cell r="E318" t="str">
            <v>機械室・便所配管</v>
          </cell>
          <cell r="F318" t="str">
            <v>接合材等</v>
          </cell>
        </row>
        <row r="319">
          <cell r="B319">
            <v>32</v>
          </cell>
          <cell r="C319" t="str">
            <v>SGP(黒)</v>
          </cell>
          <cell r="D319" t="str">
            <v>（蒸気・油）ねじ接合</v>
          </cell>
          <cell r="E319" t="str">
            <v>機械室・便所配管</v>
          </cell>
          <cell r="F319" t="str">
            <v>接合材等</v>
          </cell>
          <cell r="G319">
            <v>0.05</v>
          </cell>
          <cell r="H319">
            <v>0.05</v>
          </cell>
          <cell r="I319">
            <v>0.05</v>
          </cell>
          <cell r="J319">
            <v>0.05</v>
          </cell>
          <cell r="K319">
            <v>0.05</v>
          </cell>
          <cell r="L319">
            <v>0.05</v>
          </cell>
          <cell r="M319">
            <v>0.05</v>
          </cell>
          <cell r="N319">
            <v>0.05</v>
          </cell>
          <cell r="O319">
            <v>0.05</v>
          </cell>
          <cell r="P319">
            <v>0.05</v>
          </cell>
          <cell r="Q319">
            <v>0.05</v>
          </cell>
          <cell r="R319">
            <v>0.05</v>
          </cell>
          <cell r="S319">
            <v>0.05</v>
          </cell>
          <cell r="T319">
            <v>0.05</v>
          </cell>
        </row>
        <row r="320">
          <cell r="B320">
            <v>33</v>
          </cell>
          <cell r="C320" t="str">
            <v>SGP(黒)</v>
          </cell>
          <cell r="D320" t="str">
            <v>（蒸気・油）溶接接合</v>
          </cell>
          <cell r="E320" t="str">
            <v>機械室・便所配管</v>
          </cell>
          <cell r="F320" t="str">
            <v>接合材等</v>
          </cell>
          <cell r="G320">
            <v>0.08</v>
          </cell>
          <cell r="H320">
            <v>0.08</v>
          </cell>
          <cell r="I320">
            <v>0.08</v>
          </cell>
          <cell r="J320">
            <v>0.08</v>
          </cell>
          <cell r="K320">
            <v>0.08</v>
          </cell>
          <cell r="L320">
            <v>0.08</v>
          </cell>
          <cell r="M320">
            <v>0.08</v>
          </cell>
          <cell r="N320">
            <v>0.08</v>
          </cell>
          <cell r="O320">
            <v>0.08</v>
          </cell>
          <cell r="P320">
            <v>0.08</v>
          </cell>
          <cell r="Q320">
            <v>0.08</v>
          </cell>
          <cell r="R320">
            <v>0.08</v>
          </cell>
          <cell r="S320">
            <v>0.08</v>
          </cell>
          <cell r="T320">
            <v>0.08</v>
          </cell>
        </row>
        <row r="321">
          <cell r="B321">
            <v>34</v>
          </cell>
          <cell r="C321" t="str">
            <v>D-VA(WSP042)</v>
          </cell>
          <cell r="D321" t="str">
            <v>MD継手</v>
          </cell>
          <cell r="E321" t="str">
            <v>機械室・便所配管</v>
          </cell>
          <cell r="F321" t="str">
            <v>接合材等</v>
          </cell>
        </row>
        <row r="322">
          <cell r="B322">
            <v>35</v>
          </cell>
          <cell r="C322" t="str">
            <v>SGP-TA(WSP032)</v>
          </cell>
          <cell r="D322" t="str">
            <v>ねじ接合</v>
          </cell>
          <cell r="E322" t="str">
            <v>機械室・便所配管</v>
          </cell>
          <cell r="F322" t="str">
            <v>接合材等</v>
          </cell>
          <cell r="G322">
            <v>0.05</v>
          </cell>
          <cell r="H322">
            <v>0.05</v>
          </cell>
          <cell r="I322">
            <v>0.05</v>
          </cell>
          <cell r="J322">
            <v>0.05</v>
          </cell>
          <cell r="K322">
            <v>0.05</v>
          </cell>
          <cell r="L322">
            <v>0.05</v>
          </cell>
          <cell r="M322">
            <v>0.05</v>
          </cell>
          <cell r="N322">
            <v>0.05</v>
          </cell>
          <cell r="O322">
            <v>0.05</v>
          </cell>
          <cell r="P322">
            <v>0.05</v>
          </cell>
          <cell r="Q322">
            <v>0.05</v>
          </cell>
          <cell r="R322">
            <v>0.05</v>
          </cell>
          <cell r="S322">
            <v>0.05</v>
          </cell>
          <cell r="T322">
            <v>0.05</v>
          </cell>
        </row>
        <row r="323">
          <cell r="B323">
            <v>36</v>
          </cell>
          <cell r="C323" t="str">
            <v>SGP-TA(WSP032)</v>
          </cell>
          <cell r="D323" t="str">
            <v>MD継手</v>
          </cell>
          <cell r="E323" t="str">
            <v>機械室・便所配管</v>
          </cell>
          <cell r="F323" t="str">
            <v>接合材等</v>
          </cell>
        </row>
        <row r="324">
          <cell r="B324">
            <v>38</v>
          </cell>
          <cell r="C324" t="str">
            <v>ARFA管</v>
          </cell>
          <cell r="D324" t="str">
            <v>ねじ接合</v>
          </cell>
          <cell r="E324" t="str">
            <v>機械室・便所配管</v>
          </cell>
          <cell r="F324" t="str">
            <v>接合材等</v>
          </cell>
          <cell r="G324">
            <v>0.05</v>
          </cell>
          <cell r="H324">
            <v>0.05</v>
          </cell>
          <cell r="I324">
            <v>0.05</v>
          </cell>
          <cell r="J324">
            <v>0.05</v>
          </cell>
          <cell r="K324">
            <v>0.05</v>
          </cell>
          <cell r="L324">
            <v>0.05</v>
          </cell>
          <cell r="M324">
            <v>0.05</v>
          </cell>
          <cell r="N324">
            <v>0.05</v>
          </cell>
          <cell r="O324">
            <v>0.05</v>
          </cell>
          <cell r="P324">
            <v>0.05</v>
          </cell>
          <cell r="Q324">
            <v>0.05</v>
          </cell>
          <cell r="R324">
            <v>0.05</v>
          </cell>
          <cell r="S324">
            <v>0.05</v>
          </cell>
          <cell r="T324">
            <v>0.05</v>
          </cell>
        </row>
        <row r="325">
          <cell r="B325">
            <v>39</v>
          </cell>
          <cell r="C325" t="str">
            <v>ARFA管</v>
          </cell>
          <cell r="D325" t="str">
            <v>MD継手</v>
          </cell>
          <cell r="E325" t="str">
            <v>機械室・便所配管</v>
          </cell>
          <cell r="F325" t="str">
            <v>接合材等</v>
          </cell>
        </row>
        <row r="326">
          <cell r="B326">
            <v>40</v>
          </cell>
          <cell r="C326" t="str">
            <v>CUP</v>
          </cell>
          <cell r="D326" t="str">
            <v>（給湯・給水）</v>
          </cell>
          <cell r="E326" t="str">
            <v>機械室・便所配管</v>
          </cell>
          <cell r="F326" t="str">
            <v>接合材等</v>
          </cell>
          <cell r="G326">
            <v>0.1</v>
          </cell>
          <cell r="H326">
            <v>0.1</v>
          </cell>
          <cell r="I326">
            <v>0.1</v>
          </cell>
          <cell r="J326">
            <v>0.1</v>
          </cell>
          <cell r="K326">
            <v>0.1</v>
          </cell>
          <cell r="L326">
            <v>0.1</v>
          </cell>
          <cell r="M326">
            <v>0.1</v>
          </cell>
          <cell r="N326">
            <v>0.1</v>
          </cell>
          <cell r="O326">
            <v>0.1</v>
          </cell>
          <cell r="P326">
            <v>0.1</v>
          </cell>
          <cell r="Q326">
            <v>0.1</v>
          </cell>
          <cell r="R326">
            <v>0.1</v>
          </cell>
          <cell r="S326">
            <v>0.1</v>
          </cell>
          <cell r="T326">
            <v>0.1</v>
          </cell>
        </row>
        <row r="329">
          <cell r="B329">
            <v>1</v>
          </cell>
          <cell r="C329" t="str">
            <v>SGP-PA</v>
          </cell>
          <cell r="D329" t="str">
            <v>（給水・冷却水）ねじ接合（管端防食継手）</v>
          </cell>
          <cell r="E329" t="str">
            <v>屋外配管</v>
          </cell>
          <cell r="F329" t="str">
            <v>接合材等</v>
          </cell>
          <cell r="G329">
            <v>0.05</v>
          </cell>
          <cell r="H329">
            <v>0.05</v>
          </cell>
          <cell r="I329">
            <v>0.05</v>
          </cell>
          <cell r="J329">
            <v>0.05</v>
          </cell>
          <cell r="K329">
            <v>0.05</v>
          </cell>
          <cell r="L329">
            <v>0.05</v>
          </cell>
          <cell r="M329">
            <v>0.05</v>
          </cell>
          <cell r="N329">
            <v>0.05</v>
          </cell>
          <cell r="O329">
            <v>0.05</v>
          </cell>
          <cell r="P329">
            <v>0.05</v>
          </cell>
          <cell r="Q329">
            <v>0.05</v>
          </cell>
          <cell r="R329">
            <v>0.05</v>
          </cell>
          <cell r="S329">
            <v>0.05</v>
          </cell>
          <cell r="T329">
            <v>0.05</v>
          </cell>
        </row>
        <row r="330">
          <cell r="B330">
            <v>2</v>
          </cell>
          <cell r="C330" t="str">
            <v>SGP-PB</v>
          </cell>
          <cell r="D330" t="str">
            <v>（給水・冷却水）ねじ接合（管端防食継手）</v>
          </cell>
          <cell r="E330" t="str">
            <v>屋外配管</v>
          </cell>
          <cell r="F330" t="str">
            <v>接合材等</v>
          </cell>
          <cell r="G330">
            <v>0.05</v>
          </cell>
          <cell r="H330">
            <v>0.05</v>
          </cell>
          <cell r="I330">
            <v>0.05</v>
          </cell>
          <cell r="J330">
            <v>0.05</v>
          </cell>
          <cell r="K330">
            <v>0.05</v>
          </cell>
          <cell r="L330">
            <v>0.05</v>
          </cell>
          <cell r="M330">
            <v>0.05</v>
          </cell>
          <cell r="N330">
            <v>0.05</v>
          </cell>
          <cell r="O330">
            <v>0.05</v>
          </cell>
          <cell r="P330">
            <v>0.05</v>
          </cell>
          <cell r="Q330">
            <v>0.05</v>
          </cell>
          <cell r="R330">
            <v>0.05</v>
          </cell>
          <cell r="S330">
            <v>0.05</v>
          </cell>
          <cell r="T330">
            <v>0.05</v>
          </cell>
        </row>
        <row r="331">
          <cell r="B331">
            <v>4</v>
          </cell>
          <cell r="C331" t="str">
            <v>SGP-FPA</v>
          </cell>
          <cell r="D331" t="str">
            <v>（給水・冷却水）フランジ接合</v>
          </cell>
          <cell r="E331" t="str">
            <v>屋外配管</v>
          </cell>
          <cell r="F331" t="str">
            <v>接合材等</v>
          </cell>
          <cell r="G331">
            <v>0.03</v>
          </cell>
          <cell r="H331">
            <v>0.03</v>
          </cell>
          <cell r="I331">
            <v>0.03</v>
          </cell>
          <cell r="J331">
            <v>0.03</v>
          </cell>
          <cell r="K331">
            <v>0.03</v>
          </cell>
          <cell r="L331">
            <v>0.03</v>
          </cell>
          <cell r="M331">
            <v>0.03</v>
          </cell>
          <cell r="N331">
            <v>0.03</v>
          </cell>
          <cell r="O331">
            <v>0.03</v>
          </cell>
          <cell r="P331">
            <v>0.03</v>
          </cell>
          <cell r="Q331">
            <v>0.03</v>
          </cell>
          <cell r="R331">
            <v>0.03</v>
          </cell>
          <cell r="S331">
            <v>0.03</v>
          </cell>
          <cell r="T331">
            <v>0.03</v>
          </cell>
        </row>
        <row r="332">
          <cell r="B332">
            <v>5</v>
          </cell>
          <cell r="C332" t="str">
            <v>SGP-FPB</v>
          </cell>
          <cell r="D332" t="str">
            <v>（給水・冷却水）フランジ接合</v>
          </cell>
          <cell r="E332" t="str">
            <v>屋外配管</v>
          </cell>
          <cell r="F332" t="str">
            <v>接合材等</v>
          </cell>
          <cell r="G332">
            <v>0.03</v>
          </cell>
          <cell r="H332">
            <v>0.03</v>
          </cell>
          <cell r="I332">
            <v>0.03</v>
          </cell>
          <cell r="J332">
            <v>0.03</v>
          </cell>
          <cell r="K332">
            <v>0.03</v>
          </cell>
          <cell r="L332">
            <v>0.03</v>
          </cell>
          <cell r="M332">
            <v>0.03</v>
          </cell>
          <cell r="N332">
            <v>0.03</v>
          </cell>
          <cell r="O332">
            <v>0.03</v>
          </cell>
          <cell r="P332">
            <v>0.03</v>
          </cell>
          <cell r="Q332">
            <v>0.03</v>
          </cell>
          <cell r="R332">
            <v>0.03</v>
          </cell>
          <cell r="S332">
            <v>0.03</v>
          </cell>
          <cell r="T332">
            <v>0.03</v>
          </cell>
        </row>
        <row r="333">
          <cell r="B333">
            <v>7</v>
          </cell>
          <cell r="C333" t="str">
            <v>SGP-VA</v>
          </cell>
          <cell r="D333" t="str">
            <v>（給水・冷却水）ねじ接合（管端防食継手）</v>
          </cell>
          <cell r="E333" t="str">
            <v>屋外配管</v>
          </cell>
          <cell r="F333" t="str">
            <v>接合材等</v>
          </cell>
          <cell r="G333">
            <v>0.05</v>
          </cell>
          <cell r="H333">
            <v>0.05</v>
          </cell>
          <cell r="I333">
            <v>0.05</v>
          </cell>
          <cell r="J333">
            <v>0.05</v>
          </cell>
          <cell r="K333">
            <v>0.05</v>
          </cell>
          <cell r="L333">
            <v>0.05</v>
          </cell>
          <cell r="M333">
            <v>0.05</v>
          </cell>
          <cell r="N333">
            <v>0.05</v>
          </cell>
          <cell r="O333">
            <v>0.05</v>
          </cell>
          <cell r="P333">
            <v>0.05</v>
          </cell>
          <cell r="Q333">
            <v>0.05</v>
          </cell>
          <cell r="R333">
            <v>0.05</v>
          </cell>
          <cell r="S333">
            <v>0.05</v>
          </cell>
          <cell r="T333">
            <v>0.05</v>
          </cell>
        </row>
        <row r="334">
          <cell r="B334">
            <v>8</v>
          </cell>
          <cell r="C334" t="str">
            <v>SGP-VB</v>
          </cell>
          <cell r="D334" t="str">
            <v>（給水・冷却水）ねじ接合（管端防食継手）</v>
          </cell>
          <cell r="E334" t="str">
            <v>屋外配管</v>
          </cell>
          <cell r="F334" t="str">
            <v>接合材等</v>
          </cell>
          <cell r="G334">
            <v>0.05</v>
          </cell>
          <cell r="H334">
            <v>0.05</v>
          </cell>
          <cell r="I334">
            <v>0.05</v>
          </cell>
          <cell r="J334">
            <v>0.05</v>
          </cell>
          <cell r="K334">
            <v>0.05</v>
          </cell>
          <cell r="L334">
            <v>0.05</v>
          </cell>
          <cell r="M334">
            <v>0.05</v>
          </cell>
          <cell r="N334">
            <v>0.05</v>
          </cell>
          <cell r="O334">
            <v>0.05</v>
          </cell>
          <cell r="P334">
            <v>0.05</v>
          </cell>
          <cell r="Q334">
            <v>0.05</v>
          </cell>
          <cell r="R334">
            <v>0.05</v>
          </cell>
          <cell r="S334">
            <v>0.05</v>
          </cell>
          <cell r="T334">
            <v>0.05</v>
          </cell>
        </row>
        <row r="335">
          <cell r="B335">
            <v>10</v>
          </cell>
          <cell r="C335" t="str">
            <v>SGP-FVA</v>
          </cell>
          <cell r="D335" t="str">
            <v>（給水・冷却水）フランジ接合</v>
          </cell>
          <cell r="E335" t="str">
            <v>屋外配管</v>
          </cell>
          <cell r="F335" t="str">
            <v>接合材等</v>
          </cell>
          <cell r="G335">
            <v>0.03</v>
          </cell>
          <cell r="H335">
            <v>0.03</v>
          </cell>
          <cell r="I335">
            <v>0.03</v>
          </cell>
          <cell r="J335">
            <v>0.03</v>
          </cell>
          <cell r="K335">
            <v>0.03</v>
          </cell>
          <cell r="L335">
            <v>0.03</v>
          </cell>
          <cell r="M335">
            <v>0.03</v>
          </cell>
          <cell r="N335">
            <v>0.03</v>
          </cell>
          <cell r="O335">
            <v>0.03</v>
          </cell>
          <cell r="P335">
            <v>0.03</v>
          </cell>
          <cell r="Q335">
            <v>0.03</v>
          </cell>
          <cell r="R335">
            <v>0.03</v>
          </cell>
          <cell r="S335">
            <v>0.03</v>
          </cell>
          <cell r="T335">
            <v>0.03</v>
          </cell>
        </row>
        <row r="336">
          <cell r="B336">
            <v>11</v>
          </cell>
          <cell r="C336" t="str">
            <v>SGP-FVB</v>
          </cell>
          <cell r="D336" t="str">
            <v>（給水・冷却水）フランジ接合</v>
          </cell>
          <cell r="E336" t="str">
            <v>屋外配管</v>
          </cell>
          <cell r="F336" t="str">
            <v>接合材等</v>
          </cell>
          <cell r="G336">
            <v>0.03</v>
          </cell>
          <cell r="H336">
            <v>0.03</v>
          </cell>
          <cell r="I336">
            <v>0.03</v>
          </cell>
          <cell r="J336">
            <v>0.03</v>
          </cell>
          <cell r="K336">
            <v>0.03</v>
          </cell>
          <cell r="L336">
            <v>0.03</v>
          </cell>
          <cell r="M336">
            <v>0.03</v>
          </cell>
          <cell r="N336">
            <v>0.03</v>
          </cell>
          <cell r="O336">
            <v>0.03</v>
          </cell>
          <cell r="P336">
            <v>0.03</v>
          </cell>
          <cell r="Q336">
            <v>0.03</v>
          </cell>
          <cell r="R336">
            <v>0.03</v>
          </cell>
          <cell r="S336">
            <v>0.03</v>
          </cell>
          <cell r="T336">
            <v>0.03</v>
          </cell>
        </row>
        <row r="337">
          <cell r="B337">
            <v>13</v>
          </cell>
          <cell r="C337" t="str">
            <v>SGP-HVA</v>
          </cell>
          <cell r="D337" t="str">
            <v>（給湯・冷温水）ねじ接合（管端防食継手）</v>
          </cell>
          <cell r="E337" t="str">
            <v>屋外配管</v>
          </cell>
          <cell r="F337" t="str">
            <v>接合材等</v>
          </cell>
          <cell r="G337">
            <v>0.05</v>
          </cell>
          <cell r="H337">
            <v>0.05</v>
          </cell>
          <cell r="I337">
            <v>0.05</v>
          </cell>
          <cell r="J337">
            <v>0.05</v>
          </cell>
          <cell r="K337">
            <v>0.05</v>
          </cell>
          <cell r="L337">
            <v>0.05</v>
          </cell>
          <cell r="M337">
            <v>0.05</v>
          </cell>
          <cell r="N337">
            <v>0.05</v>
          </cell>
          <cell r="O337">
            <v>0.05</v>
          </cell>
          <cell r="P337">
            <v>0.05</v>
          </cell>
          <cell r="Q337">
            <v>0.05</v>
          </cell>
          <cell r="R337">
            <v>0.05</v>
          </cell>
          <cell r="S337">
            <v>0.05</v>
          </cell>
          <cell r="T337">
            <v>0.05</v>
          </cell>
        </row>
        <row r="338">
          <cell r="B338">
            <v>14</v>
          </cell>
          <cell r="C338" t="str">
            <v>SGP-VA</v>
          </cell>
          <cell r="D338" t="str">
            <v>（冷却水）ハウジング型継手</v>
          </cell>
          <cell r="E338" t="str">
            <v>屋外配管</v>
          </cell>
          <cell r="F338" t="str">
            <v>接合材等</v>
          </cell>
        </row>
        <row r="339">
          <cell r="B339">
            <v>19</v>
          </cell>
          <cell r="C339" t="str">
            <v>STPG</v>
          </cell>
          <cell r="D339" t="str">
            <v>（冷温水）ねじ接合</v>
          </cell>
          <cell r="E339" t="str">
            <v>屋外配管</v>
          </cell>
          <cell r="F339" t="str">
            <v>接合材等</v>
          </cell>
          <cell r="G339">
            <v>0.05</v>
          </cell>
          <cell r="H339">
            <v>0.05</v>
          </cell>
          <cell r="I339">
            <v>0.05</v>
          </cell>
          <cell r="J339">
            <v>0.05</v>
          </cell>
          <cell r="K339">
            <v>0.05</v>
          </cell>
          <cell r="L339">
            <v>0.05</v>
          </cell>
          <cell r="M339">
            <v>0.05</v>
          </cell>
          <cell r="N339">
            <v>0.05</v>
          </cell>
          <cell r="O339">
            <v>0.05</v>
          </cell>
          <cell r="P339">
            <v>0.05</v>
          </cell>
          <cell r="Q339">
            <v>0.05</v>
          </cell>
          <cell r="R339">
            <v>0.05</v>
          </cell>
          <cell r="S339">
            <v>0.05</v>
          </cell>
          <cell r="T339">
            <v>0.05</v>
          </cell>
        </row>
        <row r="340">
          <cell r="B340">
            <v>20</v>
          </cell>
          <cell r="C340" t="str">
            <v>STPG</v>
          </cell>
          <cell r="D340" t="str">
            <v>（消火）ねじ接合</v>
          </cell>
          <cell r="E340" t="str">
            <v>屋外配管</v>
          </cell>
          <cell r="F340" t="str">
            <v>接合材等</v>
          </cell>
          <cell r="G340">
            <v>0.05</v>
          </cell>
          <cell r="H340">
            <v>0.05</v>
          </cell>
          <cell r="I340">
            <v>0.05</v>
          </cell>
          <cell r="J340">
            <v>0.05</v>
          </cell>
          <cell r="K340">
            <v>0.05</v>
          </cell>
          <cell r="L340">
            <v>0.05</v>
          </cell>
          <cell r="M340">
            <v>0.05</v>
          </cell>
          <cell r="N340">
            <v>0.05</v>
          </cell>
          <cell r="O340">
            <v>0.05</v>
          </cell>
          <cell r="P340">
            <v>0.05</v>
          </cell>
          <cell r="Q340">
            <v>0.05</v>
          </cell>
          <cell r="R340">
            <v>0.05</v>
          </cell>
          <cell r="S340">
            <v>0.05</v>
          </cell>
          <cell r="T340">
            <v>0.05</v>
          </cell>
        </row>
        <row r="341">
          <cell r="B341">
            <v>21</v>
          </cell>
          <cell r="C341" t="str">
            <v>STPG</v>
          </cell>
          <cell r="D341" t="str">
            <v>（冷却水）ねじ接合</v>
          </cell>
          <cell r="E341" t="str">
            <v>屋外配管</v>
          </cell>
          <cell r="F341" t="str">
            <v>接合材等</v>
          </cell>
          <cell r="G341">
            <v>0.05</v>
          </cell>
          <cell r="H341">
            <v>0.05</v>
          </cell>
          <cell r="I341">
            <v>0.05</v>
          </cell>
          <cell r="J341">
            <v>0.05</v>
          </cell>
          <cell r="K341">
            <v>0.05</v>
          </cell>
          <cell r="L341">
            <v>0.05</v>
          </cell>
          <cell r="M341">
            <v>0.05</v>
          </cell>
          <cell r="N341">
            <v>0.05</v>
          </cell>
          <cell r="O341">
            <v>0.05</v>
          </cell>
          <cell r="P341">
            <v>0.05</v>
          </cell>
          <cell r="Q341">
            <v>0.05</v>
          </cell>
          <cell r="R341">
            <v>0.05</v>
          </cell>
          <cell r="S341">
            <v>0.05</v>
          </cell>
          <cell r="T341">
            <v>0.05</v>
          </cell>
        </row>
        <row r="342">
          <cell r="B342">
            <v>22</v>
          </cell>
          <cell r="C342" t="str">
            <v>STPG(黒)</v>
          </cell>
          <cell r="D342" t="str">
            <v>（低圧蒸気用）ねじ接合</v>
          </cell>
          <cell r="E342" t="str">
            <v>屋外配管</v>
          </cell>
          <cell r="F342" t="str">
            <v>接合材等</v>
          </cell>
          <cell r="G342">
            <v>0.05</v>
          </cell>
          <cell r="H342">
            <v>0.05</v>
          </cell>
          <cell r="I342">
            <v>0.05</v>
          </cell>
          <cell r="J342">
            <v>0.05</v>
          </cell>
          <cell r="K342">
            <v>0.05</v>
          </cell>
          <cell r="L342">
            <v>0.05</v>
          </cell>
          <cell r="M342">
            <v>0.05</v>
          </cell>
          <cell r="N342">
            <v>0.05</v>
          </cell>
          <cell r="O342">
            <v>0.05</v>
          </cell>
          <cell r="P342">
            <v>0.05</v>
          </cell>
          <cell r="Q342">
            <v>0.05</v>
          </cell>
          <cell r="R342">
            <v>0.05</v>
          </cell>
          <cell r="S342">
            <v>0.05</v>
          </cell>
          <cell r="T342">
            <v>0.05</v>
          </cell>
        </row>
        <row r="343">
          <cell r="B343">
            <v>23</v>
          </cell>
          <cell r="C343" t="str">
            <v>STPG</v>
          </cell>
          <cell r="D343" t="str">
            <v>（消火・冷却水・冷温水）溶接接合</v>
          </cell>
          <cell r="E343" t="str">
            <v>屋外配管</v>
          </cell>
          <cell r="F343" t="str">
            <v>接合材等</v>
          </cell>
          <cell r="G343">
            <v>0.08</v>
          </cell>
          <cell r="H343">
            <v>0.08</v>
          </cell>
          <cell r="I343">
            <v>0.08</v>
          </cell>
          <cell r="J343">
            <v>0.08</v>
          </cell>
          <cell r="K343">
            <v>0.08</v>
          </cell>
          <cell r="L343">
            <v>0.08</v>
          </cell>
          <cell r="M343">
            <v>0.08</v>
          </cell>
          <cell r="N343">
            <v>0.08</v>
          </cell>
          <cell r="O343">
            <v>0.08</v>
          </cell>
          <cell r="P343">
            <v>0.08</v>
          </cell>
          <cell r="Q343">
            <v>0.08</v>
          </cell>
          <cell r="R343">
            <v>0.08</v>
          </cell>
          <cell r="S343">
            <v>0.08</v>
          </cell>
          <cell r="T343">
            <v>0.08</v>
          </cell>
        </row>
        <row r="344">
          <cell r="B344">
            <v>24</v>
          </cell>
          <cell r="C344" t="str">
            <v>STPG(黒)</v>
          </cell>
          <cell r="D344" t="str">
            <v>（蒸気給気管、蒸気還気用）溶接接合</v>
          </cell>
          <cell r="E344" t="str">
            <v>屋外配管</v>
          </cell>
          <cell r="F344" t="str">
            <v>接合材等</v>
          </cell>
          <cell r="G344">
            <v>0.08</v>
          </cell>
          <cell r="H344">
            <v>0.08</v>
          </cell>
          <cell r="I344">
            <v>0.08</v>
          </cell>
          <cell r="J344">
            <v>0.08</v>
          </cell>
          <cell r="K344">
            <v>0.08</v>
          </cell>
          <cell r="L344">
            <v>0.08</v>
          </cell>
          <cell r="M344">
            <v>0.08</v>
          </cell>
          <cell r="N344">
            <v>0.08</v>
          </cell>
          <cell r="O344">
            <v>0.08</v>
          </cell>
          <cell r="P344">
            <v>0.08</v>
          </cell>
          <cell r="Q344">
            <v>0.08</v>
          </cell>
          <cell r="R344">
            <v>0.08</v>
          </cell>
          <cell r="S344">
            <v>0.08</v>
          </cell>
          <cell r="T344">
            <v>0.08</v>
          </cell>
        </row>
        <row r="345">
          <cell r="B345">
            <v>25</v>
          </cell>
          <cell r="C345" t="str">
            <v>SGP(白)</v>
          </cell>
          <cell r="D345" t="str">
            <v>（排水）ねじ接合</v>
          </cell>
          <cell r="E345" t="str">
            <v>屋外配管</v>
          </cell>
          <cell r="F345" t="str">
            <v>接合材等</v>
          </cell>
          <cell r="G345">
            <v>0.05</v>
          </cell>
          <cell r="H345">
            <v>0.05</v>
          </cell>
          <cell r="I345">
            <v>0.05</v>
          </cell>
          <cell r="J345">
            <v>0.05</v>
          </cell>
          <cell r="K345">
            <v>0.05</v>
          </cell>
          <cell r="L345">
            <v>0.05</v>
          </cell>
          <cell r="M345">
            <v>0.05</v>
          </cell>
          <cell r="N345">
            <v>0.05</v>
          </cell>
          <cell r="O345">
            <v>0.05</v>
          </cell>
          <cell r="P345">
            <v>0.05</v>
          </cell>
          <cell r="Q345">
            <v>0.05</v>
          </cell>
          <cell r="R345">
            <v>0.05</v>
          </cell>
          <cell r="S345">
            <v>0.05</v>
          </cell>
          <cell r="T345">
            <v>0.05</v>
          </cell>
        </row>
        <row r="346">
          <cell r="B346">
            <v>26</v>
          </cell>
          <cell r="C346" t="str">
            <v>SGP(白)</v>
          </cell>
          <cell r="D346" t="str">
            <v>（冷温水）ねじ接合</v>
          </cell>
          <cell r="E346" t="str">
            <v>屋外配管</v>
          </cell>
          <cell r="F346" t="str">
            <v>接合材等</v>
          </cell>
          <cell r="G346">
            <v>0.05</v>
          </cell>
          <cell r="H346">
            <v>0.05</v>
          </cell>
          <cell r="I346">
            <v>0.05</v>
          </cell>
          <cell r="J346">
            <v>0.05</v>
          </cell>
          <cell r="K346">
            <v>0.05</v>
          </cell>
          <cell r="L346">
            <v>0.05</v>
          </cell>
          <cell r="M346">
            <v>0.05</v>
          </cell>
          <cell r="N346">
            <v>0.05</v>
          </cell>
          <cell r="O346">
            <v>0.05</v>
          </cell>
          <cell r="P346">
            <v>0.05</v>
          </cell>
          <cell r="Q346">
            <v>0.05</v>
          </cell>
          <cell r="R346">
            <v>0.05</v>
          </cell>
          <cell r="S346">
            <v>0.05</v>
          </cell>
          <cell r="T346">
            <v>0.05</v>
          </cell>
        </row>
        <row r="347">
          <cell r="B347">
            <v>27</v>
          </cell>
          <cell r="C347" t="str">
            <v>SGP(白)</v>
          </cell>
          <cell r="D347" t="str">
            <v>（通気・消火・給湯・プロパン）ねじ接合</v>
          </cell>
          <cell r="E347" t="str">
            <v>屋外配管</v>
          </cell>
          <cell r="F347" t="str">
            <v>接合材等</v>
          </cell>
          <cell r="G347">
            <v>0.05</v>
          </cell>
          <cell r="H347">
            <v>0.05</v>
          </cell>
          <cell r="I347">
            <v>0.05</v>
          </cell>
          <cell r="J347">
            <v>0.05</v>
          </cell>
          <cell r="K347">
            <v>0.05</v>
          </cell>
          <cell r="L347">
            <v>0.05</v>
          </cell>
          <cell r="M347">
            <v>0.05</v>
          </cell>
          <cell r="N347">
            <v>0.05</v>
          </cell>
          <cell r="O347">
            <v>0.05</v>
          </cell>
          <cell r="P347">
            <v>0.05</v>
          </cell>
          <cell r="Q347">
            <v>0.05</v>
          </cell>
          <cell r="R347">
            <v>0.05</v>
          </cell>
          <cell r="S347">
            <v>0.05</v>
          </cell>
          <cell r="T347">
            <v>0.05</v>
          </cell>
        </row>
        <row r="348">
          <cell r="B348">
            <v>28</v>
          </cell>
          <cell r="C348" t="str">
            <v>SGP(白)</v>
          </cell>
          <cell r="D348" t="str">
            <v>（冷却水）ねじ接合</v>
          </cell>
          <cell r="E348" t="str">
            <v>屋外配管</v>
          </cell>
          <cell r="F348" t="str">
            <v>接合材等</v>
          </cell>
          <cell r="G348">
            <v>0.05</v>
          </cell>
          <cell r="H348">
            <v>0.05</v>
          </cell>
          <cell r="I348">
            <v>0.05</v>
          </cell>
          <cell r="J348">
            <v>0.05</v>
          </cell>
          <cell r="K348">
            <v>0.05</v>
          </cell>
          <cell r="L348">
            <v>0.05</v>
          </cell>
          <cell r="M348">
            <v>0.05</v>
          </cell>
          <cell r="N348">
            <v>0.05</v>
          </cell>
          <cell r="O348">
            <v>0.05</v>
          </cell>
          <cell r="P348">
            <v>0.05</v>
          </cell>
          <cell r="Q348">
            <v>0.05</v>
          </cell>
          <cell r="R348">
            <v>0.05</v>
          </cell>
          <cell r="S348">
            <v>0.05</v>
          </cell>
          <cell r="T348">
            <v>0.05</v>
          </cell>
        </row>
        <row r="349">
          <cell r="B349">
            <v>29</v>
          </cell>
          <cell r="C349" t="str">
            <v>SGP(白)</v>
          </cell>
          <cell r="D349" t="str">
            <v>（通気・消火・給湯・プロパン・冷却水・冷温水）溶接接合</v>
          </cell>
          <cell r="E349" t="str">
            <v>屋外配管</v>
          </cell>
          <cell r="F349" t="str">
            <v>接合材等</v>
          </cell>
          <cell r="G349">
            <v>0.08</v>
          </cell>
          <cell r="H349">
            <v>0.08</v>
          </cell>
          <cell r="I349">
            <v>0.08</v>
          </cell>
          <cell r="J349">
            <v>0.08</v>
          </cell>
          <cell r="K349">
            <v>0.08</v>
          </cell>
          <cell r="L349">
            <v>0.08</v>
          </cell>
          <cell r="M349">
            <v>0.08</v>
          </cell>
          <cell r="N349">
            <v>0.08</v>
          </cell>
          <cell r="O349">
            <v>0.08</v>
          </cell>
          <cell r="P349">
            <v>0.08</v>
          </cell>
          <cell r="Q349">
            <v>0.08</v>
          </cell>
          <cell r="R349">
            <v>0.08</v>
          </cell>
          <cell r="S349">
            <v>0.08</v>
          </cell>
          <cell r="T349">
            <v>0.08</v>
          </cell>
        </row>
        <row r="350">
          <cell r="B350">
            <v>30</v>
          </cell>
          <cell r="C350" t="str">
            <v>SGP(白)</v>
          </cell>
          <cell r="D350" t="str">
            <v>（冷却水）ハウジング型管継手</v>
          </cell>
          <cell r="E350" t="str">
            <v>屋外配管</v>
          </cell>
          <cell r="F350" t="str">
            <v>接合材等</v>
          </cell>
        </row>
        <row r="351">
          <cell r="B351">
            <v>31</v>
          </cell>
          <cell r="C351" t="str">
            <v>SGP(白)</v>
          </cell>
          <cell r="D351" t="str">
            <v>（冷温水・消火）ハウジング型管継手</v>
          </cell>
          <cell r="E351" t="str">
            <v>屋外配管</v>
          </cell>
          <cell r="F351" t="str">
            <v>接合材等</v>
          </cell>
        </row>
        <row r="352">
          <cell r="B352">
            <v>32</v>
          </cell>
          <cell r="C352" t="str">
            <v>SGP(黒)</v>
          </cell>
          <cell r="D352" t="str">
            <v>（蒸気・油）ねじ接合</v>
          </cell>
          <cell r="E352" t="str">
            <v>屋外配管</v>
          </cell>
          <cell r="F352" t="str">
            <v>接合材等</v>
          </cell>
          <cell r="G352">
            <v>0.05</v>
          </cell>
          <cell r="H352">
            <v>0.05</v>
          </cell>
          <cell r="I352">
            <v>0.05</v>
          </cell>
          <cell r="J352">
            <v>0.05</v>
          </cell>
          <cell r="K352">
            <v>0.05</v>
          </cell>
          <cell r="L352">
            <v>0.05</v>
          </cell>
          <cell r="M352">
            <v>0.05</v>
          </cell>
          <cell r="N352">
            <v>0.05</v>
          </cell>
          <cell r="O352">
            <v>0.05</v>
          </cell>
          <cell r="P352">
            <v>0.05</v>
          </cell>
          <cell r="Q352">
            <v>0.05</v>
          </cell>
          <cell r="R352">
            <v>0.05</v>
          </cell>
          <cell r="S352">
            <v>0.05</v>
          </cell>
          <cell r="T352">
            <v>0.05</v>
          </cell>
        </row>
        <row r="353">
          <cell r="B353">
            <v>33</v>
          </cell>
          <cell r="C353" t="str">
            <v>SGP(黒)</v>
          </cell>
          <cell r="D353" t="str">
            <v>（蒸気・油）溶接接合</v>
          </cell>
          <cell r="E353" t="str">
            <v>屋外配管</v>
          </cell>
          <cell r="F353" t="str">
            <v>接合材等</v>
          </cell>
          <cell r="G353">
            <v>0.08</v>
          </cell>
          <cell r="H353">
            <v>0.08</v>
          </cell>
          <cell r="I353">
            <v>0.08</v>
          </cell>
          <cell r="J353">
            <v>0.08</v>
          </cell>
          <cell r="K353">
            <v>0.08</v>
          </cell>
          <cell r="L353">
            <v>0.08</v>
          </cell>
          <cell r="M353">
            <v>0.08</v>
          </cell>
          <cell r="N353">
            <v>0.08</v>
          </cell>
          <cell r="O353">
            <v>0.08</v>
          </cell>
          <cell r="P353">
            <v>0.08</v>
          </cell>
          <cell r="Q353">
            <v>0.08</v>
          </cell>
          <cell r="R353">
            <v>0.08</v>
          </cell>
          <cell r="S353">
            <v>0.08</v>
          </cell>
          <cell r="T353">
            <v>0.08</v>
          </cell>
        </row>
        <row r="354">
          <cell r="B354">
            <v>35</v>
          </cell>
          <cell r="C354" t="str">
            <v>SGP-TA(WSP032)</v>
          </cell>
          <cell r="D354" t="str">
            <v>ねじ接合</v>
          </cell>
          <cell r="E354" t="str">
            <v>屋外配管</v>
          </cell>
          <cell r="F354" t="str">
            <v>接合材等</v>
          </cell>
          <cell r="G354">
            <v>0.05</v>
          </cell>
          <cell r="H354">
            <v>0.05</v>
          </cell>
          <cell r="I354">
            <v>0.05</v>
          </cell>
          <cell r="J354">
            <v>0.05</v>
          </cell>
          <cell r="K354">
            <v>0.05</v>
          </cell>
          <cell r="L354">
            <v>0.05</v>
          </cell>
          <cell r="M354">
            <v>0.05</v>
          </cell>
          <cell r="N354">
            <v>0.05</v>
          </cell>
          <cell r="O354">
            <v>0.05</v>
          </cell>
          <cell r="P354">
            <v>0.05</v>
          </cell>
          <cell r="Q354">
            <v>0.05</v>
          </cell>
          <cell r="R354">
            <v>0.05</v>
          </cell>
          <cell r="S354">
            <v>0.05</v>
          </cell>
          <cell r="T354">
            <v>0.05</v>
          </cell>
        </row>
        <row r="355">
          <cell r="B355">
            <v>38</v>
          </cell>
          <cell r="C355" t="str">
            <v>ARFA管</v>
          </cell>
          <cell r="D355" t="str">
            <v>ねじ接合</v>
          </cell>
          <cell r="E355" t="str">
            <v>屋外配管</v>
          </cell>
          <cell r="F355" t="str">
            <v>接合材等</v>
          </cell>
          <cell r="G355">
            <v>0.05</v>
          </cell>
          <cell r="H355">
            <v>0.05</v>
          </cell>
          <cell r="I355">
            <v>0.05</v>
          </cell>
          <cell r="J355">
            <v>0.05</v>
          </cell>
          <cell r="K355">
            <v>0.05</v>
          </cell>
          <cell r="L355">
            <v>0.05</v>
          </cell>
          <cell r="M355">
            <v>0.05</v>
          </cell>
          <cell r="N355">
            <v>0.05</v>
          </cell>
          <cell r="O355">
            <v>0.05</v>
          </cell>
          <cell r="P355">
            <v>0.05</v>
          </cell>
          <cell r="Q355">
            <v>0.05</v>
          </cell>
          <cell r="R355">
            <v>0.05</v>
          </cell>
          <cell r="S355">
            <v>0.05</v>
          </cell>
          <cell r="T355">
            <v>0.05</v>
          </cell>
        </row>
        <row r="356">
          <cell r="B356">
            <v>40</v>
          </cell>
          <cell r="C356" t="str">
            <v>CUP</v>
          </cell>
          <cell r="D356" t="str">
            <v>（給湯・給水）</v>
          </cell>
          <cell r="E356" t="str">
            <v>屋外配管</v>
          </cell>
          <cell r="F356" t="str">
            <v>接合材等</v>
          </cell>
          <cell r="G356">
            <v>0.1</v>
          </cell>
          <cell r="H356">
            <v>0.1</v>
          </cell>
          <cell r="I356">
            <v>0.1</v>
          </cell>
          <cell r="J356">
            <v>0.1</v>
          </cell>
          <cell r="K356">
            <v>0.1</v>
          </cell>
          <cell r="L356">
            <v>0.1</v>
          </cell>
          <cell r="M356">
            <v>0.1</v>
          </cell>
          <cell r="N356">
            <v>0.1</v>
          </cell>
          <cell r="O356">
            <v>0.1</v>
          </cell>
          <cell r="P356">
            <v>0.1</v>
          </cell>
          <cell r="Q356">
            <v>0.1</v>
          </cell>
          <cell r="R356">
            <v>0.1</v>
          </cell>
          <cell r="S356">
            <v>0.1</v>
          </cell>
          <cell r="T356">
            <v>0.1</v>
          </cell>
        </row>
        <row r="359">
          <cell r="B359">
            <v>1</v>
          </cell>
          <cell r="C359" t="str">
            <v>SGP-PA</v>
          </cell>
          <cell r="D359" t="str">
            <v>（給水・冷却水）ねじ接合（管端防食継手）</v>
          </cell>
          <cell r="E359" t="str">
            <v>地中配管</v>
          </cell>
          <cell r="F359" t="str">
            <v>接合材等</v>
          </cell>
          <cell r="G359">
            <v>0.05</v>
          </cell>
          <cell r="H359">
            <v>0.05</v>
          </cell>
          <cell r="I359">
            <v>0.05</v>
          </cell>
          <cell r="J359">
            <v>0.05</v>
          </cell>
          <cell r="K359">
            <v>0.05</v>
          </cell>
          <cell r="L359">
            <v>0.05</v>
          </cell>
          <cell r="M359">
            <v>0.05</v>
          </cell>
          <cell r="N359">
            <v>0.05</v>
          </cell>
          <cell r="O359">
            <v>0.05</v>
          </cell>
          <cell r="P359">
            <v>0.05</v>
          </cell>
          <cell r="Q359">
            <v>0.05</v>
          </cell>
          <cell r="R359">
            <v>0.05</v>
          </cell>
          <cell r="S359">
            <v>0.05</v>
          </cell>
          <cell r="T359">
            <v>0.05</v>
          </cell>
        </row>
        <row r="360">
          <cell r="B360">
            <v>2</v>
          </cell>
          <cell r="C360" t="str">
            <v>SGP-PB</v>
          </cell>
          <cell r="D360" t="str">
            <v>（給水・冷却水）ねじ接合（管端防食継手）</v>
          </cell>
          <cell r="E360" t="str">
            <v>地中配管</v>
          </cell>
          <cell r="F360" t="str">
            <v>接合材等</v>
          </cell>
          <cell r="G360">
            <v>0.05</v>
          </cell>
          <cell r="H360">
            <v>0.05</v>
          </cell>
          <cell r="I360">
            <v>0.05</v>
          </cell>
          <cell r="J360">
            <v>0.05</v>
          </cell>
          <cell r="K360">
            <v>0.05</v>
          </cell>
          <cell r="L360">
            <v>0.05</v>
          </cell>
          <cell r="M360">
            <v>0.05</v>
          </cell>
          <cell r="N360">
            <v>0.05</v>
          </cell>
          <cell r="O360">
            <v>0.05</v>
          </cell>
          <cell r="P360">
            <v>0.05</v>
          </cell>
          <cell r="Q360">
            <v>0.05</v>
          </cell>
          <cell r="R360">
            <v>0.05</v>
          </cell>
          <cell r="S360">
            <v>0.05</v>
          </cell>
          <cell r="T360">
            <v>0.05</v>
          </cell>
        </row>
        <row r="361">
          <cell r="B361">
            <v>3</v>
          </cell>
          <cell r="C361" t="str">
            <v>SGP-PD</v>
          </cell>
          <cell r="D361" t="str">
            <v>（給水・冷却水）ねじ接合（管端防食継手）</v>
          </cell>
          <cell r="E361" t="str">
            <v>地中配管</v>
          </cell>
          <cell r="F361" t="str">
            <v>接合材等</v>
          </cell>
          <cell r="G361">
            <v>0.18</v>
          </cell>
          <cell r="H361">
            <v>0.18</v>
          </cell>
          <cell r="I361">
            <v>0.18</v>
          </cell>
          <cell r="J361">
            <v>0.18</v>
          </cell>
          <cell r="K361">
            <v>0.18</v>
          </cell>
          <cell r="L361">
            <v>0.18</v>
          </cell>
          <cell r="M361">
            <v>0.18</v>
          </cell>
          <cell r="N361">
            <v>0.18</v>
          </cell>
          <cell r="O361">
            <v>0.18</v>
          </cell>
          <cell r="P361">
            <v>0.18</v>
          </cell>
          <cell r="Q361">
            <v>0.18</v>
          </cell>
          <cell r="R361">
            <v>0.18</v>
          </cell>
          <cell r="S361">
            <v>0.18</v>
          </cell>
          <cell r="T361">
            <v>0.18</v>
          </cell>
        </row>
        <row r="362">
          <cell r="B362">
            <v>4</v>
          </cell>
          <cell r="C362" t="str">
            <v>SGP-FPA</v>
          </cell>
          <cell r="D362" t="str">
            <v>（給水・冷却水）フランジ接合</v>
          </cell>
          <cell r="E362" t="str">
            <v>地中配管</v>
          </cell>
          <cell r="F362" t="str">
            <v>接合材等</v>
          </cell>
          <cell r="G362">
            <v>0.03</v>
          </cell>
          <cell r="H362">
            <v>0.03</v>
          </cell>
          <cell r="I362">
            <v>0.03</v>
          </cell>
          <cell r="J362">
            <v>0.03</v>
          </cell>
          <cell r="K362">
            <v>0.03</v>
          </cell>
          <cell r="L362">
            <v>0.03</v>
          </cell>
          <cell r="M362">
            <v>0.03</v>
          </cell>
          <cell r="N362">
            <v>0.03</v>
          </cell>
          <cell r="O362">
            <v>0.03</v>
          </cell>
          <cell r="P362">
            <v>0.03</v>
          </cell>
          <cell r="Q362">
            <v>0.03</v>
          </cell>
          <cell r="R362">
            <v>0.03</v>
          </cell>
          <cell r="S362">
            <v>0.03</v>
          </cell>
          <cell r="T362">
            <v>0.03</v>
          </cell>
        </row>
        <row r="363">
          <cell r="B363">
            <v>5</v>
          </cell>
          <cell r="C363" t="str">
            <v>SGP-FPB</v>
          </cell>
          <cell r="D363" t="str">
            <v>（給水・冷却水）フランジ接合</v>
          </cell>
          <cell r="E363" t="str">
            <v>地中配管</v>
          </cell>
          <cell r="F363" t="str">
            <v>接合材等</v>
          </cell>
          <cell r="G363">
            <v>0.03</v>
          </cell>
          <cell r="H363">
            <v>0.03</v>
          </cell>
          <cell r="I363">
            <v>0.03</v>
          </cell>
          <cell r="J363">
            <v>0.03</v>
          </cell>
          <cell r="K363">
            <v>0.03</v>
          </cell>
          <cell r="L363">
            <v>0.03</v>
          </cell>
          <cell r="M363">
            <v>0.03</v>
          </cell>
          <cell r="N363">
            <v>0.03</v>
          </cell>
          <cell r="O363">
            <v>0.03</v>
          </cell>
          <cell r="P363">
            <v>0.03</v>
          </cell>
          <cell r="Q363">
            <v>0.03</v>
          </cell>
          <cell r="R363">
            <v>0.03</v>
          </cell>
          <cell r="S363">
            <v>0.03</v>
          </cell>
          <cell r="T363">
            <v>0.03</v>
          </cell>
        </row>
        <row r="364">
          <cell r="B364">
            <v>6</v>
          </cell>
          <cell r="C364" t="str">
            <v>SGP-FPD</v>
          </cell>
          <cell r="D364" t="str">
            <v>（給水・冷却水）フランジ接合</v>
          </cell>
          <cell r="E364" t="str">
            <v>地中配管</v>
          </cell>
          <cell r="F364" t="str">
            <v>接合材等</v>
          </cell>
          <cell r="G364">
            <v>0.03</v>
          </cell>
          <cell r="H364">
            <v>0.03</v>
          </cell>
          <cell r="I364">
            <v>0.03</v>
          </cell>
          <cell r="J364">
            <v>0.03</v>
          </cell>
          <cell r="K364">
            <v>0.03</v>
          </cell>
          <cell r="L364">
            <v>0.03</v>
          </cell>
          <cell r="M364">
            <v>0.03</v>
          </cell>
          <cell r="N364">
            <v>0.03</v>
          </cell>
          <cell r="O364">
            <v>0.03</v>
          </cell>
          <cell r="P364">
            <v>0.03</v>
          </cell>
          <cell r="Q364">
            <v>0.03</v>
          </cell>
          <cell r="R364">
            <v>0.03</v>
          </cell>
          <cell r="S364">
            <v>0.03</v>
          </cell>
          <cell r="T364">
            <v>0.03</v>
          </cell>
        </row>
        <row r="365">
          <cell r="B365">
            <v>7</v>
          </cell>
          <cell r="C365" t="str">
            <v>SGP-VA</v>
          </cell>
          <cell r="D365" t="str">
            <v>（給水・冷却水）ねじ接合（管端防食継手）</v>
          </cell>
          <cell r="E365" t="str">
            <v>地中配管</v>
          </cell>
          <cell r="F365" t="str">
            <v>接合材等</v>
          </cell>
          <cell r="G365">
            <v>0.05</v>
          </cell>
          <cell r="H365">
            <v>0.05</v>
          </cell>
          <cell r="I365">
            <v>0.05</v>
          </cell>
          <cell r="J365">
            <v>0.05</v>
          </cell>
          <cell r="K365">
            <v>0.05</v>
          </cell>
          <cell r="L365">
            <v>0.05</v>
          </cell>
          <cell r="M365">
            <v>0.05</v>
          </cell>
          <cell r="N365">
            <v>0.05</v>
          </cell>
          <cell r="O365">
            <v>0.05</v>
          </cell>
          <cell r="P365">
            <v>0.05</v>
          </cell>
          <cell r="Q365">
            <v>0.05</v>
          </cell>
          <cell r="R365">
            <v>0.05</v>
          </cell>
          <cell r="S365">
            <v>0.05</v>
          </cell>
          <cell r="T365">
            <v>0.05</v>
          </cell>
        </row>
        <row r="366">
          <cell r="B366">
            <v>8</v>
          </cell>
          <cell r="C366" t="str">
            <v>SGP-VB</v>
          </cell>
          <cell r="D366" t="str">
            <v>（給水・冷却水）ねじ接合（管端防食継手）</v>
          </cell>
          <cell r="E366" t="str">
            <v>地中配管</v>
          </cell>
          <cell r="F366" t="str">
            <v>接合材等</v>
          </cell>
          <cell r="G366">
            <v>0.05</v>
          </cell>
          <cell r="H366">
            <v>0.05</v>
          </cell>
          <cell r="I366">
            <v>0.05</v>
          </cell>
          <cell r="J366">
            <v>0.05</v>
          </cell>
          <cell r="K366">
            <v>0.05</v>
          </cell>
          <cell r="L366">
            <v>0.05</v>
          </cell>
          <cell r="M366">
            <v>0.05</v>
          </cell>
          <cell r="N366">
            <v>0.05</v>
          </cell>
          <cell r="O366">
            <v>0.05</v>
          </cell>
          <cell r="P366">
            <v>0.05</v>
          </cell>
          <cell r="Q366">
            <v>0.05</v>
          </cell>
          <cell r="R366">
            <v>0.05</v>
          </cell>
          <cell r="S366">
            <v>0.05</v>
          </cell>
          <cell r="T366">
            <v>0.05</v>
          </cell>
        </row>
        <row r="367">
          <cell r="B367">
            <v>9</v>
          </cell>
          <cell r="C367" t="str">
            <v>SGP-VD</v>
          </cell>
          <cell r="D367" t="str">
            <v>（給水・冷却水）ねじ接合（管端防食継手）</v>
          </cell>
          <cell r="E367" t="str">
            <v>地中配管</v>
          </cell>
          <cell r="F367" t="str">
            <v>接合材等</v>
          </cell>
          <cell r="G367">
            <v>0.2</v>
          </cell>
          <cell r="H367">
            <v>0.2</v>
          </cell>
          <cell r="I367">
            <v>0.2</v>
          </cell>
          <cell r="J367">
            <v>0.2</v>
          </cell>
          <cell r="K367">
            <v>0.2</v>
          </cell>
          <cell r="L367">
            <v>0.2</v>
          </cell>
          <cell r="M367">
            <v>0.2</v>
          </cell>
          <cell r="N367">
            <v>0.2</v>
          </cell>
          <cell r="O367">
            <v>0.2</v>
          </cell>
          <cell r="P367">
            <v>0.2</v>
          </cell>
          <cell r="Q367">
            <v>0.2</v>
          </cell>
          <cell r="R367">
            <v>0.2</v>
          </cell>
          <cell r="S367">
            <v>0.2</v>
          </cell>
          <cell r="T367">
            <v>0.2</v>
          </cell>
        </row>
        <row r="368">
          <cell r="B368">
            <v>10</v>
          </cell>
          <cell r="C368" t="str">
            <v>SGP-FVA</v>
          </cell>
          <cell r="D368" t="str">
            <v>（給水・冷却水）フランジ接合</v>
          </cell>
          <cell r="E368" t="str">
            <v>地中配管</v>
          </cell>
          <cell r="F368" t="str">
            <v>接合材等</v>
          </cell>
          <cell r="G368">
            <v>0.03</v>
          </cell>
          <cell r="H368">
            <v>0.03</v>
          </cell>
          <cell r="I368">
            <v>0.03</v>
          </cell>
          <cell r="J368">
            <v>0.03</v>
          </cell>
          <cell r="K368">
            <v>0.03</v>
          </cell>
          <cell r="L368">
            <v>0.03</v>
          </cell>
          <cell r="M368">
            <v>0.03</v>
          </cell>
          <cell r="N368">
            <v>0.03</v>
          </cell>
          <cell r="O368">
            <v>0.03</v>
          </cell>
          <cell r="P368">
            <v>0.03</v>
          </cell>
          <cell r="Q368">
            <v>0.03</v>
          </cell>
          <cell r="R368">
            <v>0.03</v>
          </cell>
          <cell r="S368">
            <v>0.03</v>
          </cell>
          <cell r="T368">
            <v>0.03</v>
          </cell>
        </row>
        <row r="369">
          <cell r="B369">
            <v>11</v>
          </cell>
          <cell r="C369" t="str">
            <v>SGP-FVB</v>
          </cell>
          <cell r="D369" t="str">
            <v>（給水・冷却水）フランジ接合</v>
          </cell>
          <cell r="E369" t="str">
            <v>地中配管</v>
          </cell>
          <cell r="F369" t="str">
            <v>接合材等</v>
          </cell>
          <cell r="G369">
            <v>0.03</v>
          </cell>
          <cell r="H369">
            <v>0.03</v>
          </cell>
          <cell r="I369">
            <v>0.03</v>
          </cell>
          <cell r="J369">
            <v>0.03</v>
          </cell>
          <cell r="K369">
            <v>0.03</v>
          </cell>
          <cell r="L369">
            <v>0.03</v>
          </cell>
          <cell r="M369">
            <v>0.03</v>
          </cell>
          <cell r="N369">
            <v>0.03</v>
          </cell>
          <cell r="O369">
            <v>0.03</v>
          </cell>
          <cell r="P369">
            <v>0.03</v>
          </cell>
          <cell r="Q369">
            <v>0.03</v>
          </cell>
          <cell r="R369">
            <v>0.03</v>
          </cell>
          <cell r="S369">
            <v>0.03</v>
          </cell>
          <cell r="T369">
            <v>0.03</v>
          </cell>
        </row>
        <row r="370">
          <cell r="B370">
            <v>12</v>
          </cell>
          <cell r="C370" t="str">
            <v>SGP-FVD</v>
          </cell>
          <cell r="D370" t="str">
            <v>（給水・冷却水）フランジ接合</v>
          </cell>
          <cell r="E370" t="str">
            <v>地中配管</v>
          </cell>
          <cell r="F370" t="str">
            <v>接合材等</v>
          </cell>
          <cell r="G370">
            <v>0.03</v>
          </cell>
          <cell r="H370">
            <v>0.03</v>
          </cell>
          <cell r="I370">
            <v>0.03</v>
          </cell>
          <cell r="J370">
            <v>0.03</v>
          </cell>
          <cell r="K370">
            <v>0.03</v>
          </cell>
          <cell r="L370">
            <v>0.03</v>
          </cell>
          <cell r="M370">
            <v>0.03</v>
          </cell>
          <cell r="N370">
            <v>0.03</v>
          </cell>
          <cell r="O370">
            <v>0.03</v>
          </cell>
          <cell r="P370">
            <v>0.03</v>
          </cell>
          <cell r="Q370">
            <v>0.03</v>
          </cell>
          <cell r="R370">
            <v>0.03</v>
          </cell>
          <cell r="S370">
            <v>0.03</v>
          </cell>
          <cell r="T370">
            <v>0.03</v>
          </cell>
        </row>
        <row r="371">
          <cell r="B371">
            <v>15</v>
          </cell>
          <cell r="C371" t="str">
            <v>SGP-PS</v>
          </cell>
          <cell r="D371" t="str">
            <v>ねじ接合</v>
          </cell>
          <cell r="E371" t="str">
            <v>地中配管</v>
          </cell>
          <cell r="F371" t="str">
            <v>接合材等</v>
          </cell>
          <cell r="G371">
            <v>0.18</v>
          </cell>
          <cell r="H371">
            <v>0.18</v>
          </cell>
          <cell r="I371">
            <v>0.18</v>
          </cell>
          <cell r="J371">
            <v>0.18</v>
          </cell>
          <cell r="K371">
            <v>0.18</v>
          </cell>
          <cell r="L371">
            <v>0.18</v>
          </cell>
          <cell r="M371">
            <v>0.18</v>
          </cell>
          <cell r="N371">
            <v>0.18</v>
          </cell>
          <cell r="O371">
            <v>0.18</v>
          </cell>
          <cell r="P371">
            <v>0.18</v>
          </cell>
          <cell r="Q371">
            <v>0.18</v>
          </cell>
          <cell r="R371">
            <v>0.18</v>
          </cell>
          <cell r="S371">
            <v>0.18</v>
          </cell>
          <cell r="T371">
            <v>0.18</v>
          </cell>
        </row>
        <row r="372">
          <cell r="B372">
            <v>16</v>
          </cell>
          <cell r="C372" t="str">
            <v>STPG 370 PS</v>
          </cell>
          <cell r="D372" t="str">
            <v>ねじ接合</v>
          </cell>
          <cell r="E372" t="str">
            <v>地中配管</v>
          </cell>
          <cell r="F372" t="str">
            <v>接合材等</v>
          </cell>
          <cell r="G372">
            <v>0.18</v>
          </cell>
          <cell r="H372">
            <v>0.18</v>
          </cell>
          <cell r="I372">
            <v>0.18</v>
          </cell>
          <cell r="J372">
            <v>0.18</v>
          </cell>
          <cell r="K372">
            <v>0.18</v>
          </cell>
          <cell r="L372">
            <v>0.18</v>
          </cell>
          <cell r="M372">
            <v>0.18</v>
          </cell>
          <cell r="N372">
            <v>0.18</v>
          </cell>
          <cell r="O372">
            <v>0.18</v>
          </cell>
          <cell r="P372">
            <v>0.18</v>
          </cell>
          <cell r="Q372">
            <v>0.18</v>
          </cell>
          <cell r="R372">
            <v>0.18</v>
          </cell>
          <cell r="S372">
            <v>0.18</v>
          </cell>
          <cell r="T372">
            <v>0.18</v>
          </cell>
        </row>
        <row r="373">
          <cell r="B373">
            <v>17</v>
          </cell>
          <cell r="C373" t="str">
            <v>SGP-VS</v>
          </cell>
          <cell r="D373" t="str">
            <v>ねじ接合</v>
          </cell>
          <cell r="E373" t="str">
            <v>地中配管</v>
          </cell>
          <cell r="F373" t="str">
            <v>接合材等</v>
          </cell>
          <cell r="G373">
            <v>0.18</v>
          </cell>
          <cell r="H373">
            <v>0.18</v>
          </cell>
          <cell r="I373">
            <v>0.18</v>
          </cell>
          <cell r="J373">
            <v>0.18</v>
          </cell>
          <cell r="K373">
            <v>0.18</v>
          </cell>
          <cell r="L373">
            <v>0.18</v>
          </cell>
          <cell r="M373">
            <v>0.18</v>
          </cell>
          <cell r="N373">
            <v>0.18</v>
          </cell>
          <cell r="O373">
            <v>0.18</v>
          </cell>
          <cell r="P373">
            <v>0.18</v>
          </cell>
          <cell r="Q373">
            <v>0.18</v>
          </cell>
          <cell r="R373">
            <v>0.18</v>
          </cell>
          <cell r="S373">
            <v>0.18</v>
          </cell>
          <cell r="T373">
            <v>0.18</v>
          </cell>
        </row>
        <row r="374">
          <cell r="B374">
            <v>18</v>
          </cell>
          <cell r="C374" t="str">
            <v>STPG 370 VS</v>
          </cell>
          <cell r="D374" t="str">
            <v>ねじ接合</v>
          </cell>
          <cell r="E374" t="str">
            <v>地中配管</v>
          </cell>
          <cell r="F374" t="str">
            <v>接合材等</v>
          </cell>
          <cell r="G374">
            <v>0.18</v>
          </cell>
          <cell r="H374">
            <v>0.18</v>
          </cell>
          <cell r="I374">
            <v>0.18</v>
          </cell>
          <cell r="J374">
            <v>0.18</v>
          </cell>
          <cell r="K374">
            <v>0.18</v>
          </cell>
          <cell r="L374">
            <v>0.18</v>
          </cell>
          <cell r="M374">
            <v>0.18</v>
          </cell>
          <cell r="N374">
            <v>0.18</v>
          </cell>
          <cell r="O374">
            <v>0.18</v>
          </cell>
          <cell r="P374">
            <v>0.18</v>
          </cell>
          <cell r="Q374">
            <v>0.18</v>
          </cell>
          <cell r="R374">
            <v>0.18</v>
          </cell>
          <cell r="S374">
            <v>0.18</v>
          </cell>
          <cell r="T374">
            <v>0.18</v>
          </cell>
        </row>
        <row r="375">
          <cell r="B375">
            <v>20</v>
          </cell>
          <cell r="C375" t="str">
            <v>STPG</v>
          </cell>
          <cell r="D375" t="str">
            <v>（消火）ねじ接合</v>
          </cell>
          <cell r="E375" t="str">
            <v>地中配管</v>
          </cell>
          <cell r="F375" t="str">
            <v>接合材等</v>
          </cell>
          <cell r="G375">
            <v>0.05</v>
          </cell>
          <cell r="H375">
            <v>0.05</v>
          </cell>
          <cell r="I375">
            <v>0.05</v>
          </cell>
          <cell r="J375">
            <v>0.05</v>
          </cell>
          <cell r="K375">
            <v>0.05</v>
          </cell>
          <cell r="L375">
            <v>0.05</v>
          </cell>
          <cell r="M375">
            <v>0.05</v>
          </cell>
          <cell r="N375">
            <v>0.05</v>
          </cell>
          <cell r="O375">
            <v>0.05</v>
          </cell>
          <cell r="P375">
            <v>0.05</v>
          </cell>
          <cell r="Q375">
            <v>0.05</v>
          </cell>
          <cell r="R375">
            <v>0.05</v>
          </cell>
          <cell r="S375">
            <v>0.05</v>
          </cell>
          <cell r="T375">
            <v>0.05</v>
          </cell>
        </row>
        <row r="376">
          <cell r="B376">
            <v>21</v>
          </cell>
          <cell r="C376" t="str">
            <v>STPG</v>
          </cell>
          <cell r="D376" t="str">
            <v>（冷却水）ねじ接合</v>
          </cell>
          <cell r="E376" t="str">
            <v>地中配管</v>
          </cell>
          <cell r="F376" t="str">
            <v>接合材等</v>
          </cell>
          <cell r="G376">
            <v>0.05</v>
          </cell>
          <cell r="H376">
            <v>0.05</v>
          </cell>
          <cell r="I376">
            <v>0.05</v>
          </cell>
          <cell r="J376">
            <v>0.05</v>
          </cell>
          <cell r="K376">
            <v>0.05</v>
          </cell>
          <cell r="L376">
            <v>0.05</v>
          </cell>
          <cell r="M376">
            <v>0.05</v>
          </cell>
          <cell r="N376">
            <v>0.05</v>
          </cell>
          <cell r="O376">
            <v>0.05</v>
          </cell>
          <cell r="P376">
            <v>0.05</v>
          </cell>
          <cell r="Q376">
            <v>0.05</v>
          </cell>
          <cell r="R376">
            <v>0.05</v>
          </cell>
          <cell r="S376">
            <v>0.05</v>
          </cell>
          <cell r="T376">
            <v>0.05</v>
          </cell>
        </row>
        <row r="377">
          <cell r="B377">
            <v>23</v>
          </cell>
          <cell r="C377" t="str">
            <v>STPG</v>
          </cell>
          <cell r="D377" t="str">
            <v>（消火・冷却水・冷温水）溶接接合</v>
          </cell>
          <cell r="E377" t="str">
            <v>地中配管</v>
          </cell>
          <cell r="F377" t="str">
            <v>接合材等</v>
          </cell>
          <cell r="G377">
            <v>0.08</v>
          </cell>
          <cell r="H377">
            <v>0.08</v>
          </cell>
          <cell r="I377">
            <v>0.08</v>
          </cell>
          <cell r="J377">
            <v>0.08</v>
          </cell>
          <cell r="K377">
            <v>0.08</v>
          </cell>
          <cell r="L377">
            <v>0.08</v>
          </cell>
          <cell r="M377">
            <v>0.08</v>
          </cell>
          <cell r="N377">
            <v>0.08</v>
          </cell>
          <cell r="O377">
            <v>0.08</v>
          </cell>
          <cell r="P377">
            <v>0.08</v>
          </cell>
          <cell r="Q377">
            <v>0.08</v>
          </cell>
          <cell r="R377">
            <v>0.08</v>
          </cell>
          <cell r="S377">
            <v>0.08</v>
          </cell>
          <cell r="T377">
            <v>0.08</v>
          </cell>
        </row>
        <row r="378">
          <cell r="B378">
            <v>24</v>
          </cell>
          <cell r="C378" t="str">
            <v>STPG(黒)</v>
          </cell>
          <cell r="D378" t="str">
            <v>（蒸気給気管、蒸気還気用）溶接接合</v>
          </cell>
          <cell r="E378" t="str">
            <v>地中配管</v>
          </cell>
          <cell r="F378" t="str">
            <v>接合材等</v>
          </cell>
          <cell r="G378">
            <v>0.08</v>
          </cell>
          <cell r="H378">
            <v>0.08</v>
          </cell>
          <cell r="I378">
            <v>0.08</v>
          </cell>
          <cell r="J378">
            <v>0.08</v>
          </cell>
          <cell r="K378">
            <v>0.08</v>
          </cell>
          <cell r="L378">
            <v>0.08</v>
          </cell>
          <cell r="M378">
            <v>0.08</v>
          </cell>
          <cell r="N378">
            <v>0.08</v>
          </cell>
          <cell r="O378">
            <v>0.08</v>
          </cell>
          <cell r="P378">
            <v>0.08</v>
          </cell>
          <cell r="Q378">
            <v>0.08</v>
          </cell>
          <cell r="R378">
            <v>0.08</v>
          </cell>
          <cell r="S378">
            <v>0.08</v>
          </cell>
          <cell r="T378">
            <v>0.08</v>
          </cell>
        </row>
        <row r="379">
          <cell r="B379">
            <v>25</v>
          </cell>
          <cell r="C379" t="str">
            <v>SGP(白)</v>
          </cell>
          <cell r="D379" t="str">
            <v>（排水）ねじ接合</v>
          </cell>
          <cell r="E379" t="str">
            <v>地中配管</v>
          </cell>
          <cell r="F379" t="str">
            <v>接合材等</v>
          </cell>
          <cell r="G379">
            <v>0.05</v>
          </cell>
          <cell r="H379">
            <v>0.05</v>
          </cell>
          <cell r="I379">
            <v>0.05</v>
          </cell>
          <cell r="J379">
            <v>0.05</v>
          </cell>
          <cell r="K379">
            <v>0.05</v>
          </cell>
          <cell r="L379">
            <v>0.05</v>
          </cell>
          <cell r="M379">
            <v>0.05</v>
          </cell>
          <cell r="N379">
            <v>0.05</v>
          </cell>
          <cell r="O379">
            <v>0.05</v>
          </cell>
          <cell r="P379">
            <v>0.05</v>
          </cell>
          <cell r="Q379">
            <v>0.05</v>
          </cell>
          <cell r="R379">
            <v>0.05</v>
          </cell>
          <cell r="S379">
            <v>0.05</v>
          </cell>
          <cell r="T379">
            <v>0.05</v>
          </cell>
        </row>
        <row r="380">
          <cell r="B380">
            <v>27</v>
          </cell>
          <cell r="C380" t="str">
            <v>SGP(白)</v>
          </cell>
          <cell r="D380" t="str">
            <v>（通気・消火・給湯・プロパン）ねじ接合</v>
          </cell>
          <cell r="E380" t="str">
            <v>地中配管</v>
          </cell>
          <cell r="F380" t="str">
            <v>接合材等</v>
          </cell>
          <cell r="G380">
            <v>0.05</v>
          </cell>
          <cell r="H380">
            <v>0.05</v>
          </cell>
          <cell r="I380">
            <v>0.05</v>
          </cell>
          <cell r="J380">
            <v>0.05</v>
          </cell>
          <cell r="K380">
            <v>0.05</v>
          </cell>
          <cell r="L380">
            <v>0.05</v>
          </cell>
          <cell r="M380">
            <v>0.05</v>
          </cell>
          <cell r="N380">
            <v>0.05</v>
          </cell>
          <cell r="O380">
            <v>0.05</v>
          </cell>
          <cell r="P380">
            <v>0.05</v>
          </cell>
          <cell r="Q380">
            <v>0.05</v>
          </cell>
          <cell r="R380">
            <v>0.05</v>
          </cell>
          <cell r="S380">
            <v>0.05</v>
          </cell>
          <cell r="T380">
            <v>0.05</v>
          </cell>
        </row>
        <row r="381">
          <cell r="B381">
            <v>28</v>
          </cell>
          <cell r="C381" t="str">
            <v>SGP(白)</v>
          </cell>
          <cell r="D381" t="str">
            <v>（冷却水）ねじ接合</v>
          </cell>
          <cell r="E381" t="str">
            <v>地中配管</v>
          </cell>
          <cell r="F381" t="str">
            <v>接合材等</v>
          </cell>
          <cell r="G381">
            <v>0.05</v>
          </cell>
          <cell r="H381">
            <v>0.05</v>
          </cell>
          <cell r="I381">
            <v>0.05</v>
          </cell>
          <cell r="J381">
            <v>0.05</v>
          </cell>
          <cell r="K381">
            <v>0.05</v>
          </cell>
          <cell r="L381">
            <v>0.05</v>
          </cell>
          <cell r="M381">
            <v>0.05</v>
          </cell>
          <cell r="N381">
            <v>0.05</v>
          </cell>
          <cell r="O381">
            <v>0.05</v>
          </cell>
          <cell r="P381">
            <v>0.05</v>
          </cell>
          <cell r="Q381">
            <v>0.05</v>
          </cell>
          <cell r="R381">
            <v>0.05</v>
          </cell>
          <cell r="S381">
            <v>0.05</v>
          </cell>
          <cell r="T381">
            <v>0.05</v>
          </cell>
        </row>
        <row r="382">
          <cell r="B382">
            <v>29</v>
          </cell>
          <cell r="C382" t="str">
            <v>SGP(白)</v>
          </cell>
          <cell r="D382" t="str">
            <v>（通気・消火・給湯・プロパン・冷却水・冷温水）溶接接合</v>
          </cell>
          <cell r="E382" t="str">
            <v>地中配管</v>
          </cell>
          <cell r="F382" t="str">
            <v>接合材等</v>
          </cell>
          <cell r="G382">
            <v>0.08</v>
          </cell>
          <cell r="H382">
            <v>0.08</v>
          </cell>
          <cell r="I382">
            <v>0.08</v>
          </cell>
          <cell r="J382">
            <v>0.08</v>
          </cell>
          <cell r="K382">
            <v>0.08</v>
          </cell>
          <cell r="L382">
            <v>0.08</v>
          </cell>
          <cell r="M382">
            <v>0.08</v>
          </cell>
          <cell r="N382">
            <v>0.08</v>
          </cell>
          <cell r="O382">
            <v>0.08</v>
          </cell>
          <cell r="P382">
            <v>0.08</v>
          </cell>
          <cell r="Q382">
            <v>0.08</v>
          </cell>
          <cell r="R382">
            <v>0.08</v>
          </cell>
          <cell r="S382">
            <v>0.08</v>
          </cell>
          <cell r="T382">
            <v>0.08</v>
          </cell>
        </row>
        <row r="383">
          <cell r="B383">
            <v>32</v>
          </cell>
          <cell r="C383" t="str">
            <v>SGP(黒)</v>
          </cell>
          <cell r="D383" t="str">
            <v>（蒸気・油）ねじ接合</v>
          </cell>
          <cell r="E383" t="str">
            <v>地中配管</v>
          </cell>
          <cell r="F383" t="str">
            <v>接合材等</v>
          </cell>
          <cell r="G383">
            <v>0.05</v>
          </cell>
          <cell r="H383">
            <v>0.05</v>
          </cell>
          <cell r="I383">
            <v>0.05</v>
          </cell>
          <cell r="J383">
            <v>0.05</v>
          </cell>
          <cell r="K383">
            <v>0.05</v>
          </cell>
          <cell r="L383">
            <v>0.05</v>
          </cell>
          <cell r="M383">
            <v>0.05</v>
          </cell>
          <cell r="N383">
            <v>0.05</v>
          </cell>
          <cell r="O383">
            <v>0.05</v>
          </cell>
          <cell r="P383">
            <v>0.05</v>
          </cell>
          <cell r="Q383">
            <v>0.05</v>
          </cell>
          <cell r="R383">
            <v>0.05</v>
          </cell>
          <cell r="S383">
            <v>0.05</v>
          </cell>
          <cell r="T383">
            <v>0.05</v>
          </cell>
        </row>
        <row r="384">
          <cell r="B384">
            <v>33</v>
          </cell>
          <cell r="C384" t="str">
            <v>SGP(黒)</v>
          </cell>
          <cell r="D384" t="str">
            <v>（蒸気・油）溶接接合</v>
          </cell>
          <cell r="E384" t="str">
            <v>地中配管</v>
          </cell>
          <cell r="F384" t="str">
            <v>接合材等</v>
          </cell>
          <cell r="G384">
            <v>0.08</v>
          </cell>
          <cell r="H384">
            <v>0.08</v>
          </cell>
          <cell r="I384">
            <v>0.08</v>
          </cell>
          <cell r="J384">
            <v>0.08</v>
          </cell>
          <cell r="K384">
            <v>0.08</v>
          </cell>
          <cell r="L384">
            <v>0.08</v>
          </cell>
          <cell r="M384">
            <v>0.08</v>
          </cell>
          <cell r="N384">
            <v>0.08</v>
          </cell>
          <cell r="O384">
            <v>0.08</v>
          </cell>
          <cell r="P384">
            <v>0.08</v>
          </cell>
          <cell r="Q384">
            <v>0.08</v>
          </cell>
          <cell r="R384">
            <v>0.08</v>
          </cell>
          <cell r="S384">
            <v>0.08</v>
          </cell>
          <cell r="T384">
            <v>0.08</v>
          </cell>
        </row>
        <row r="385">
          <cell r="B385">
            <v>35</v>
          </cell>
          <cell r="C385" t="str">
            <v>SGP-TA(WSP032)</v>
          </cell>
          <cell r="D385" t="str">
            <v>ねじ接合</v>
          </cell>
          <cell r="E385" t="str">
            <v>地中配管</v>
          </cell>
          <cell r="F385" t="str">
            <v>接合材等</v>
          </cell>
          <cell r="G385">
            <v>0.05</v>
          </cell>
          <cell r="H385">
            <v>0.05</v>
          </cell>
          <cell r="I385">
            <v>0.05</v>
          </cell>
          <cell r="J385">
            <v>0.05</v>
          </cell>
          <cell r="K385">
            <v>0.05</v>
          </cell>
          <cell r="L385">
            <v>0.05</v>
          </cell>
          <cell r="M385">
            <v>0.05</v>
          </cell>
          <cell r="N385">
            <v>0.05</v>
          </cell>
          <cell r="O385">
            <v>0.05</v>
          </cell>
          <cell r="P385">
            <v>0.05</v>
          </cell>
          <cell r="Q385">
            <v>0.05</v>
          </cell>
          <cell r="R385">
            <v>0.05</v>
          </cell>
          <cell r="S385">
            <v>0.05</v>
          </cell>
          <cell r="T385">
            <v>0.05</v>
          </cell>
        </row>
        <row r="386">
          <cell r="B386">
            <v>37</v>
          </cell>
          <cell r="C386" t="str">
            <v>HP</v>
          </cell>
          <cell r="D386" t="str">
            <v>（排水）</v>
          </cell>
          <cell r="E386" t="str">
            <v>地中配管</v>
          </cell>
          <cell r="F386" t="str">
            <v>接合材等</v>
          </cell>
        </row>
        <row r="387">
          <cell r="B387">
            <v>38</v>
          </cell>
          <cell r="C387" t="str">
            <v>ARFA管</v>
          </cell>
          <cell r="D387" t="str">
            <v>ねじ接合</v>
          </cell>
          <cell r="E387" t="str">
            <v>地中配管</v>
          </cell>
          <cell r="F387" t="str">
            <v>接合材等</v>
          </cell>
          <cell r="G387">
            <v>0.05</v>
          </cell>
          <cell r="H387">
            <v>0.05</v>
          </cell>
          <cell r="I387">
            <v>0.05</v>
          </cell>
          <cell r="J387">
            <v>0.05</v>
          </cell>
          <cell r="K387">
            <v>0.05</v>
          </cell>
          <cell r="L387">
            <v>0.05</v>
          </cell>
          <cell r="M387">
            <v>0.05</v>
          </cell>
          <cell r="N387">
            <v>0.05</v>
          </cell>
          <cell r="O387">
            <v>0.05</v>
          </cell>
          <cell r="P387">
            <v>0.05</v>
          </cell>
          <cell r="Q387">
            <v>0.05</v>
          </cell>
          <cell r="R387">
            <v>0.05</v>
          </cell>
          <cell r="S387">
            <v>0.05</v>
          </cell>
          <cell r="T387">
            <v>0.05</v>
          </cell>
        </row>
        <row r="390">
          <cell r="B390">
            <v>1</v>
          </cell>
          <cell r="C390" t="str">
            <v>SGP-PA</v>
          </cell>
          <cell r="D390" t="str">
            <v>（給水・冷却水）ねじ接合（管端防食継手）</v>
          </cell>
          <cell r="E390" t="str">
            <v>屋内一般配管</v>
          </cell>
          <cell r="F390" t="str">
            <v>支持金物</v>
          </cell>
          <cell r="G390">
            <v>0.15</v>
          </cell>
          <cell r="H390">
            <v>0.15</v>
          </cell>
          <cell r="I390">
            <v>0.15</v>
          </cell>
          <cell r="J390">
            <v>0.15</v>
          </cell>
          <cell r="K390">
            <v>0.15</v>
          </cell>
          <cell r="L390">
            <v>0.15</v>
          </cell>
          <cell r="M390">
            <v>0.15</v>
          </cell>
          <cell r="N390">
            <v>0.15</v>
          </cell>
          <cell r="O390">
            <v>0.15</v>
          </cell>
          <cell r="P390">
            <v>0.15</v>
          </cell>
          <cell r="Q390">
            <v>0.15</v>
          </cell>
          <cell r="R390">
            <v>0.15</v>
          </cell>
          <cell r="S390">
            <v>0.15</v>
          </cell>
          <cell r="T390">
            <v>0.15</v>
          </cell>
        </row>
        <row r="391">
          <cell r="B391">
            <v>2</v>
          </cell>
          <cell r="C391" t="str">
            <v>SGP-PB</v>
          </cell>
          <cell r="D391" t="str">
            <v>（給水・冷却水）ねじ接合（管端防食継手）</v>
          </cell>
          <cell r="E391" t="str">
            <v>屋内一般配管</v>
          </cell>
          <cell r="F391" t="str">
            <v>支持金物</v>
          </cell>
          <cell r="G391">
            <v>0.15</v>
          </cell>
          <cell r="H391">
            <v>0.15</v>
          </cell>
          <cell r="I391">
            <v>0.15</v>
          </cell>
          <cell r="J391">
            <v>0.15</v>
          </cell>
          <cell r="K391">
            <v>0.15</v>
          </cell>
          <cell r="L391">
            <v>0.15</v>
          </cell>
          <cell r="M391">
            <v>0.15</v>
          </cell>
          <cell r="N391">
            <v>0.15</v>
          </cell>
          <cell r="O391">
            <v>0.15</v>
          </cell>
          <cell r="P391">
            <v>0.15</v>
          </cell>
          <cell r="Q391">
            <v>0.15</v>
          </cell>
          <cell r="R391">
            <v>0.15</v>
          </cell>
          <cell r="S391">
            <v>0.15</v>
          </cell>
          <cell r="T391">
            <v>0.15</v>
          </cell>
        </row>
        <row r="392">
          <cell r="B392">
            <v>4</v>
          </cell>
          <cell r="C392" t="str">
            <v>SGP-FPA</v>
          </cell>
          <cell r="D392" t="str">
            <v>（給水・冷却水）フランジ接合</v>
          </cell>
          <cell r="E392" t="str">
            <v>屋内一般配管</v>
          </cell>
          <cell r="F392" t="str">
            <v>支持金物</v>
          </cell>
          <cell r="G392">
            <v>0.1</v>
          </cell>
          <cell r="H392">
            <v>0.1</v>
          </cell>
          <cell r="I392">
            <v>0.1</v>
          </cell>
          <cell r="J392">
            <v>0.1</v>
          </cell>
          <cell r="K392">
            <v>0.1</v>
          </cell>
          <cell r="L392">
            <v>0.1</v>
          </cell>
          <cell r="M392">
            <v>0.1</v>
          </cell>
          <cell r="N392">
            <v>0.1</v>
          </cell>
          <cell r="O392">
            <v>0.1</v>
          </cell>
          <cell r="P392">
            <v>0.1</v>
          </cell>
          <cell r="Q392">
            <v>0.1</v>
          </cell>
          <cell r="R392">
            <v>0.1</v>
          </cell>
          <cell r="S392">
            <v>0.1</v>
          </cell>
          <cell r="T392">
            <v>0.1</v>
          </cell>
        </row>
        <row r="393">
          <cell r="B393">
            <v>5</v>
          </cell>
          <cell r="C393" t="str">
            <v>SGP-FPB</v>
          </cell>
          <cell r="D393" t="str">
            <v>（給水・冷却水）フランジ接合</v>
          </cell>
          <cell r="E393" t="str">
            <v>屋内一般配管</v>
          </cell>
          <cell r="F393" t="str">
            <v>支持金物</v>
          </cell>
          <cell r="G393">
            <v>0.1</v>
          </cell>
          <cell r="H393">
            <v>0.1</v>
          </cell>
          <cell r="I393">
            <v>0.1</v>
          </cell>
          <cell r="J393">
            <v>0.1</v>
          </cell>
          <cell r="K393">
            <v>0.1</v>
          </cell>
          <cell r="L393">
            <v>0.1</v>
          </cell>
          <cell r="M393">
            <v>0.1</v>
          </cell>
          <cell r="N393">
            <v>0.1</v>
          </cell>
          <cell r="O393">
            <v>0.1</v>
          </cell>
          <cell r="P393">
            <v>0.1</v>
          </cell>
          <cell r="Q393">
            <v>0.1</v>
          </cell>
          <cell r="R393">
            <v>0.1</v>
          </cell>
          <cell r="S393">
            <v>0.1</v>
          </cell>
          <cell r="T393">
            <v>0.1</v>
          </cell>
        </row>
        <row r="394">
          <cell r="B394">
            <v>7</v>
          </cell>
          <cell r="C394" t="str">
            <v>SGP-VA</v>
          </cell>
          <cell r="D394" t="str">
            <v>（給水・冷却水）ねじ接合（管端防食継手）</v>
          </cell>
          <cell r="E394" t="str">
            <v>屋内一般配管</v>
          </cell>
          <cell r="F394" t="str">
            <v>支持金物</v>
          </cell>
          <cell r="G394">
            <v>0.1</v>
          </cell>
          <cell r="H394">
            <v>0.1</v>
          </cell>
          <cell r="I394">
            <v>0.1</v>
          </cell>
          <cell r="J394">
            <v>0.1</v>
          </cell>
          <cell r="K394">
            <v>0.1</v>
          </cell>
          <cell r="L394">
            <v>0.1</v>
          </cell>
          <cell r="M394">
            <v>0.1</v>
          </cell>
          <cell r="N394">
            <v>0.1</v>
          </cell>
          <cell r="O394">
            <v>0.1</v>
          </cell>
          <cell r="P394">
            <v>0.1</v>
          </cell>
          <cell r="Q394">
            <v>0.1</v>
          </cell>
          <cell r="R394">
            <v>0.1</v>
          </cell>
          <cell r="S394">
            <v>0.1</v>
          </cell>
          <cell r="T394">
            <v>0.1</v>
          </cell>
        </row>
        <row r="395">
          <cell r="B395">
            <v>8</v>
          </cell>
          <cell r="C395" t="str">
            <v>SGP-VB</v>
          </cell>
          <cell r="D395" t="str">
            <v>（給水・冷却水）ねじ接合（管端防食継手）</v>
          </cell>
          <cell r="E395" t="str">
            <v>屋内一般配管</v>
          </cell>
          <cell r="F395" t="str">
            <v>支持金物</v>
          </cell>
          <cell r="G395">
            <v>0.1</v>
          </cell>
          <cell r="H395">
            <v>0.1</v>
          </cell>
          <cell r="I395">
            <v>0.1</v>
          </cell>
          <cell r="J395">
            <v>0.1</v>
          </cell>
          <cell r="K395">
            <v>0.1</v>
          </cell>
          <cell r="L395">
            <v>0.1</v>
          </cell>
          <cell r="M395">
            <v>0.1</v>
          </cell>
          <cell r="N395">
            <v>0.1</v>
          </cell>
          <cell r="O395">
            <v>0.1</v>
          </cell>
          <cell r="P395">
            <v>0.1</v>
          </cell>
          <cell r="Q395">
            <v>0.1</v>
          </cell>
          <cell r="R395">
            <v>0.1</v>
          </cell>
          <cell r="S395">
            <v>0.1</v>
          </cell>
          <cell r="T395">
            <v>0.1</v>
          </cell>
        </row>
        <row r="396">
          <cell r="B396">
            <v>10</v>
          </cell>
          <cell r="C396" t="str">
            <v>SGP-FVA</v>
          </cell>
          <cell r="D396" t="str">
            <v>（給水・冷却水）フランジ接合</v>
          </cell>
          <cell r="E396" t="str">
            <v>屋内一般配管</v>
          </cell>
          <cell r="F396" t="str">
            <v>支持金物</v>
          </cell>
          <cell r="G396">
            <v>0.1</v>
          </cell>
          <cell r="H396">
            <v>0.1</v>
          </cell>
          <cell r="I396">
            <v>0.1</v>
          </cell>
          <cell r="J396">
            <v>0.1</v>
          </cell>
          <cell r="K396">
            <v>0.1</v>
          </cell>
          <cell r="L396">
            <v>0.1</v>
          </cell>
          <cell r="M396">
            <v>0.1</v>
          </cell>
          <cell r="N396">
            <v>0.1</v>
          </cell>
          <cell r="O396">
            <v>0.1</v>
          </cell>
          <cell r="P396">
            <v>0.1</v>
          </cell>
          <cell r="Q396">
            <v>0.1</v>
          </cell>
          <cell r="R396">
            <v>0.1</v>
          </cell>
          <cell r="S396">
            <v>0.1</v>
          </cell>
          <cell r="T396">
            <v>0.1</v>
          </cell>
        </row>
        <row r="397">
          <cell r="B397">
            <v>11</v>
          </cell>
          <cell r="C397" t="str">
            <v>SGP-FVB</v>
          </cell>
          <cell r="D397" t="str">
            <v>（給水・冷却水）フランジ接合</v>
          </cell>
          <cell r="E397" t="str">
            <v>屋内一般配管</v>
          </cell>
          <cell r="F397" t="str">
            <v>支持金物</v>
          </cell>
          <cell r="G397">
            <v>0.1</v>
          </cell>
          <cell r="H397">
            <v>0.1</v>
          </cell>
          <cell r="I397">
            <v>0.1</v>
          </cell>
          <cell r="J397">
            <v>0.1</v>
          </cell>
          <cell r="K397">
            <v>0.1</v>
          </cell>
          <cell r="L397">
            <v>0.1</v>
          </cell>
          <cell r="M397">
            <v>0.1</v>
          </cell>
          <cell r="N397">
            <v>0.1</v>
          </cell>
          <cell r="O397">
            <v>0.1</v>
          </cell>
          <cell r="P397">
            <v>0.1</v>
          </cell>
          <cell r="Q397">
            <v>0.1</v>
          </cell>
          <cell r="R397">
            <v>0.1</v>
          </cell>
          <cell r="S397">
            <v>0.1</v>
          </cell>
          <cell r="T397">
            <v>0.1</v>
          </cell>
        </row>
        <row r="398">
          <cell r="B398">
            <v>13</v>
          </cell>
          <cell r="C398" t="str">
            <v>SGP-HVA</v>
          </cell>
          <cell r="D398" t="str">
            <v>（給湯・冷温水）ねじ接合（管端防食継手）</v>
          </cell>
          <cell r="E398" t="str">
            <v>屋内一般配管</v>
          </cell>
          <cell r="F398" t="str">
            <v>支持金物</v>
          </cell>
          <cell r="G398">
            <v>0.1</v>
          </cell>
          <cell r="H398">
            <v>0.1</v>
          </cell>
          <cell r="I398">
            <v>0.1</v>
          </cell>
          <cell r="J398">
            <v>0.1</v>
          </cell>
          <cell r="K398">
            <v>0.1</v>
          </cell>
          <cell r="L398">
            <v>0.1</v>
          </cell>
          <cell r="M398">
            <v>0.1</v>
          </cell>
          <cell r="N398">
            <v>0.1</v>
          </cell>
          <cell r="O398">
            <v>0.1</v>
          </cell>
          <cell r="P398">
            <v>0.1</v>
          </cell>
          <cell r="Q398">
            <v>0.1</v>
          </cell>
          <cell r="R398">
            <v>0.1</v>
          </cell>
          <cell r="S398">
            <v>0.1</v>
          </cell>
          <cell r="T398">
            <v>0.1</v>
          </cell>
        </row>
        <row r="399">
          <cell r="B399">
            <v>14</v>
          </cell>
          <cell r="C399" t="str">
            <v>SGP-VA</v>
          </cell>
          <cell r="D399" t="str">
            <v>（冷却水）ハウジング型継手</v>
          </cell>
          <cell r="E399" t="str">
            <v>屋内一般配管</v>
          </cell>
          <cell r="F399" t="str">
            <v>支持金物</v>
          </cell>
          <cell r="G399">
            <v>0.1</v>
          </cell>
          <cell r="H399">
            <v>0.1</v>
          </cell>
          <cell r="I399">
            <v>0.1</v>
          </cell>
          <cell r="J399">
            <v>0.1</v>
          </cell>
          <cell r="K399">
            <v>0.1</v>
          </cell>
          <cell r="L399">
            <v>0.1</v>
          </cell>
          <cell r="M399">
            <v>0.1</v>
          </cell>
          <cell r="N399">
            <v>0.1</v>
          </cell>
          <cell r="O399">
            <v>0.1</v>
          </cell>
          <cell r="P399">
            <v>0.1</v>
          </cell>
          <cell r="Q399">
            <v>0.1</v>
          </cell>
          <cell r="R399">
            <v>0.1</v>
          </cell>
          <cell r="S399">
            <v>0.1</v>
          </cell>
          <cell r="T399">
            <v>0.1</v>
          </cell>
        </row>
        <row r="400">
          <cell r="B400">
            <v>19</v>
          </cell>
          <cell r="C400" t="str">
            <v>STPG</v>
          </cell>
          <cell r="D400" t="str">
            <v>（冷温水）ねじ接合</v>
          </cell>
          <cell r="E400" t="str">
            <v>屋内一般配管</v>
          </cell>
          <cell r="F400" t="str">
            <v>支持金物</v>
          </cell>
          <cell r="G400">
            <v>0.15</v>
          </cell>
          <cell r="H400">
            <v>0.15</v>
          </cell>
          <cell r="I400">
            <v>0.15</v>
          </cell>
          <cell r="J400">
            <v>0.15</v>
          </cell>
          <cell r="K400">
            <v>0.15</v>
          </cell>
          <cell r="L400">
            <v>0.15</v>
          </cell>
          <cell r="M400">
            <v>0.15</v>
          </cell>
          <cell r="N400">
            <v>0.15</v>
          </cell>
          <cell r="O400">
            <v>0.15</v>
          </cell>
          <cell r="P400">
            <v>0.15</v>
          </cell>
          <cell r="Q400">
            <v>0.15</v>
          </cell>
          <cell r="R400">
            <v>0.15</v>
          </cell>
          <cell r="S400">
            <v>0.15</v>
          </cell>
          <cell r="T400">
            <v>0.15</v>
          </cell>
        </row>
        <row r="401">
          <cell r="B401">
            <v>20</v>
          </cell>
          <cell r="C401" t="str">
            <v>STPG</v>
          </cell>
          <cell r="D401" t="str">
            <v>（消火）ねじ接合</v>
          </cell>
          <cell r="E401" t="str">
            <v>屋内一般配管</v>
          </cell>
          <cell r="F401" t="str">
            <v>支持金物</v>
          </cell>
          <cell r="G401">
            <v>0.15</v>
          </cell>
          <cell r="H401">
            <v>0.15</v>
          </cell>
          <cell r="I401">
            <v>0.15</v>
          </cell>
          <cell r="J401">
            <v>0.15</v>
          </cell>
          <cell r="K401">
            <v>0.15</v>
          </cell>
          <cell r="L401">
            <v>0.15</v>
          </cell>
          <cell r="M401">
            <v>0.15</v>
          </cell>
          <cell r="N401">
            <v>0.15</v>
          </cell>
          <cell r="O401">
            <v>0.15</v>
          </cell>
          <cell r="P401">
            <v>0.15</v>
          </cell>
          <cell r="Q401">
            <v>0.15</v>
          </cell>
          <cell r="R401">
            <v>0.15</v>
          </cell>
          <cell r="S401">
            <v>0.15</v>
          </cell>
          <cell r="T401">
            <v>0.15</v>
          </cell>
        </row>
        <row r="402">
          <cell r="B402">
            <v>21</v>
          </cell>
          <cell r="C402" t="str">
            <v>STPG</v>
          </cell>
          <cell r="D402" t="str">
            <v>（冷却水）ねじ接合</v>
          </cell>
          <cell r="E402" t="str">
            <v>屋内一般配管</v>
          </cell>
          <cell r="F402" t="str">
            <v>支持金物</v>
          </cell>
          <cell r="G402">
            <v>0.15</v>
          </cell>
          <cell r="H402">
            <v>0.15</v>
          </cell>
          <cell r="I402">
            <v>0.15</v>
          </cell>
          <cell r="J402">
            <v>0.15</v>
          </cell>
          <cell r="K402">
            <v>0.15</v>
          </cell>
          <cell r="L402">
            <v>0.15</v>
          </cell>
          <cell r="M402">
            <v>0.15</v>
          </cell>
          <cell r="N402">
            <v>0.15</v>
          </cell>
          <cell r="O402">
            <v>0.15</v>
          </cell>
          <cell r="P402">
            <v>0.15</v>
          </cell>
          <cell r="Q402">
            <v>0.15</v>
          </cell>
          <cell r="R402">
            <v>0.15</v>
          </cell>
          <cell r="S402">
            <v>0.15</v>
          </cell>
          <cell r="T402">
            <v>0.15</v>
          </cell>
        </row>
        <row r="403">
          <cell r="B403">
            <v>22</v>
          </cell>
          <cell r="C403" t="str">
            <v>STPG(黒)</v>
          </cell>
          <cell r="D403" t="str">
            <v>（低圧蒸気用）ねじ接合</v>
          </cell>
          <cell r="E403" t="str">
            <v>屋内一般配管</v>
          </cell>
          <cell r="F403" t="str">
            <v>支持金物</v>
          </cell>
          <cell r="G403">
            <v>0.15</v>
          </cell>
          <cell r="H403">
            <v>0.15</v>
          </cell>
          <cell r="I403">
            <v>0.15</v>
          </cell>
          <cell r="J403">
            <v>0.15</v>
          </cell>
          <cell r="K403">
            <v>0.15</v>
          </cell>
          <cell r="L403">
            <v>0.15</v>
          </cell>
          <cell r="M403">
            <v>0.15</v>
          </cell>
          <cell r="N403">
            <v>0.15</v>
          </cell>
          <cell r="O403">
            <v>0.15</v>
          </cell>
          <cell r="P403">
            <v>0.15</v>
          </cell>
          <cell r="Q403">
            <v>0.15</v>
          </cell>
          <cell r="R403">
            <v>0.15</v>
          </cell>
          <cell r="S403">
            <v>0.15</v>
          </cell>
          <cell r="T403">
            <v>0.15</v>
          </cell>
        </row>
        <row r="404">
          <cell r="B404">
            <v>23</v>
          </cell>
          <cell r="C404" t="str">
            <v>STPG</v>
          </cell>
          <cell r="D404" t="str">
            <v>（消火・冷却水・冷温水）溶接接合</v>
          </cell>
          <cell r="E404" t="str">
            <v>屋内一般配管</v>
          </cell>
          <cell r="F404" t="str">
            <v>支持金物</v>
          </cell>
          <cell r="G404">
            <v>0.15</v>
          </cell>
          <cell r="H404">
            <v>0.15</v>
          </cell>
          <cell r="I404">
            <v>0.15</v>
          </cell>
          <cell r="J404">
            <v>0.15</v>
          </cell>
          <cell r="K404">
            <v>0.15</v>
          </cell>
          <cell r="L404">
            <v>0.15</v>
          </cell>
          <cell r="M404">
            <v>0.15</v>
          </cell>
          <cell r="N404">
            <v>0.15</v>
          </cell>
          <cell r="O404">
            <v>0.15</v>
          </cell>
          <cell r="P404">
            <v>0.15</v>
          </cell>
          <cell r="Q404">
            <v>0.15</v>
          </cell>
          <cell r="R404">
            <v>0.15</v>
          </cell>
          <cell r="S404">
            <v>0.15</v>
          </cell>
          <cell r="T404">
            <v>0.15</v>
          </cell>
        </row>
        <row r="405">
          <cell r="B405">
            <v>24</v>
          </cell>
          <cell r="C405" t="str">
            <v>STPG(黒)</v>
          </cell>
          <cell r="D405" t="str">
            <v>（蒸気給気管、蒸気還気用）溶接接合</v>
          </cell>
          <cell r="E405" t="str">
            <v>屋内一般配管</v>
          </cell>
          <cell r="F405" t="str">
            <v>支持金物</v>
          </cell>
          <cell r="G405">
            <v>0.15</v>
          </cell>
          <cell r="H405">
            <v>0.15</v>
          </cell>
          <cell r="I405">
            <v>0.15</v>
          </cell>
          <cell r="J405">
            <v>0.15</v>
          </cell>
          <cell r="K405">
            <v>0.15</v>
          </cell>
          <cell r="L405">
            <v>0.15</v>
          </cell>
          <cell r="M405">
            <v>0.15</v>
          </cell>
          <cell r="N405">
            <v>0.15</v>
          </cell>
          <cell r="O405">
            <v>0.15</v>
          </cell>
          <cell r="P405">
            <v>0.15</v>
          </cell>
          <cell r="Q405">
            <v>0.15</v>
          </cell>
          <cell r="R405">
            <v>0.15</v>
          </cell>
          <cell r="S405">
            <v>0.15</v>
          </cell>
          <cell r="T405">
            <v>0.15</v>
          </cell>
        </row>
        <row r="406">
          <cell r="B406">
            <v>25</v>
          </cell>
          <cell r="C406" t="str">
            <v>SGP(白)</v>
          </cell>
          <cell r="D406" t="str">
            <v>（排水）ねじ接合</v>
          </cell>
          <cell r="E406" t="str">
            <v>屋内一般配管</v>
          </cell>
          <cell r="F406" t="str">
            <v>支持金物</v>
          </cell>
          <cell r="G406">
            <v>0.15</v>
          </cell>
          <cell r="H406">
            <v>0.15</v>
          </cell>
          <cell r="I406">
            <v>0.15</v>
          </cell>
          <cell r="J406">
            <v>0.15</v>
          </cell>
          <cell r="K406">
            <v>0.15</v>
          </cell>
          <cell r="L406">
            <v>0.15</v>
          </cell>
          <cell r="M406">
            <v>0.15</v>
          </cell>
          <cell r="N406">
            <v>0.15</v>
          </cell>
          <cell r="O406">
            <v>0.15</v>
          </cell>
          <cell r="P406">
            <v>0.15</v>
          </cell>
          <cell r="Q406">
            <v>0.15</v>
          </cell>
          <cell r="R406">
            <v>0.15</v>
          </cell>
          <cell r="S406">
            <v>0.15</v>
          </cell>
          <cell r="T406">
            <v>0.15</v>
          </cell>
        </row>
        <row r="407">
          <cell r="B407">
            <v>26</v>
          </cell>
          <cell r="C407" t="str">
            <v>SGP(白)</v>
          </cell>
          <cell r="D407" t="str">
            <v>（冷温水）ねじ接合</v>
          </cell>
          <cell r="E407" t="str">
            <v>屋内一般配管</v>
          </cell>
          <cell r="F407" t="str">
            <v>支持金物</v>
          </cell>
          <cell r="G407">
            <v>0.15</v>
          </cell>
          <cell r="H407">
            <v>0.15</v>
          </cell>
          <cell r="I407">
            <v>0.15</v>
          </cell>
          <cell r="J407">
            <v>0.15</v>
          </cell>
          <cell r="K407">
            <v>0.15</v>
          </cell>
          <cell r="L407">
            <v>0.15</v>
          </cell>
          <cell r="M407">
            <v>0.15</v>
          </cell>
          <cell r="N407">
            <v>0.15</v>
          </cell>
          <cell r="O407">
            <v>0.15</v>
          </cell>
          <cell r="P407">
            <v>0.15</v>
          </cell>
          <cell r="Q407">
            <v>0.15</v>
          </cell>
          <cell r="R407">
            <v>0.15</v>
          </cell>
          <cell r="S407">
            <v>0.15</v>
          </cell>
          <cell r="T407">
            <v>0.15</v>
          </cell>
        </row>
        <row r="408">
          <cell r="B408">
            <v>27</v>
          </cell>
          <cell r="C408" t="str">
            <v>SGP(白)</v>
          </cell>
          <cell r="D408" t="str">
            <v>（通気・消火・給湯・プロパン）ねじ接合</v>
          </cell>
          <cell r="E408" t="str">
            <v>屋内一般配管</v>
          </cell>
          <cell r="F408" t="str">
            <v>支持金物</v>
          </cell>
          <cell r="G408">
            <v>0.15</v>
          </cell>
          <cell r="H408">
            <v>0.15</v>
          </cell>
          <cell r="I408">
            <v>0.15</v>
          </cell>
          <cell r="J408">
            <v>0.15</v>
          </cell>
          <cell r="K408">
            <v>0.15</v>
          </cell>
          <cell r="L408">
            <v>0.15</v>
          </cell>
          <cell r="M408">
            <v>0.15</v>
          </cell>
          <cell r="N408">
            <v>0.15</v>
          </cell>
          <cell r="O408">
            <v>0.15</v>
          </cell>
          <cell r="P408">
            <v>0.15</v>
          </cell>
          <cell r="Q408">
            <v>0.15</v>
          </cell>
          <cell r="R408">
            <v>0.15</v>
          </cell>
          <cell r="S408">
            <v>0.15</v>
          </cell>
          <cell r="T408">
            <v>0.15</v>
          </cell>
        </row>
        <row r="409">
          <cell r="B409">
            <v>28</v>
          </cell>
          <cell r="C409" t="str">
            <v>SGP(白)</v>
          </cell>
          <cell r="D409" t="str">
            <v>（冷却水）ねじ接合</v>
          </cell>
          <cell r="E409" t="str">
            <v>屋内一般配管</v>
          </cell>
          <cell r="F409" t="str">
            <v>支持金物</v>
          </cell>
          <cell r="G409">
            <v>0.15</v>
          </cell>
          <cell r="H409">
            <v>0.15</v>
          </cell>
          <cell r="I409">
            <v>0.15</v>
          </cell>
          <cell r="J409">
            <v>0.15</v>
          </cell>
          <cell r="K409">
            <v>0.15</v>
          </cell>
          <cell r="L409">
            <v>0.15</v>
          </cell>
          <cell r="M409">
            <v>0.15</v>
          </cell>
          <cell r="N409">
            <v>0.15</v>
          </cell>
          <cell r="O409">
            <v>0.15</v>
          </cell>
          <cell r="P409">
            <v>0.15</v>
          </cell>
          <cell r="Q409">
            <v>0.15</v>
          </cell>
          <cell r="R409">
            <v>0.15</v>
          </cell>
          <cell r="S409">
            <v>0.15</v>
          </cell>
          <cell r="T409">
            <v>0.15</v>
          </cell>
        </row>
        <row r="410">
          <cell r="B410">
            <v>29</v>
          </cell>
          <cell r="C410" t="str">
            <v>SGP(白)</v>
          </cell>
          <cell r="D410" t="str">
            <v>（通気・消火・給湯・プロパン・冷却水・冷温水）溶接接合</v>
          </cell>
          <cell r="E410" t="str">
            <v>屋内一般配管</v>
          </cell>
          <cell r="F410" t="str">
            <v>支持金物</v>
          </cell>
          <cell r="G410">
            <v>0.15</v>
          </cell>
          <cell r="H410">
            <v>0.15</v>
          </cell>
          <cell r="I410">
            <v>0.15</v>
          </cell>
          <cell r="J410">
            <v>0.15</v>
          </cell>
          <cell r="K410">
            <v>0.15</v>
          </cell>
          <cell r="L410">
            <v>0.15</v>
          </cell>
          <cell r="M410">
            <v>0.15</v>
          </cell>
          <cell r="N410">
            <v>0.15</v>
          </cell>
          <cell r="O410">
            <v>0.15</v>
          </cell>
          <cell r="P410">
            <v>0.15</v>
          </cell>
          <cell r="Q410">
            <v>0.15</v>
          </cell>
          <cell r="R410">
            <v>0.15</v>
          </cell>
          <cell r="S410">
            <v>0.15</v>
          </cell>
          <cell r="T410">
            <v>0.15</v>
          </cell>
        </row>
        <row r="411">
          <cell r="B411">
            <v>30</v>
          </cell>
          <cell r="C411" t="str">
            <v>SGP(白)</v>
          </cell>
          <cell r="D411" t="str">
            <v>（冷却水）ハウジング型管継手</v>
          </cell>
          <cell r="E411" t="str">
            <v>屋内一般配管</v>
          </cell>
          <cell r="F411" t="str">
            <v>支持金物</v>
          </cell>
          <cell r="G411">
            <v>0.1</v>
          </cell>
          <cell r="H411">
            <v>0.1</v>
          </cell>
          <cell r="I411">
            <v>0.1</v>
          </cell>
          <cell r="J411">
            <v>0.1</v>
          </cell>
          <cell r="K411">
            <v>0.1</v>
          </cell>
          <cell r="L411">
            <v>0.1</v>
          </cell>
          <cell r="M411">
            <v>0.1</v>
          </cell>
          <cell r="N411">
            <v>0.1</v>
          </cell>
          <cell r="O411">
            <v>0.1</v>
          </cell>
          <cell r="P411">
            <v>0.1</v>
          </cell>
          <cell r="Q411">
            <v>0.1</v>
          </cell>
          <cell r="R411">
            <v>0.1</v>
          </cell>
          <cell r="S411">
            <v>0.1</v>
          </cell>
          <cell r="T411">
            <v>0.1</v>
          </cell>
        </row>
        <row r="412">
          <cell r="B412">
            <v>31</v>
          </cell>
          <cell r="C412" t="str">
            <v>SGP(白)</v>
          </cell>
          <cell r="D412" t="str">
            <v>（冷温水・消火）ハウジング型管継手</v>
          </cell>
          <cell r="E412" t="str">
            <v>屋内一般配管</v>
          </cell>
          <cell r="F412" t="str">
            <v>支持金物</v>
          </cell>
          <cell r="G412">
            <v>0.1</v>
          </cell>
          <cell r="H412">
            <v>0.1</v>
          </cell>
          <cell r="I412">
            <v>0.1</v>
          </cell>
          <cell r="J412">
            <v>0.1</v>
          </cell>
          <cell r="K412">
            <v>0.1</v>
          </cell>
          <cell r="L412">
            <v>0.1</v>
          </cell>
          <cell r="M412">
            <v>0.1</v>
          </cell>
          <cell r="N412">
            <v>0.1</v>
          </cell>
          <cell r="O412">
            <v>0.1</v>
          </cell>
          <cell r="P412">
            <v>0.1</v>
          </cell>
          <cell r="Q412">
            <v>0.1</v>
          </cell>
          <cell r="R412">
            <v>0.1</v>
          </cell>
          <cell r="S412">
            <v>0.1</v>
          </cell>
          <cell r="T412">
            <v>0.1</v>
          </cell>
        </row>
        <row r="413">
          <cell r="B413">
            <v>32</v>
          </cell>
          <cell r="C413" t="str">
            <v>SGP(黒)</v>
          </cell>
          <cell r="D413" t="str">
            <v>（蒸気・油）ねじ接合</v>
          </cell>
          <cell r="E413" t="str">
            <v>屋内一般配管</v>
          </cell>
          <cell r="F413" t="str">
            <v>支持金物</v>
          </cell>
          <cell r="G413">
            <v>0.15</v>
          </cell>
          <cell r="H413">
            <v>0.15</v>
          </cell>
          <cell r="I413">
            <v>0.15</v>
          </cell>
          <cell r="J413">
            <v>0.15</v>
          </cell>
          <cell r="K413">
            <v>0.15</v>
          </cell>
          <cell r="L413">
            <v>0.15</v>
          </cell>
          <cell r="M413">
            <v>0.15</v>
          </cell>
          <cell r="N413">
            <v>0.15</v>
          </cell>
          <cell r="O413">
            <v>0.15</v>
          </cell>
          <cell r="P413">
            <v>0.15</v>
          </cell>
          <cell r="Q413">
            <v>0.15</v>
          </cell>
          <cell r="R413">
            <v>0.15</v>
          </cell>
          <cell r="S413">
            <v>0.15</v>
          </cell>
          <cell r="T413">
            <v>0.15</v>
          </cell>
        </row>
        <row r="414">
          <cell r="B414">
            <v>33</v>
          </cell>
          <cell r="C414" t="str">
            <v>SGP(黒)</v>
          </cell>
          <cell r="D414" t="str">
            <v>（蒸気・油）溶接接合</v>
          </cell>
          <cell r="E414" t="str">
            <v>屋内一般配管</v>
          </cell>
          <cell r="F414" t="str">
            <v>支持金物</v>
          </cell>
          <cell r="G414">
            <v>0.15</v>
          </cell>
          <cell r="H414">
            <v>0.15</v>
          </cell>
          <cell r="I414">
            <v>0.15</v>
          </cell>
          <cell r="J414">
            <v>0.15</v>
          </cell>
          <cell r="K414">
            <v>0.15</v>
          </cell>
          <cell r="L414">
            <v>0.15</v>
          </cell>
          <cell r="M414">
            <v>0.15</v>
          </cell>
          <cell r="N414">
            <v>0.15</v>
          </cell>
          <cell r="O414">
            <v>0.15</v>
          </cell>
          <cell r="P414">
            <v>0.15</v>
          </cell>
          <cell r="Q414">
            <v>0.15</v>
          </cell>
          <cell r="R414">
            <v>0.15</v>
          </cell>
          <cell r="S414">
            <v>0.15</v>
          </cell>
          <cell r="T414">
            <v>0.15</v>
          </cell>
        </row>
        <row r="415">
          <cell r="B415">
            <v>34</v>
          </cell>
          <cell r="C415" t="str">
            <v>D-VA(WSP042)</v>
          </cell>
          <cell r="D415" t="str">
            <v>MD継手</v>
          </cell>
          <cell r="E415" t="str">
            <v>屋内一般配管</v>
          </cell>
          <cell r="F415" t="str">
            <v>支持金物</v>
          </cell>
          <cell r="G415">
            <v>0.15</v>
          </cell>
          <cell r="H415">
            <v>0.15</v>
          </cell>
          <cell r="I415">
            <v>0.15</v>
          </cell>
          <cell r="J415">
            <v>0.15</v>
          </cell>
          <cell r="K415">
            <v>0.15</v>
          </cell>
          <cell r="L415">
            <v>0.15</v>
          </cell>
          <cell r="M415">
            <v>0.15</v>
          </cell>
          <cell r="N415">
            <v>0.15</v>
          </cell>
          <cell r="O415">
            <v>0.15</v>
          </cell>
          <cell r="P415">
            <v>0.15</v>
          </cell>
          <cell r="Q415">
            <v>0.15</v>
          </cell>
          <cell r="R415">
            <v>0.15</v>
          </cell>
          <cell r="S415">
            <v>0.15</v>
          </cell>
          <cell r="T415">
            <v>0.15</v>
          </cell>
        </row>
        <row r="416">
          <cell r="B416">
            <v>35</v>
          </cell>
          <cell r="C416" t="str">
            <v>SGP-TA(WSP032)</v>
          </cell>
          <cell r="D416" t="str">
            <v>ねじ接合</v>
          </cell>
          <cell r="E416" t="str">
            <v>屋内一般配管</v>
          </cell>
          <cell r="F416" t="str">
            <v>支持金物</v>
          </cell>
          <cell r="G416">
            <v>0.15</v>
          </cell>
          <cell r="H416">
            <v>0.15</v>
          </cell>
          <cell r="I416">
            <v>0.15</v>
          </cell>
          <cell r="J416">
            <v>0.15</v>
          </cell>
          <cell r="K416">
            <v>0.15</v>
          </cell>
          <cell r="L416">
            <v>0.15</v>
          </cell>
          <cell r="M416">
            <v>0.15</v>
          </cell>
          <cell r="N416">
            <v>0.15</v>
          </cell>
          <cell r="O416">
            <v>0.15</v>
          </cell>
          <cell r="P416">
            <v>0.15</v>
          </cell>
          <cell r="Q416">
            <v>0.15</v>
          </cell>
          <cell r="R416">
            <v>0.15</v>
          </cell>
          <cell r="S416">
            <v>0.15</v>
          </cell>
          <cell r="T416">
            <v>0.15</v>
          </cell>
        </row>
        <row r="417">
          <cell r="B417">
            <v>36</v>
          </cell>
          <cell r="C417" t="str">
            <v>SGP-TA(WSP032)</v>
          </cell>
          <cell r="D417" t="str">
            <v>MD継手</v>
          </cell>
          <cell r="E417" t="str">
            <v>屋内一般配管</v>
          </cell>
          <cell r="F417" t="str">
            <v>支持金物</v>
          </cell>
          <cell r="G417">
            <v>0.15</v>
          </cell>
          <cell r="H417">
            <v>0.15</v>
          </cell>
          <cell r="I417">
            <v>0.15</v>
          </cell>
          <cell r="J417">
            <v>0.15</v>
          </cell>
          <cell r="K417">
            <v>0.15</v>
          </cell>
          <cell r="L417">
            <v>0.15</v>
          </cell>
          <cell r="M417">
            <v>0.15</v>
          </cell>
          <cell r="N417">
            <v>0.15</v>
          </cell>
          <cell r="O417">
            <v>0.15</v>
          </cell>
          <cell r="P417">
            <v>0.15</v>
          </cell>
          <cell r="Q417">
            <v>0.15</v>
          </cell>
          <cell r="R417">
            <v>0.15</v>
          </cell>
          <cell r="S417">
            <v>0.15</v>
          </cell>
          <cell r="T417">
            <v>0.15</v>
          </cell>
        </row>
        <row r="418">
          <cell r="B418">
            <v>38</v>
          </cell>
          <cell r="C418" t="str">
            <v>ARFA管</v>
          </cell>
          <cell r="D418" t="str">
            <v>ねじ接合</v>
          </cell>
          <cell r="E418" t="str">
            <v>屋内一般配管</v>
          </cell>
          <cell r="F418" t="str">
            <v>支持金物</v>
          </cell>
          <cell r="G418">
            <v>0.15</v>
          </cell>
          <cell r="H418">
            <v>0.15</v>
          </cell>
          <cell r="I418">
            <v>0.15</v>
          </cell>
          <cell r="J418">
            <v>0.15</v>
          </cell>
          <cell r="K418">
            <v>0.15</v>
          </cell>
          <cell r="L418">
            <v>0.15</v>
          </cell>
          <cell r="M418">
            <v>0.15</v>
          </cell>
          <cell r="N418">
            <v>0.15</v>
          </cell>
          <cell r="O418">
            <v>0.15</v>
          </cell>
          <cell r="P418">
            <v>0.15</v>
          </cell>
          <cell r="Q418">
            <v>0.15</v>
          </cell>
          <cell r="R418">
            <v>0.15</v>
          </cell>
          <cell r="S418">
            <v>0.15</v>
          </cell>
          <cell r="T418">
            <v>0.15</v>
          </cell>
        </row>
        <row r="419">
          <cell r="B419">
            <v>39</v>
          </cell>
          <cell r="C419" t="str">
            <v>ARFA管</v>
          </cell>
          <cell r="D419" t="str">
            <v>MD継手</v>
          </cell>
          <cell r="E419" t="str">
            <v>屋内一般配管</v>
          </cell>
          <cell r="F419" t="str">
            <v>支持金物</v>
          </cell>
          <cell r="G419">
            <v>0.15</v>
          </cell>
          <cell r="H419">
            <v>0.15</v>
          </cell>
          <cell r="I419">
            <v>0.15</v>
          </cell>
          <cell r="J419">
            <v>0.15</v>
          </cell>
          <cell r="K419">
            <v>0.15</v>
          </cell>
          <cell r="L419">
            <v>0.15</v>
          </cell>
          <cell r="M419">
            <v>0.15</v>
          </cell>
          <cell r="N419">
            <v>0.15</v>
          </cell>
          <cell r="O419">
            <v>0.15</v>
          </cell>
          <cell r="P419">
            <v>0.15</v>
          </cell>
          <cell r="Q419">
            <v>0.15</v>
          </cell>
          <cell r="R419">
            <v>0.15</v>
          </cell>
          <cell r="S419">
            <v>0.15</v>
          </cell>
          <cell r="T419">
            <v>0.15</v>
          </cell>
        </row>
        <row r="420">
          <cell r="B420">
            <v>40</v>
          </cell>
          <cell r="C420" t="str">
            <v>CUP</v>
          </cell>
          <cell r="D420" t="str">
            <v>（給湯・給水）</v>
          </cell>
          <cell r="E420" t="str">
            <v>屋内一般配管</v>
          </cell>
          <cell r="F420" t="str">
            <v>支持金物</v>
          </cell>
          <cell r="G420">
            <v>0.1</v>
          </cell>
          <cell r="H420">
            <v>0.1</v>
          </cell>
          <cell r="I420">
            <v>0.1</v>
          </cell>
          <cell r="J420">
            <v>0.1</v>
          </cell>
          <cell r="K420">
            <v>0.1</v>
          </cell>
          <cell r="L420">
            <v>0.1</v>
          </cell>
          <cell r="M420">
            <v>0.1</v>
          </cell>
          <cell r="N420">
            <v>0.1</v>
          </cell>
          <cell r="O420">
            <v>0.1</v>
          </cell>
          <cell r="P420">
            <v>0.1</v>
          </cell>
          <cell r="Q420">
            <v>0.1</v>
          </cell>
          <cell r="R420">
            <v>0.1</v>
          </cell>
          <cell r="S420">
            <v>0.1</v>
          </cell>
          <cell r="T420">
            <v>0.1</v>
          </cell>
        </row>
        <row r="423">
          <cell r="B423">
            <v>1</v>
          </cell>
          <cell r="C423" t="str">
            <v>SGP-PA</v>
          </cell>
          <cell r="D423" t="str">
            <v>（給水・冷却水）ねじ接合（管端防食継手）</v>
          </cell>
          <cell r="E423" t="str">
            <v>機械室・便所配管</v>
          </cell>
          <cell r="F423" t="str">
            <v>支持金物</v>
          </cell>
          <cell r="G423">
            <v>0.15</v>
          </cell>
          <cell r="H423">
            <v>0.15</v>
          </cell>
          <cell r="I423">
            <v>0.15</v>
          </cell>
          <cell r="J423">
            <v>0.15</v>
          </cell>
          <cell r="K423">
            <v>0.15</v>
          </cell>
          <cell r="L423">
            <v>0.15</v>
          </cell>
          <cell r="M423">
            <v>0.15</v>
          </cell>
          <cell r="N423">
            <v>0.15</v>
          </cell>
          <cell r="O423">
            <v>0.15</v>
          </cell>
          <cell r="P423">
            <v>0.15</v>
          </cell>
          <cell r="Q423">
            <v>0.15</v>
          </cell>
          <cell r="R423">
            <v>0.15</v>
          </cell>
          <cell r="S423">
            <v>0.15</v>
          </cell>
          <cell r="T423">
            <v>0.15</v>
          </cell>
        </row>
        <row r="424">
          <cell r="B424">
            <v>2</v>
          </cell>
          <cell r="C424" t="str">
            <v>SGP-PB</v>
          </cell>
          <cell r="D424" t="str">
            <v>（給水・冷却水）ねじ接合（管端防食継手）</v>
          </cell>
          <cell r="E424" t="str">
            <v>機械室・便所配管</v>
          </cell>
          <cell r="F424" t="str">
            <v>支持金物</v>
          </cell>
          <cell r="G424">
            <v>0.15</v>
          </cell>
          <cell r="H424">
            <v>0.15</v>
          </cell>
          <cell r="I424">
            <v>0.15</v>
          </cell>
          <cell r="J424">
            <v>0.15</v>
          </cell>
          <cell r="K424">
            <v>0.15</v>
          </cell>
          <cell r="L424">
            <v>0.15</v>
          </cell>
          <cell r="M424">
            <v>0.15</v>
          </cell>
          <cell r="N424">
            <v>0.15</v>
          </cell>
          <cell r="O424">
            <v>0.15</v>
          </cell>
          <cell r="P424">
            <v>0.15</v>
          </cell>
          <cell r="Q424">
            <v>0.15</v>
          </cell>
          <cell r="R424">
            <v>0.15</v>
          </cell>
          <cell r="S424">
            <v>0.15</v>
          </cell>
          <cell r="T424">
            <v>0.15</v>
          </cell>
        </row>
        <row r="425">
          <cell r="B425">
            <v>4</v>
          </cell>
          <cell r="C425" t="str">
            <v>SGP-FPA</v>
          </cell>
          <cell r="D425" t="str">
            <v>（給水・冷却水）フランジ接合</v>
          </cell>
          <cell r="E425" t="str">
            <v>機械室・便所配管</v>
          </cell>
          <cell r="F425" t="str">
            <v>支持金物</v>
          </cell>
          <cell r="G425">
            <v>0.1</v>
          </cell>
          <cell r="H425">
            <v>0.1</v>
          </cell>
          <cell r="I425">
            <v>0.1</v>
          </cell>
          <cell r="J425">
            <v>0.1</v>
          </cell>
          <cell r="K425">
            <v>0.1</v>
          </cell>
          <cell r="L425">
            <v>0.1</v>
          </cell>
          <cell r="M425">
            <v>0.1</v>
          </cell>
          <cell r="N425">
            <v>0.1</v>
          </cell>
          <cell r="O425">
            <v>0.1</v>
          </cell>
          <cell r="P425">
            <v>0.1</v>
          </cell>
          <cell r="Q425">
            <v>0.1</v>
          </cell>
          <cell r="R425">
            <v>0.1</v>
          </cell>
          <cell r="S425">
            <v>0.1</v>
          </cell>
          <cell r="T425">
            <v>0.1</v>
          </cell>
        </row>
        <row r="426">
          <cell r="B426">
            <v>5</v>
          </cell>
          <cell r="C426" t="str">
            <v>SGP-FPB</v>
          </cell>
          <cell r="D426" t="str">
            <v>（給水・冷却水）フランジ接合</v>
          </cell>
          <cell r="E426" t="str">
            <v>機械室・便所配管</v>
          </cell>
          <cell r="F426" t="str">
            <v>支持金物</v>
          </cell>
          <cell r="G426">
            <v>0.1</v>
          </cell>
          <cell r="H426">
            <v>0.1</v>
          </cell>
          <cell r="I426">
            <v>0.1</v>
          </cell>
          <cell r="J426">
            <v>0.1</v>
          </cell>
          <cell r="K426">
            <v>0.1</v>
          </cell>
          <cell r="L426">
            <v>0.1</v>
          </cell>
          <cell r="M426">
            <v>0.1</v>
          </cell>
          <cell r="N426">
            <v>0.1</v>
          </cell>
          <cell r="O426">
            <v>0.1</v>
          </cell>
          <cell r="P426">
            <v>0.1</v>
          </cell>
          <cell r="Q426">
            <v>0.1</v>
          </cell>
          <cell r="R426">
            <v>0.1</v>
          </cell>
          <cell r="S426">
            <v>0.1</v>
          </cell>
          <cell r="T426">
            <v>0.1</v>
          </cell>
        </row>
        <row r="427">
          <cell r="B427">
            <v>7</v>
          </cell>
          <cell r="C427" t="str">
            <v>SGP-VA</v>
          </cell>
          <cell r="D427" t="str">
            <v>（給水・冷却水）ねじ接合（管端防食継手）</v>
          </cell>
          <cell r="E427" t="str">
            <v>機械室・便所配管</v>
          </cell>
          <cell r="F427" t="str">
            <v>支持金物</v>
          </cell>
          <cell r="G427">
            <v>0.1</v>
          </cell>
          <cell r="H427">
            <v>0.1</v>
          </cell>
          <cell r="I427">
            <v>0.1</v>
          </cell>
          <cell r="J427">
            <v>0.1</v>
          </cell>
          <cell r="K427">
            <v>0.1</v>
          </cell>
          <cell r="L427">
            <v>0.1</v>
          </cell>
          <cell r="M427">
            <v>0.1</v>
          </cell>
          <cell r="N427">
            <v>0.1</v>
          </cell>
          <cell r="O427">
            <v>0.1</v>
          </cell>
          <cell r="P427">
            <v>0.1</v>
          </cell>
          <cell r="Q427">
            <v>0.1</v>
          </cell>
          <cell r="R427">
            <v>0.1</v>
          </cell>
          <cell r="S427">
            <v>0.1</v>
          </cell>
          <cell r="T427">
            <v>0.1</v>
          </cell>
        </row>
        <row r="428">
          <cell r="B428">
            <v>8</v>
          </cell>
          <cell r="C428" t="str">
            <v>SGP-VB</v>
          </cell>
          <cell r="D428" t="str">
            <v>（給水・冷却水）ねじ接合（管端防食継手）</v>
          </cell>
          <cell r="E428" t="str">
            <v>機械室・便所配管</v>
          </cell>
          <cell r="F428" t="str">
            <v>支持金物</v>
          </cell>
          <cell r="G428">
            <v>0.1</v>
          </cell>
          <cell r="H428">
            <v>0.1</v>
          </cell>
          <cell r="I428">
            <v>0.1</v>
          </cell>
          <cell r="J428">
            <v>0.1</v>
          </cell>
          <cell r="K428">
            <v>0.1</v>
          </cell>
          <cell r="L428">
            <v>0.1</v>
          </cell>
          <cell r="M428">
            <v>0.1</v>
          </cell>
          <cell r="N428">
            <v>0.1</v>
          </cell>
          <cell r="O428">
            <v>0.1</v>
          </cell>
          <cell r="P428">
            <v>0.1</v>
          </cell>
          <cell r="Q428">
            <v>0.1</v>
          </cell>
          <cell r="R428">
            <v>0.1</v>
          </cell>
          <cell r="S428">
            <v>0.1</v>
          </cell>
          <cell r="T428">
            <v>0.1</v>
          </cell>
        </row>
        <row r="429">
          <cell r="B429">
            <v>10</v>
          </cell>
          <cell r="C429" t="str">
            <v>SGP-FVA</v>
          </cell>
          <cell r="D429" t="str">
            <v>（給水・冷却水）フランジ接合</v>
          </cell>
          <cell r="E429" t="str">
            <v>機械室・便所配管</v>
          </cell>
          <cell r="F429" t="str">
            <v>支持金物</v>
          </cell>
          <cell r="G429">
            <v>0.1</v>
          </cell>
          <cell r="H429">
            <v>0.1</v>
          </cell>
          <cell r="I429">
            <v>0.1</v>
          </cell>
          <cell r="J429">
            <v>0.1</v>
          </cell>
          <cell r="K429">
            <v>0.1</v>
          </cell>
          <cell r="L429">
            <v>0.1</v>
          </cell>
          <cell r="M429">
            <v>0.1</v>
          </cell>
          <cell r="N429">
            <v>0.1</v>
          </cell>
          <cell r="O429">
            <v>0.1</v>
          </cell>
          <cell r="P429">
            <v>0.1</v>
          </cell>
          <cell r="Q429">
            <v>0.1</v>
          </cell>
          <cell r="R429">
            <v>0.1</v>
          </cell>
          <cell r="S429">
            <v>0.1</v>
          </cell>
          <cell r="T429">
            <v>0.1</v>
          </cell>
        </row>
        <row r="430">
          <cell r="B430">
            <v>11</v>
          </cell>
          <cell r="C430" t="str">
            <v>SGP-FVB</v>
          </cell>
          <cell r="D430" t="str">
            <v>（給水・冷却水）フランジ接合</v>
          </cell>
          <cell r="E430" t="str">
            <v>機械室・便所配管</v>
          </cell>
          <cell r="F430" t="str">
            <v>支持金物</v>
          </cell>
          <cell r="G430">
            <v>0.1</v>
          </cell>
          <cell r="H430">
            <v>0.1</v>
          </cell>
          <cell r="I430">
            <v>0.1</v>
          </cell>
          <cell r="J430">
            <v>0.1</v>
          </cell>
          <cell r="K430">
            <v>0.1</v>
          </cell>
          <cell r="L430">
            <v>0.1</v>
          </cell>
          <cell r="M430">
            <v>0.1</v>
          </cell>
          <cell r="N430">
            <v>0.1</v>
          </cell>
          <cell r="O430">
            <v>0.1</v>
          </cell>
          <cell r="P430">
            <v>0.1</v>
          </cell>
          <cell r="Q430">
            <v>0.1</v>
          </cell>
          <cell r="R430">
            <v>0.1</v>
          </cell>
          <cell r="S430">
            <v>0.1</v>
          </cell>
          <cell r="T430">
            <v>0.1</v>
          </cell>
        </row>
        <row r="431">
          <cell r="B431">
            <v>13</v>
          </cell>
          <cell r="C431" t="str">
            <v>SGP-HVA</v>
          </cell>
          <cell r="D431" t="str">
            <v>（給湯・冷温水）ねじ接合（管端防食継手）</v>
          </cell>
          <cell r="E431" t="str">
            <v>機械室・便所配管</v>
          </cell>
          <cell r="F431" t="str">
            <v>支持金物</v>
          </cell>
          <cell r="G431">
            <v>0.1</v>
          </cell>
          <cell r="H431">
            <v>0.1</v>
          </cell>
          <cell r="I431">
            <v>0.1</v>
          </cell>
          <cell r="J431">
            <v>0.1</v>
          </cell>
          <cell r="K431">
            <v>0.1</v>
          </cell>
          <cell r="L431">
            <v>0.1</v>
          </cell>
          <cell r="M431">
            <v>0.1</v>
          </cell>
          <cell r="N431">
            <v>0.1</v>
          </cell>
          <cell r="O431">
            <v>0.1</v>
          </cell>
          <cell r="P431">
            <v>0.1</v>
          </cell>
          <cell r="Q431">
            <v>0.1</v>
          </cell>
          <cell r="R431">
            <v>0.1</v>
          </cell>
          <cell r="S431">
            <v>0.1</v>
          </cell>
          <cell r="T431">
            <v>0.1</v>
          </cell>
        </row>
        <row r="432">
          <cell r="B432">
            <v>14</v>
          </cell>
          <cell r="C432" t="str">
            <v>SGP-VA</v>
          </cell>
          <cell r="D432" t="str">
            <v>（冷却水）ハウジング型継手</v>
          </cell>
          <cell r="E432" t="str">
            <v>機械室・便所配管</v>
          </cell>
          <cell r="F432" t="str">
            <v>支持金物</v>
          </cell>
          <cell r="G432">
            <v>0.1</v>
          </cell>
          <cell r="H432">
            <v>0.1</v>
          </cell>
          <cell r="I432">
            <v>0.1</v>
          </cell>
          <cell r="J432">
            <v>0.1</v>
          </cell>
          <cell r="K432">
            <v>0.1</v>
          </cell>
          <cell r="L432">
            <v>0.1</v>
          </cell>
          <cell r="M432">
            <v>0.1</v>
          </cell>
          <cell r="N432">
            <v>0.1</v>
          </cell>
          <cell r="O432">
            <v>0.1</v>
          </cell>
          <cell r="P432">
            <v>0.1</v>
          </cell>
          <cell r="Q432">
            <v>0.1</v>
          </cell>
          <cell r="R432">
            <v>0.1</v>
          </cell>
          <cell r="S432">
            <v>0.1</v>
          </cell>
          <cell r="T432">
            <v>0.1</v>
          </cell>
        </row>
        <row r="433">
          <cell r="B433">
            <v>19</v>
          </cell>
          <cell r="C433" t="str">
            <v>STPG</v>
          </cell>
          <cell r="D433" t="str">
            <v>（冷温水）ねじ接合</v>
          </cell>
          <cell r="E433" t="str">
            <v>機械室・便所配管</v>
          </cell>
          <cell r="F433" t="str">
            <v>支持金物</v>
          </cell>
          <cell r="G433">
            <v>0.15</v>
          </cell>
          <cell r="H433">
            <v>0.15</v>
          </cell>
          <cell r="I433">
            <v>0.15</v>
          </cell>
          <cell r="J433">
            <v>0.15</v>
          </cell>
          <cell r="K433">
            <v>0.15</v>
          </cell>
          <cell r="L433">
            <v>0.15</v>
          </cell>
          <cell r="M433">
            <v>0.15</v>
          </cell>
          <cell r="N433">
            <v>0.15</v>
          </cell>
          <cell r="O433">
            <v>0.15</v>
          </cell>
          <cell r="P433">
            <v>0.15</v>
          </cell>
          <cell r="Q433">
            <v>0.15</v>
          </cell>
          <cell r="R433">
            <v>0.15</v>
          </cell>
          <cell r="S433">
            <v>0.15</v>
          </cell>
          <cell r="T433">
            <v>0.15</v>
          </cell>
        </row>
        <row r="434">
          <cell r="B434">
            <v>20</v>
          </cell>
          <cell r="C434" t="str">
            <v>STPG</v>
          </cell>
          <cell r="D434" t="str">
            <v>（消火）ねじ接合</v>
          </cell>
          <cell r="E434" t="str">
            <v>機械室・便所配管</v>
          </cell>
          <cell r="F434" t="str">
            <v>支持金物</v>
          </cell>
          <cell r="G434">
            <v>0.15</v>
          </cell>
          <cell r="H434">
            <v>0.15</v>
          </cell>
          <cell r="I434">
            <v>0.15</v>
          </cell>
          <cell r="J434">
            <v>0.15</v>
          </cell>
          <cell r="K434">
            <v>0.15</v>
          </cell>
          <cell r="L434">
            <v>0.15</v>
          </cell>
          <cell r="M434">
            <v>0.15</v>
          </cell>
          <cell r="N434">
            <v>0.15</v>
          </cell>
          <cell r="O434">
            <v>0.15</v>
          </cell>
          <cell r="P434">
            <v>0.15</v>
          </cell>
          <cell r="Q434">
            <v>0.15</v>
          </cell>
          <cell r="R434">
            <v>0.15</v>
          </cell>
          <cell r="S434">
            <v>0.15</v>
          </cell>
          <cell r="T434">
            <v>0.15</v>
          </cell>
        </row>
        <row r="435">
          <cell r="B435">
            <v>21</v>
          </cell>
          <cell r="C435" t="str">
            <v>STPG</v>
          </cell>
          <cell r="D435" t="str">
            <v>（冷却水）ねじ接合</v>
          </cell>
          <cell r="E435" t="str">
            <v>機械室・便所配管</v>
          </cell>
          <cell r="F435" t="str">
            <v>支持金物</v>
          </cell>
          <cell r="G435">
            <v>0.15</v>
          </cell>
          <cell r="H435">
            <v>0.15</v>
          </cell>
          <cell r="I435">
            <v>0.15</v>
          </cell>
          <cell r="J435">
            <v>0.15</v>
          </cell>
          <cell r="K435">
            <v>0.15</v>
          </cell>
          <cell r="L435">
            <v>0.15</v>
          </cell>
          <cell r="M435">
            <v>0.15</v>
          </cell>
          <cell r="N435">
            <v>0.15</v>
          </cell>
          <cell r="O435">
            <v>0.15</v>
          </cell>
          <cell r="P435">
            <v>0.15</v>
          </cell>
          <cell r="Q435">
            <v>0.15</v>
          </cell>
          <cell r="R435">
            <v>0.15</v>
          </cell>
          <cell r="S435">
            <v>0.15</v>
          </cell>
          <cell r="T435">
            <v>0.15</v>
          </cell>
        </row>
        <row r="436">
          <cell r="B436">
            <v>22</v>
          </cell>
          <cell r="C436" t="str">
            <v>STPG(黒)</v>
          </cell>
          <cell r="D436" t="str">
            <v>（低圧蒸気用）ねじ接合</v>
          </cell>
          <cell r="E436" t="str">
            <v>機械室・便所配管</v>
          </cell>
          <cell r="F436" t="str">
            <v>支持金物</v>
          </cell>
          <cell r="G436">
            <v>0.15</v>
          </cell>
          <cell r="H436">
            <v>0.15</v>
          </cell>
          <cell r="I436">
            <v>0.15</v>
          </cell>
          <cell r="J436">
            <v>0.15</v>
          </cell>
          <cell r="K436">
            <v>0.15</v>
          </cell>
          <cell r="L436">
            <v>0.15</v>
          </cell>
          <cell r="M436">
            <v>0.15</v>
          </cell>
          <cell r="N436">
            <v>0.15</v>
          </cell>
          <cell r="O436">
            <v>0.15</v>
          </cell>
          <cell r="P436">
            <v>0.15</v>
          </cell>
          <cell r="Q436">
            <v>0.15</v>
          </cell>
          <cell r="R436">
            <v>0.15</v>
          </cell>
          <cell r="S436">
            <v>0.15</v>
          </cell>
          <cell r="T436">
            <v>0.15</v>
          </cell>
        </row>
        <row r="437">
          <cell r="B437">
            <v>23</v>
          </cell>
          <cell r="C437" t="str">
            <v>STPG</v>
          </cell>
          <cell r="D437" t="str">
            <v>（消火・冷却水・冷温水）溶接接合</v>
          </cell>
          <cell r="E437" t="str">
            <v>機械室・便所配管</v>
          </cell>
          <cell r="F437" t="str">
            <v>支持金物</v>
          </cell>
          <cell r="G437">
            <v>0.15</v>
          </cell>
          <cell r="H437">
            <v>0.15</v>
          </cell>
          <cell r="I437">
            <v>0.15</v>
          </cell>
          <cell r="J437">
            <v>0.15</v>
          </cell>
          <cell r="K437">
            <v>0.15</v>
          </cell>
          <cell r="L437">
            <v>0.15</v>
          </cell>
          <cell r="M437">
            <v>0.15</v>
          </cell>
          <cell r="N437">
            <v>0.15</v>
          </cell>
          <cell r="O437">
            <v>0.15</v>
          </cell>
          <cell r="P437">
            <v>0.15</v>
          </cell>
          <cell r="Q437">
            <v>0.15</v>
          </cell>
          <cell r="R437">
            <v>0.15</v>
          </cell>
          <cell r="S437">
            <v>0.15</v>
          </cell>
          <cell r="T437">
            <v>0.15</v>
          </cell>
        </row>
        <row r="438">
          <cell r="B438">
            <v>24</v>
          </cell>
          <cell r="C438" t="str">
            <v>STPG(黒)</v>
          </cell>
          <cell r="D438" t="str">
            <v>（蒸気給気管、蒸気還気用）溶接接合</v>
          </cell>
          <cell r="E438" t="str">
            <v>機械室・便所配管</v>
          </cell>
          <cell r="F438" t="str">
            <v>支持金物</v>
          </cell>
          <cell r="G438">
            <v>0.15</v>
          </cell>
          <cell r="H438">
            <v>0.15</v>
          </cell>
          <cell r="I438">
            <v>0.15</v>
          </cell>
          <cell r="J438">
            <v>0.15</v>
          </cell>
          <cell r="K438">
            <v>0.15</v>
          </cell>
          <cell r="L438">
            <v>0.15</v>
          </cell>
          <cell r="M438">
            <v>0.15</v>
          </cell>
          <cell r="N438">
            <v>0.15</v>
          </cell>
          <cell r="O438">
            <v>0.15</v>
          </cell>
          <cell r="P438">
            <v>0.15</v>
          </cell>
          <cell r="Q438">
            <v>0.15</v>
          </cell>
          <cell r="R438">
            <v>0.15</v>
          </cell>
          <cell r="S438">
            <v>0.15</v>
          </cell>
          <cell r="T438">
            <v>0.15</v>
          </cell>
        </row>
        <row r="439">
          <cell r="B439">
            <v>25</v>
          </cell>
          <cell r="C439" t="str">
            <v>SGP(白)</v>
          </cell>
          <cell r="D439" t="str">
            <v>（排水）ねじ接合</v>
          </cell>
          <cell r="E439" t="str">
            <v>機械室・便所配管</v>
          </cell>
          <cell r="F439" t="str">
            <v>支持金物</v>
          </cell>
          <cell r="G439">
            <v>0.15</v>
          </cell>
          <cell r="H439">
            <v>0.15</v>
          </cell>
          <cell r="I439">
            <v>0.15</v>
          </cell>
          <cell r="J439">
            <v>0.15</v>
          </cell>
          <cell r="K439">
            <v>0.15</v>
          </cell>
          <cell r="L439">
            <v>0.15</v>
          </cell>
          <cell r="M439">
            <v>0.15</v>
          </cell>
          <cell r="N439">
            <v>0.15</v>
          </cell>
          <cell r="O439">
            <v>0.15</v>
          </cell>
          <cell r="P439">
            <v>0.15</v>
          </cell>
          <cell r="Q439">
            <v>0.15</v>
          </cell>
          <cell r="R439">
            <v>0.15</v>
          </cell>
          <cell r="S439">
            <v>0.15</v>
          </cell>
          <cell r="T439">
            <v>0.15</v>
          </cell>
        </row>
        <row r="440">
          <cell r="B440">
            <v>26</v>
          </cell>
          <cell r="C440" t="str">
            <v>SGP(白)</v>
          </cell>
          <cell r="D440" t="str">
            <v>（冷温水）ねじ接合</v>
          </cell>
          <cell r="E440" t="str">
            <v>機械室・便所配管</v>
          </cell>
          <cell r="F440" t="str">
            <v>支持金物</v>
          </cell>
          <cell r="G440">
            <v>0.15</v>
          </cell>
          <cell r="H440">
            <v>0.15</v>
          </cell>
          <cell r="I440">
            <v>0.15</v>
          </cell>
          <cell r="J440">
            <v>0.15</v>
          </cell>
          <cell r="K440">
            <v>0.15</v>
          </cell>
          <cell r="L440">
            <v>0.15</v>
          </cell>
          <cell r="M440">
            <v>0.15</v>
          </cell>
          <cell r="N440">
            <v>0.15</v>
          </cell>
          <cell r="O440">
            <v>0.15</v>
          </cell>
          <cell r="P440">
            <v>0.15</v>
          </cell>
          <cell r="Q440">
            <v>0.15</v>
          </cell>
          <cell r="R440">
            <v>0.15</v>
          </cell>
          <cell r="S440">
            <v>0.15</v>
          </cell>
          <cell r="T440">
            <v>0.15</v>
          </cell>
        </row>
        <row r="441">
          <cell r="B441">
            <v>27</v>
          </cell>
          <cell r="C441" t="str">
            <v>SGP(白)</v>
          </cell>
          <cell r="D441" t="str">
            <v>（通気・消火・給湯・プロパン）ねじ接合</v>
          </cell>
          <cell r="E441" t="str">
            <v>機械室・便所配管</v>
          </cell>
          <cell r="F441" t="str">
            <v>支持金物</v>
          </cell>
          <cell r="G441">
            <v>0.15</v>
          </cell>
          <cell r="H441">
            <v>0.15</v>
          </cell>
          <cell r="I441">
            <v>0.15</v>
          </cell>
          <cell r="J441">
            <v>0.15</v>
          </cell>
          <cell r="K441">
            <v>0.15</v>
          </cell>
          <cell r="L441">
            <v>0.15</v>
          </cell>
          <cell r="M441">
            <v>0.15</v>
          </cell>
          <cell r="N441">
            <v>0.15</v>
          </cell>
          <cell r="O441">
            <v>0.15</v>
          </cell>
          <cell r="P441">
            <v>0.15</v>
          </cell>
          <cell r="Q441">
            <v>0.15</v>
          </cell>
          <cell r="R441">
            <v>0.15</v>
          </cell>
          <cell r="S441">
            <v>0.15</v>
          </cell>
          <cell r="T441">
            <v>0.15</v>
          </cell>
        </row>
        <row r="442">
          <cell r="B442">
            <v>28</v>
          </cell>
          <cell r="C442" t="str">
            <v>SGP(白)</v>
          </cell>
          <cell r="D442" t="str">
            <v>（冷却水）ねじ接合</v>
          </cell>
          <cell r="E442" t="str">
            <v>機械室・便所配管</v>
          </cell>
          <cell r="F442" t="str">
            <v>支持金物</v>
          </cell>
          <cell r="G442">
            <v>0.15</v>
          </cell>
          <cell r="H442">
            <v>0.15</v>
          </cell>
          <cell r="I442">
            <v>0.15</v>
          </cell>
          <cell r="J442">
            <v>0.15</v>
          </cell>
          <cell r="K442">
            <v>0.15</v>
          </cell>
          <cell r="L442">
            <v>0.15</v>
          </cell>
          <cell r="M442">
            <v>0.15</v>
          </cell>
          <cell r="N442">
            <v>0.15</v>
          </cell>
          <cell r="O442">
            <v>0.15</v>
          </cell>
          <cell r="P442">
            <v>0.15</v>
          </cell>
          <cell r="Q442">
            <v>0.15</v>
          </cell>
          <cell r="R442">
            <v>0.15</v>
          </cell>
          <cell r="S442">
            <v>0.15</v>
          </cell>
          <cell r="T442">
            <v>0.15</v>
          </cell>
        </row>
        <row r="443">
          <cell r="B443">
            <v>29</v>
          </cell>
          <cell r="C443" t="str">
            <v>SGP(白)</v>
          </cell>
          <cell r="D443" t="str">
            <v>（通気・消火・給湯・プロパン・冷却水・冷温水）溶接接合</v>
          </cell>
          <cell r="E443" t="str">
            <v>機械室・便所配管</v>
          </cell>
          <cell r="F443" t="str">
            <v>支持金物</v>
          </cell>
          <cell r="G443">
            <v>0.15</v>
          </cell>
          <cell r="H443">
            <v>0.15</v>
          </cell>
          <cell r="I443">
            <v>0.15</v>
          </cell>
          <cell r="J443">
            <v>0.15</v>
          </cell>
          <cell r="K443">
            <v>0.15</v>
          </cell>
          <cell r="L443">
            <v>0.15</v>
          </cell>
          <cell r="M443">
            <v>0.15</v>
          </cell>
          <cell r="N443">
            <v>0.15</v>
          </cell>
          <cell r="O443">
            <v>0.15</v>
          </cell>
          <cell r="P443">
            <v>0.15</v>
          </cell>
          <cell r="Q443">
            <v>0.15</v>
          </cell>
          <cell r="R443">
            <v>0.15</v>
          </cell>
          <cell r="S443">
            <v>0.15</v>
          </cell>
          <cell r="T443">
            <v>0.15</v>
          </cell>
        </row>
        <row r="444">
          <cell r="B444">
            <v>30</v>
          </cell>
          <cell r="C444" t="str">
            <v>SGP(白)</v>
          </cell>
          <cell r="D444" t="str">
            <v>（冷却水）ハウジング型管継手</v>
          </cell>
          <cell r="E444" t="str">
            <v>機械室・便所配管</v>
          </cell>
          <cell r="F444" t="str">
            <v>支持金物</v>
          </cell>
          <cell r="G444">
            <v>0.1</v>
          </cell>
          <cell r="H444">
            <v>0.1</v>
          </cell>
          <cell r="I444">
            <v>0.1</v>
          </cell>
          <cell r="J444">
            <v>0.1</v>
          </cell>
          <cell r="K444">
            <v>0.1</v>
          </cell>
          <cell r="L444">
            <v>0.1</v>
          </cell>
          <cell r="M444">
            <v>0.1</v>
          </cell>
          <cell r="N444">
            <v>0.1</v>
          </cell>
          <cell r="O444">
            <v>0.1</v>
          </cell>
          <cell r="P444">
            <v>0.1</v>
          </cell>
          <cell r="Q444">
            <v>0.1</v>
          </cell>
          <cell r="R444">
            <v>0.1</v>
          </cell>
          <cell r="S444">
            <v>0.1</v>
          </cell>
          <cell r="T444">
            <v>0.1</v>
          </cell>
        </row>
        <row r="445">
          <cell r="B445">
            <v>31</v>
          </cell>
          <cell r="C445" t="str">
            <v>SGP(白)</v>
          </cell>
          <cell r="D445" t="str">
            <v>（冷温水・消火）ハウジング型管継手</v>
          </cell>
          <cell r="E445" t="str">
            <v>機械室・便所配管</v>
          </cell>
          <cell r="F445" t="str">
            <v>支持金物</v>
          </cell>
          <cell r="G445">
            <v>0.1</v>
          </cell>
          <cell r="H445">
            <v>0.1</v>
          </cell>
          <cell r="I445">
            <v>0.1</v>
          </cell>
          <cell r="J445">
            <v>0.1</v>
          </cell>
          <cell r="K445">
            <v>0.1</v>
          </cell>
          <cell r="L445">
            <v>0.1</v>
          </cell>
          <cell r="M445">
            <v>0.1</v>
          </cell>
          <cell r="N445">
            <v>0.1</v>
          </cell>
          <cell r="O445">
            <v>0.1</v>
          </cell>
          <cell r="P445">
            <v>0.1</v>
          </cell>
          <cell r="Q445">
            <v>0.1</v>
          </cell>
          <cell r="R445">
            <v>0.1</v>
          </cell>
          <cell r="S445">
            <v>0.1</v>
          </cell>
          <cell r="T445">
            <v>0.1</v>
          </cell>
        </row>
        <row r="446">
          <cell r="B446">
            <v>32</v>
          </cell>
          <cell r="C446" t="str">
            <v>SGP(黒)</v>
          </cell>
          <cell r="D446" t="str">
            <v>（蒸気・油）ねじ接合</v>
          </cell>
          <cell r="E446" t="str">
            <v>機械室・便所配管</v>
          </cell>
          <cell r="F446" t="str">
            <v>支持金物</v>
          </cell>
          <cell r="G446">
            <v>0.15</v>
          </cell>
          <cell r="H446">
            <v>0.15</v>
          </cell>
          <cell r="I446">
            <v>0.15</v>
          </cell>
          <cell r="J446">
            <v>0.15</v>
          </cell>
          <cell r="K446">
            <v>0.15</v>
          </cell>
          <cell r="L446">
            <v>0.15</v>
          </cell>
          <cell r="M446">
            <v>0.15</v>
          </cell>
          <cell r="N446">
            <v>0.15</v>
          </cell>
          <cell r="O446">
            <v>0.15</v>
          </cell>
          <cell r="P446">
            <v>0.15</v>
          </cell>
          <cell r="Q446">
            <v>0.15</v>
          </cell>
          <cell r="R446">
            <v>0.15</v>
          </cell>
          <cell r="S446">
            <v>0.15</v>
          </cell>
          <cell r="T446">
            <v>0.15</v>
          </cell>
        </row>
        <row r="447">
          <cell r="B447">
            <v>33</v>
          </cell>
          <cell r="C447" t="str">
            <v>SGP(黒)</v>
          </cell>
          <cell r="D447" t="str">
            <v>（蒸気・油）溶接接合</v>
          </cell>
          <cell r="E447" t="str">
            <v>機械室・便所配管</v>
          </cell>
          <cell r="F447" t="str">
            <v>支持金物</v>
          </cell>
          <cell r="G447">
            <v>0.15</v>
          </cell>
          <cell r="H447">
            <v>0.15</v>
          </cell>
          <cell r="I447">
            <v>0.15</v>
          </cell>
          <cell r="J447">
            <v>0.15</v>
          </cell>
          <cell r="K447">
            <v>0.15</v>
          </cell>
          <cell r="L447">
            <v>0.15</v>
          </cell>
          <cell r="M447">
            <v>0.15</v>
          </cell>
          <cell r="N447">
            <v>0.15</v>
          </cell>
          <cell r="O447">
            <v>0.15</v>
          </cell>
          <cell r="P447">
            <v>0.15</v>
          </cell>
          <cell r="Q447">
            <v>0.15</v>
          </cell>
          <cell r="R447">
            <v>0.15</v>
          </cell>
          <cell r="S447">
            <v>0.15</v>
          </cell>
          <cell r="T447">
            <v>0.15</v>
          </cell>
        </row>
        <row r="448">
          <cell r="B448">
            <v>34</v>
          </cell>
          <cell r="C448" t="str">
            <v>D-VA(WSP042)</v>
          </cell>
          <cell r="D448" t="str">
            <v>MD継手</v>
          </cell>
          <cell r="E448" t="str">
            <v>機械室・便所配管</v>
          </cell>
          <cell r="F448" t="str">
            <v>支持金物</v>
          </cell>
          <cell r="G448">
            <v>0.15</v>
          </cell>
          <cell r="H448">
            <v>0.15</v>
          </cell>
          <cell r="I448">
            <v>0.15</v>
          </cell>
          <cell r="J448">
            <v>0.15</v>
          </cell>
          <cell r="K448">
            <v>0.15</v>
          </cell>
          <cell r="L448">
            <v>0.15</v>
          </cell>
          <cell r="M448">
            <v>0.15</v>
          </cell>
          <cell r="N448">
            <v>0.15</v>
          </cell>
          <cell r="O448">
            <v>0.15</v>
          </cell>
          <cell r="P448">
            <v>0.15</v>
          </cell>
          <cell r="Q448">
            <v>0.15</v>
          </cell>
          <cell r="R448">
            <v>0.15</v>
          </cell>
          <cell r="S448">
            <v>0.15</v>
          </cell>
          <cell r="T448">
            <v>0.15</v>
          </cell>
        </row>
        <row r="449">
          <cell r="B449">
            <v>35</v>
          </cell>
          <cell r="C449" t="str">
            <v>SGP-TA(WSP032)</v>
          </cell>
          <cell r="D449" t="str">
            <v>ねじ接合</v>
          </cell>
          <cell r="E449" t="str">
            <v>機械室・便所配管</v>
          </cell>
          <cell r="F449" t="str">
            <v>支持金物</v>
          </cell>
          <cell r="G449">
            <v>0.15</v>
          </cell>
          <cell r="H449">
            <v>0.15</v>
          </cell>
          <cell r="I449">
            <v>0.15</v>
          </cell>
          <cell r="J449">
            <v>0.15</v>
          </cell>
          <cell r="K449">
            <v>0.15</v>
          </cell>
          <cell r="L449">
            <v>0.15</v>
          </cell>
          <cell r="M449">
            <v>0.15</v>
          </cell>
          <cell r="N449">
            <v>0.15</v>
          </cell>
          <cell r="O449">
            <v>0.15</v>
          </cell>
          <cell r="P449">
            <v>0.15</v>
          </cell>
          <cell r="Q449">
            <v>0.15</v>
          </cell>
          <cell r="R449">
            <v>0.15</v>
          </cell>
          <cell r="S449">
            <v>0.15</v>
          </cell>
          <cell r="T449">
            <v>0.15</v>
          </cell>
        </row>
        <row r="450">
          <cell r="B450">
            <v>36</v>
          </cell>
          <cell r="C450" t="str">
            <v>SGP-TA(WSP032)</v>
          </cell>
          <cell r="D450" t="str">
            <v>MD継手</v>
          </cell>
          <cell r="E450" t="str">
            <v>機械室・便所配管</v>
          </cell>
          <cell r="F450" t="str">
            <v>支持金物</v>
          </cell>
          <cell r="G450">
            <v>0.15</v>
          </cell>
          <cell r="H450">
            <v>0.15</v>
          </cell>
          <cell r="I450">
            <v>0.15</v>
          </cell>
          <cell r="J450">
            <v>0.15</v>
          </cell>
          <cell r="K450">
            <v>0.15</v>
          </cell>
          <cell r="L450">
            <v>0.15</v>
          </cell>
          <cell r="M450">
            <v>0.15</v>
          </cell>
          <cell r="N450">
            <v>0.15</v>
          </cell>
          <cell r="O450">
            <v>0.15</v>
          </cell>
          <cell r="P450">
            <v>0.15</v>
          </cell>
          <cell r="Q450">
            <v>0.15</v>
          </cell>
          <cell r="R450">
            <v>0.15</v>
          </cell>
          <cell r="S450">
            <v>0.15</v>
          </cell>
          <cell r="T450">
            <v>0.15</v>
          </cell>
        </row>
        <row r="451">
          <cell r="B451">
            <v>38</v>
          </cell>
          <cell r="C451" t="str">
            <v>ARFA管</v>
          </cell>
          <cell r="D451" t="str">
            <v>ねじ接合</v>
          </cell>
          <cell r="E451" t="str">
            <v>機械室・便所配管</v>
          </cell>
          <cell r="F451" t="str">
            <v>支持金物</v>
          </cell>
          <cell r="G451">
            <v>0.15</v>
          </cell>
          <cell r="H451">
            <v>0.15</v>
          </cell>
          <cell r="I451">
            <v>0.15</v>
          </cell>
          <cell r="J451">
            <v>0.15</v>
          </cell>
          <cell r="K451">
            <v>0.15</v>
          </cell>
          <cell r="L451">
            <v>0.15</v>
          </cell>
          <cell r="M451">
            <v>0.15</v>
          </cell>
          <cell r="N451">
            <v>0.15</v>
          </cell>
          <cell r="O451">
            <v>0.15</v>
          </cell>
          <cell r="P451">
            <v>0.15</v>
          </cell>
          <cell r="Q451">
            <v>0.15</v>
          </cell>
          <cell r="R451">
            <v>0.15</v>
          </cell>
          <cell r="S451">
            <v>0.15</v>
          </cell>
          <cell r="T451">
            <v>0.15</v>
          </cell>
        </row>
        <row r="452">
          <cell r="B452">
            <v>39</v>
          </cell>
          <cell r="C452" t="str">
            <v>ARFA管</v>
          </cell>
          <cell r="D452" t="str">
            <v>MD継手</v>
          </cell>
          <cell r="E452" t="str">
            <v>機械室・便所配管</v>
          </cell>
          <cell r="F452" t="str">
            <v>支持金物</v>
          </cell>
          <cell r="G452">
            <v>0.15</v>
          </cell>
          <cell r="H452">
            <v>0.15</v>
          </cell>
          <cell r="I452">
            <v>0.15</v>
          </cell>
          <cell r="J452">
            <v>0.15</v>
          </cell>
          <cell r="K452">
            <v>0.15</v>
          </cell>
          <cell r="L452">
            <v>0.15</v>
          </cell>
          <cell r="M452">
            <v>0.15</v>
          </cell>
          <cell r="N452">
            <v>0.15</v>
          </cell>
          <cell r="O452">
            <v>0.15</v>
          </cell>
          <cell r="P452">
            <v>0.15</v>
          </cell>
          <cell r="Q452">
            <v>0.15</v>
          </cell>
          <cell r="R452">
            <v>0.15</v>
          </cell>
          <cell r="S452">
            <v>0.15</v>
          </cell>
          <cell r="T452">
            <v>0.15</v>
          </cell>
        </row>
        <row r="453">
          <cell r="B453">
            <v>40</v>
          </cell>
          <cell r="C453" t="str">
            <v>CUP</v>
          </cell>
          <cell r="D453" t="str">
            <v>（給湯・給水）</v>
          </cell>
          <cell r="E453" t="str">
            <v>機械室・便所配管</v>
          </cell>
          <cell r="F453" t="str">
            <v>支持金物</v>
          </cell>
          <cell r="G453">
            <v>0.1</v>
          </cell>
          <cell r="H453">
            <v>0.1</v>
          </cell>
          <cell r="I453">
            <v>0.1</v>
          </cell>
          <cell r="J453">
            <v>0.1</v>
          </cell>
          <cell r="K453">
            <v>0.1</v>
          </cell>
          <cell r="L453">
            <v>0.1</v>
          </cell>
          <cell r="M453">
            <v>0.1</v>
          </cell>
          <cell r="N453">
            <v>0.1</v>
          </cell>
          <cell r="O453">
            <v>0.1</v>
          </cell>
          <cell r="P453">
            <v>0.1</v>
          </cell>
          <cell r="Q453">
            <v>0.1</v>
          </cell>
          <cell r="R453">
            <v>0.1</v>
          </cell>
          <cell r="S453">
            <v>0.1</v>
          </cell>
          <cell r="T453">
            <v>0.1</v>
          </cell>
        </row>
        <row r="456">
          <cell r="B456">
            <v>1</v>
          </cell>
          <cell r="C456" t="str">
            <v>SGP-PA</v>
          </cell>
          <cell r="D456" t="str">
            <v>（給水・冷却水）ねじ接合（管端防食継手）</v>
          </cell>
          <cell r="E456" t="str">
            <v>屋外配管</v>
          </cell>
          <cell r="F456" t="str">
            <v>支持金物</v>
          </cell>
          <cell r="G456">
            <v>0.15</v>
          </cell>
          <cell r="H456">
            <v>0.15</v>
          </cell>
          <cell r="I456">
            <v>0.15</v>
          </cell>
          <cell r="J456">
            <v>0.15</v>
          </cell>
          <cell r="K456">
            <v>0.15</v>
          </cell>
          <cell r="L456">
            <v>0.15</v>
          </cell>
          <cell r="M456">
            <v>0.15</v>
          </cell>
          <cell r="N456">
            <v>0.15</v>
          </cell>
          <cell r="O456">
            <v>0.15</v>
          </cell>
          <cell r="P456">
            <v>0.15</v>
          </cell>
          <cell r="Q456">
            <v>0.15</v>
          </cell>
          <cell r="R456">
            <v>0.15</v>
          </cell>
          <cell r="S456">
            <v>0.15</v>
          </cell>
          <cell r="T456">
            <v>0.15</v>
          </cell>
        </row>
        <row r="457">
          <cell r="B457">
            <v>2</v>
          </cell>
          <cell r="C457" t="str">
            <v>SGP-PB</v>
          </cell>
          <cell r="D457" t="str">
            <v>（給水・冷却水）ねじ接合（管端防食継手）</v>
          </cell>
          <cell r="E457" t="str">
            <v>屋外配管</v>
          </cell>
          <cell r="F457" t="str">
            <v>支持金物</v>
          </cell>
          <cell r="G457">
            <v>0.15</v>
          </cell>
          <cell r="H457">
            <v>0.15</v>
          </cell>
          <cell r="I457">
            <v>0.15</v>
          </cell>
          <cell r="J457">
            <v>0.15</v>
          </cell>
          <cell r="K457">
            <v>0.15</v>
          </cell>
          <cell r="L457">
            <v>0.15</v>
          </cell>
          <cell r="M457">
            <v>0.15</v>
          </cell>
          <cell r="N457">
            <v>0.15</v>
          </cell>
          <cell r="O457">
            <v>0.15</v>
          </cell>
          <cell r="P457">
            <v>0.15</v>
          </cell>
          <cell r="Q457">
            <v>0.15</v>
          </cell>
          <cell r="R457">
            <v>0.15</v>
          </cell>
          <cell r="S457">
            <v>0.15</v>
          </cell>
          <cell r="T457">
            <v>0.15</v>
          </cell>
        </row>
        <row r="458">
          <cell r="B458">
            <v>4</v>
          </cell>
          <cell r="C458" t="str">
            <v>SGP-FPA</v>
          </cell>
          <cell r="D458" t="str">
            <v>（給水・冷却水）フランジ接合</v>
          </cell>
          <cell r="E458" t="str">
            <v>屋外配管</v>
          </cell>
          <cell r="F458" t="str">
            <v>支持金物</v>
          </cell>
          <cell r="G458">
            <v>0.1</v>
          </cell>
          <cell r="H458">
            <v>0.1</v>
          </cell>
          <cell r="I458">
            <v>0.1</v>
          </cell>
          <cell r="J458">
            <v>0.1</v>
          </cell>
          <cell r="K458">
            <v>0.1</v>
          </cell>
          <cell r="L458">
            <v>0.1</v>
          </cell>
          <cell r="M458">
            <v>0.1</v>
          </cell>
          <cell r="N458">
            <v>0.1</v>
          </cell>
          <cell r="O458">
            <v>0.1</v>
          </cell>
          <cell r="P458">
            <v>0.1</v>
          </cell>
          <cell r="Q458">
            <v>0.1</v>
          </cell>
          <cell r="R458">
            <v>0.1</v>
          </cell>
          <cell r="S458">
            <v>0.1</v>
          </cell>
          <cell r="T458">
            <v>0.1</v>
          </cell>
        </row>
        <row r="459">
          <cell r="B459">
            <v>5</v>
          </cell>
          <cell r="C459" t="str">
            <v>SGP-FPB</v>
          </cell>
          <cell r="D459" t="str">
            <v>（給水・冷却水）フランジ接合</v>
          </cell>
          <cell r="E459" t="str">
            <v>屋外配管</v>
          </cell>
          <cell r="F459" t="str">
            <v>支持金物</v>
          </cell>
          <cell r="G459">
            <v>0.1</v>
          </cell>
          <cell r="H459">
            <v>0.1</v>
          </cell>
          <cell r="I459">
            <v>0.1</v>
          </cell>
          <cell r="J459">
            <v>0.1</v>
          </cell>
          <cell r="K459">
            <v>0.1</v>
          </cell>
          <cell r="L459">
            <v>0.1</v>
          </cell>
          <cell r="M459">
            <v>0.1</v>
          </cell>
          <cell r="N459">
            <v>0.1</v>
          </cell>
          <cell r="O459">
            <v>0.1</v>
          </cell>
          <cell r="P459">
            <v>0.1</v>
          </cell>
          <cell r="Q459">
            <v>0.1</v>
          </cell>
          <cell r="R459">
            <v>0.1</v>
          </cell>
          <cell r="S459">
            <v>0.1</v>
          </cell>
          <cell r="T459">
            <v>0.1</v>
          </cell>
        </row>
        <row r="460">
          <cell r="B460">
            <v>7</v>
          </cell>
          <cell r="C460" t="str">
            <v>SGP-VA</v>
          </cell>
          <cell r="D460" t="str">
            <v>（給水・冷却水）ねじ接合（管端防食継手）</v>
          </cell>
          <cell r="E460" t="str">
            <v>屋外配管</v>
          </cell>
          <cell r="F460" t="str">
            <v>支持金物</v>
          </cell>
          <cell r="G460">
            <v>0.1</v>
          </cell>
          <cell r="H460">
            <v>0.1</v>
          </cell>
          <cell r="I460">
            <v>0.1</v>
          </cell>
          <cell r="J460">
            <v>0.1</v>
          </cell>
          <cell r="K460">
            <v>0.1</v>
          </cell>
          <cell r="L460">
            <v>0.1</v>
          </cell>
          <cell r="M460">
            <v>0.1</v>
          </cell>
          <cell r="N460">
            <v>0.1</v>
          </cell>
          <cell r="O460">
            <v>0.1</v>
          </cell>
          <cell r="P460">
            <v>0.1</v>
          </cell>
          <cell r="Q460">
            <v>0.1</v>
          </cell>
          <cell r="R460">
            <v>0.1</v>
          </cell>
          <cell r="S460">
            <v>0.1</v>
          </cell>
          <cell r="T460">
            <v>0.1</v>
          </cell>
        </row>
        <row r="461">
          <cell r="B461">
            <v>8</v>
          </cell>
          <cell r="C461" t="str">
            <v>SGP-VB</v>
          </cell>
          <cell r="D461" t="str">
            <v>（給水・冷却水）ねじ接合（管端防食継手）</v>
          </cell>
          <cell r="E461" t="str">
            <v>屋外配管</v>
          </cell>
          <cell r="F461" t="str">
            <v>支持金物</v>
          </cell>
          <cell r="G461">
            <v>0.1</v>
          </cell>
          <cell r="H461">
            <v>0.1</v>
          </cell>
          <cell r="I461">
            <v>0.1</v>
          </cell>
          <cell r="J461">
            <v>0.1</v>
          </cell>
          <cell r="K461">
            <v>0.1</v>
          </cell>
          <cell r="L461">
            <v>0.1</v>
          </cell>
          <cell r="M461">
            <v>0.1</v>
          </cell>
          <cell r="N461">
            <v>0.1</v>
          </cell>
          <cell r="O461">
            <v>0.1</v>
          </cell>
          <cell r="P461">
            <v>0.1</v>
          </cell>
          <cell r="Q461">
            <v>0.1</v>
          </cell>
          <cell r="R461">
            <v>0.1</v>
          </cell>
          <cell r="S461">
            <v>0.1</v>
          </cell>
          <cell r="T461">
            <v>0.1</v>
          </cell>
        </row>
        <row r="462">
          <cell r="B462">
            <v>10</v>
          </cell>
          <cell r="C462" t="str">
            <v>SGP-FVA</v>
          </cell>
          <cell r="D462" t="str">
            <v>（給水・冷却水）フランジ接合</v>
          </cell>
          <cell r="E462" t="str">
            <v>屋外配管</v>
          </cell>
          <cell r="F462" t="str">
            <v>支持金物</v>
          </cell>
          <cell r="G462">
            <v>0.1</v>
          </cell>
          <cell r="H462">
            <v>0.1</v>
          </cell>
          <cell r="I462">
            <v>0.1</v>
          </cell>
          <cell r="J462">
            <v>0.1</v>
          </cell>
          <cell r="K462">
            <v>0.1</v>
          </cell>
          <cell r="L462">
            <v>0.1</v>
          </cell>
          <cell r="M462">
            <v>0.1</v>
          </cell>
          <cell r="N462">
            <v>0.1</v>
          </cell>
          <cell r="O462">
            <v>0.1</v>
          </cell>
          <cell r="P462">
            <v>0.1</v>
          </cell>
          <cell r="Q462">
            <v>0.1</v>
          </cell>
          <cell r="R462">
            <v>0.1</v>
          </cell>
          <cell r="S462">
            <v>0.1</v>
          </cell>
          <cell r="T462">
            <v>0.1</v>
          </cell>
        </row>
        <row r="463">
          <cell r="B463">
            <v>11</v>
          </cell>
          <cell r="C463" t="str">
            <v>SGP-FVB</v>
          </cell>
          <cell r="D463" t="str">
            <v>（給水・冷却水）フランジ接合</v>
          </cell>
          <cell r="E463" t="str">
            <v>屋外配管</v>
          </cell>
          <cell r="F463" t="str">
            <v>支持金物</v>
          </cell>
          <cell r="G463">
            <v>0.1</v>
          </cell>
          <cell r="H463">
            <v>0.1</v>
          </cell>
          <cell r="I463">
            <v>0.1</v>
          </cell>
          <cell r="J463">
            <v>0.1</v>
          </cell>
          <cell r="K463">
            <v>0.1</v>
          </cell>
          <cell r="L463">
            <v>0.1</v>
          </cell>
          <cell r="M463">
            <v>0.1</v>
          </cell>
          <cell r="N463">
            <v>0.1</v>
          </cell>
          <cell r="O463">
            <v>0.1</v>
          </cell>
          <cell r="P463">
            <v>0.1</v>
          </cell>
          <cell r="Q463">
            <v>0.1</v>
          </cell>
          <cell r="R463">
            <v>0.1</v>
          </cell>
          <cell r="S463">
            <v>0.1</v>
          </cell>
          <cell r="T463">
            <v>0.1</v>
          </cell>
        </row>
        <row r="464">
          <cell r="B464">
            <v>13</v>
          </cell>
          <cell r="C464" t="str">
            <v>SGP-HVA</v>
          </cell>
          <cell r="D464" t="str">
            <v>（給湯・冷温水）ねじ接合（管端防食継手）</v>
          </cell>
          <cell r="E464" t="str">
            <v>屋外配管</v>
          </cell>
          <cell r="F464" t="str">
            <v>支持金物</v>
          </cell>
          <cell r="G464">
            <v>0.1</v>
          </cell>
          <cell r="H464">
            <v>0.1</v>
          </cell>
          <cell r="I464">
            <v>0.1</v>
          </cell>
          <cell r="J464">
            <v>0.1</v>
          </cell>
          <cell r="K464">
            <v>0.1</v>
          </cell>
          <cell r="L464">
            <v>0.1</v>
          </cell>
          <cell r="M464">
            <v>0.1</v>
          </cell>
          <cell r="N464">
            <v>0.1</v>
          </cell>
          <cell r="O464">
            <v>0.1</v>
          </cell>
          <cell r="P464">
            <v>0.1</v>
          </cell>
          <cell r="Q464">
            <v>0.1</v>
          </cell>
          <cell r="R464">
            <v>0.1</v>
          </cell>
          <cell r="S464">
            <v>0.1</v>
          </cell>
          <cell r="T464">
            <v>0.1</v>
          </cell>
        </row>
        <row r="465">
          <cell r="B465">
            <v>14</v>
          </cell>
          <cell r="C465" t="str">
            <v>SGP-VA</v>
          </cell>
          <cell r="D465" t="str">
            <v>（冷却水）ハウジング型継手</v>
          </cell>
          <cell r="E465" t="str">
            <v>屋外配管</v>
          </cell>
          <cell r="F465" t="str">
            <v>支持金物</v>
          </cell>
          <cell r="G465">
            <v>0.1</v>
          </cell>
          <cell r="H465">
            <v>0.1</v>
          </cell>
          <cell r="I465">
            <v>0.1</v>
          </cell>
          <cell r="J465">
            <v>0.1</v>
          </cell>
          <cell r="K465">
            <v>0.1</v>
          </cell>
          <cell r="L465">
            <v>0.1</v>
          </cell>
          <cell r="M465">
            <v>0.1</v>
          </cell>
          <cell r="N465">
            <v>0.1</v>
          </cell>
          <cell r="O465">
            <v>0.1</v>
          </cell>
          <cell r="P465">
            <v>0.1</v>
          </cell>
          <cell r="Q465">
            <v>0.1</v>
          </cell>
          <cell r="R465">
            <v>0.1</v>
          </cell>
          <cell r="S465">
            <v>0.1</v>
          </cell>
          <cell r="T465">
            <v>0.1</v>
          </cell>
        </row>
        <row r="466">
          <cell r="B466">
            <v>19</v>
          </cell>
          <cell r="C466" t="str">
            <v>STPG</v>
          </cell>
          <cell r="D466" t="str">
            <v>（冷温水）ねじ接合</v>
          </cell>
          <cell r="E466" t="str">
            <v>屋外配管</v>
          </cell>
          <cell r="F466" t="str">
            <v>支持金物</v>
          </cell>
          <cell r="G466">
            <v>0.15</v>
          </cell>
          <cell r="H466">
            <v>0.15</v>
          </cell>
          <cell r="I466">
            <v>0.15</v>
          </cell>
          <cell r="J466">
            <v>0.15</v>
          </cell>
          <cell r="K466">
            <v>0.15</v>
          </cell>
          <cell r="L466">
            <v>0.15</v>
          </cell>
          <cell r="M466">
            <v>0.15</v>
          </cell>
          <cell r="N466">
            <v>0.15</v>
          </cell>
          <cell r="O466">
            <v>0.15</v>
          </cell>
          <cell r="P466">
            <v>0.15</v>
          </cell>
          <cell r="Q466">
            <v>0.15</v>
          </cell>
          <cell r="R466">
            <v>0.15</v>
          </cell>
          <cell r="S466">
            <v>0.15</v>
          </cell>
          <cell r="T466">
            <v>0.15</v>
          </cell>
        </row>
        <row r="467">
          <cell r="B467">
            <v>20</v>
          </cell>
          <cell r="C467" t="str">
            <v>STPG</v>
          </cell>
          <cell r="D467" t="str">
            <v>（消火）ねじ接合</v>
          </cell>
          <cell r="E467" t="str">
            <v>屋外配管</v>
          </cell>
          <cell r="F467" t="str">
            <v>支持金物</v>
          </cell>
          <cell r="G467">
            <v>0.15</v>
          </cell>
          <cell r="H467">
            <v>0.15</v>
          </cell>
          <cell r="I467">
            <v>0.15</v>
          </cell>
          <cell r="J467">
            <v>0.15</v>
          </cell>
          <cell r="K467">
            <v>0.15</v>
          </cell>
          <cell r="L467">
            <v>0.15</v>
          </cell>
          <cell r="M467">
            <v>0.15</v>
          </cell>
          <cell r="N467">
            <v>0.15</v>
          </cell>
          <cell r="O467">
            <v>0.15</v>
          </cell>
          <cell r="P467">
            <v>0.15</v>
          </cell>
          <cell r="Q467">
            <v>0.15</v>
          </cell>
          <cell r="R467">
            <v>0.15</v>
          </cell>
          <cell r="S467">
            <v>0.15</v>
          </cell>
          <cell r="T467">
            <v>0.15</v>
          </cell>
        </row>
        <row r="468">
          <cell r="B468">
            <v>21</v>
          </cell>
          <cell r="C468" t="str">
            <v>STPG</v>
          </cell>
          <cell r="D468" t="str">
            <v>（冷却水）ねじ接合</v>
          </cell>
          <cell r="E468" t="str">
            <v>屋外配管</v>
          </cell>
          <cell r="F468" t="str">
            <v>支持金物</v>
          </cell>
          <cell r="G468">
            <v>0.15</v>
          </cell>
          <cell r="H468">
            <v>0.15</v>
          </cell>
          <cell r="I468">
            <v>0.15</v>
          </cell>
          <cell r="J468">
            <v>0.15</v>
          </cell>
          <cell r="K468">
            <v>0.15</v>
          </cell>
          <cell r="L468">
            <v>0.15</v>
          </cell>
          <cell r="M468">
            <v>0.15</v>
          </cell>
          <cell r="N468">
            <v>0.15</v>
          </cell>
          <cell r="O468">
            <v>0.15</v>
          </cell>
          <cell r="P468">
            <v>0.15</v>
          </cell>
          <cell r="Q468">
            <v>0.15</v>
          </cell>
          <cell r="R468">
            <v>0.15</v>
          </cell>
          <cell r="S468">
            <v>0.15</v>
          </cell>
          <cell r="T468">
            <v>0.15</v>
          </cell>
        </row>
        <row r="469">
          <cell r="B469">
            <v>22</v>
          </cell>
          <cell r="C469" t="str">
            <v>STPG(黒)</v>
          </cell>
          <cell r="D469" t="str">
            <v>（低圧蒸気用）ねじ接合</v>
          </cell>
          <cell r="E469" t="str">
            <v>屋外配管</v>
          </cell>
          <cell r="F469" t="str">
            <v>支持金物</v>
          </cell>
          <cell r="G469">
            <v>0.15</v>
          </cell>
          <cell r="H469">
            <v>0.15</v>
          </cell>
          <cell r="I469">
            <v>0.15</v>
          </cell>
          <cell r="J469">
            <v>0.15</v>
          </cell>
          <cell r="K469">
            <v>0.15</v>
          </cell>
          <cell r="L469">
            <v>0.15</v>
          </cell>
          <cell r="M469">
            <v>0.15</v>
          </cell>
          <cell r="N469">
            <v>0.15</v>
          </cell>
          <cell r="O469">
            <v>0.15</v>
          </cell>
          <cell r="P469">
            <v>0.15</v>
          </cell>
          <cell r="Q469">
            <v>0.15</v>
          </cell>
          <cell r="R469">
            <v>0.15</v>
          </cell>
          <cell r="S469">
            <v>0.15</v>
          </cell>
          <cell r="T469">
            <v>0.15</v>
          </cell>
        </row>
        <row r="470">
          <cell r="B470">
            <v>23</v>
          </cell>
          <cell r="C470" t="str">
            <v>STPG</v>
          </cell>
          <cell r="D470" t="str">
            <v>（消火・冷却水・冷温水）溶接接合</v>
          </cell>
          <cell r="E470" t="str">
            <v>屋外配管</v>
          </cell>
          <cell r="F470" t="str">
            <v>支持金物</v>
          </cell>
          <cell r="G470">
            <v>0.15</v>
          </cell>
          <cell r="H470">
            <v>0.15</v>
          </cell>
          <cell r="I470">
            <v>0.15</v>
          </cell>
          <cell r="J470">
            <v>0.15</v>
          </cell>
          <cell r="K470">
            <v>0.15</v>
          </cell>
          <cell r="L470">
            <v>0.15</v>
          </cell>
          <cell r="M470">
            <v>0.15</v>
          </cell>
          <cell r="N470">
            <v>0.15</v>
          </cell>
          <cell r="O470">
            <v>0.15</v>
          </cell>
          <cell r="P470">
            <v>0.15</v>
          </cell>
          <cell r="Q470">
            <v>0.15</v>
          </cell>
          <cell r="R470">
            <v>0.15</v>
          </cell>
          <cell r="S470">
            <v>0.15</v>
          </cell>
          <cell r="T470">
            <v>0.15</v>
          </cell>
        </row>
        <row r="471">
          <cell r="B471">
            <v>24</v>
          </cell>
          <cell r="C471" t="str">
            <v>STPG(黒)</v>
          </cell>
          <cell r="D471" t="str">
            <v>（蒸気給気管、蒸気還気用）溶接接合</v>
          </cell>
          <cell r="E471" t="str">
            <v>屋外配管</v>
          </cell>
          <cell r="F471" t="str">
            <v>支持金物</v>
          </cell>
          <cell r="G471">
            <v>0.15</v>
          </cell>
          <cell r="H471">
            <v>0.15</v>
          </cell>
          <cell r="I471">
            <v>0.15</v>
          </cell>
          <cell r="J471">
            <v>0.15</v>
          </cell>
          <cell r="K471">
            <v>0.15</v>
          </cell>
          <cell r="L471">
            <v>0.15</v>
          </cell>
          <cell r="M471">
            <v>0.15</v>
          </cell>
          <cell r="N471">
            <v>0.15</v>
          </cell>
          <cell r="O471">
            <v>0.15</v>
          </cell>
          <cell r="P471">
            <v>0.15</v>
          </cell>
          <cell r="Q471">
            <v>0.15</v>
          </cell>
          <cell r="R471">
            <v>0.15</v>
          </cell>
          <cell r="S471">
            <v>0.15</v>
          </cell>
          <cell r="T471">
            <v>0.15</v>
          </cell>
        </row>
        <row r="472">
          <cell r="B472">
            <v>25</v>
          </cell>
          <cell r="C472" t="str">
            <v>SGP(白)</v>
          </cell>
          <cell r="D472" t="str">
            <v>（排水）ねじ接合</v>
          </cell>
          <cell r="E472" t="str">
            <v>屋外配管</v>
          </cell>
          <cell r="F472" t="str">
            <v>支持金物</v>
          </cell>
          <cell r="G472">
            <v>0.15</v>
          </cell>
          <cell r="H472">
            <v>0.15</v>
          </cell>
          <cell r="I472">
            <v>0.15</v>
          </cell>
          <cell r="J472">
            <v>0.15</v>
          </cell>
          <cell r="K472">
            <v>0.15</v>
          </cell>
          <cell r="L472">
            <v>0.15</v>
          </cell>
          <cell r="M472">
            <v>0.15</v>
          </cell>
          <cell r="N472">
            <v>0.15</v>
          </cell>
          <cell r="O472">
            <v>0.15</v>
          </cell>
          <cell r="P472">
            <v>0.15</v>
          </cell>
          <cell r="Q472">
            <v>0.15</v>
          </cell>
          <cell r="R472">
            <v>0.15</v>
          </cell>
          <cell r="S472">
            <v>0.15</v>
          </cell>
          <cell r="T472">
            <v>0.15</v>
          </cell>
        </row>
        <row r="473">
          <cell r="B473">
            <v>26</v>
          </cell>
          <cell r="C473" t="str">
            <v>SGP(白)</v>
          </cell>
          <cell r="D473" t="str">
            <v>（冷温水）ねじ接合</v>
          </cell>
          <cell r="E473" t="str">
            <v>屋外配管</v>
          </cell>
          <cell r="F473" t="str">
            <v>支持金物</v>
          </cell>
          <cell r="G473">
            <v>0.15</v>
          </cell>
          <cell r="H473">
            <v>0.15</v>
          </cell>
          <cell r="I473">
            <v>0.15</v>
          </cell>
          <cell r="J473">
            <v>0.15</v>
          </cell>
          <cell r="K473">
            <v>0.15</v>
          </cell>
          <cell r="L473">
            <v>0.15</v>
          </cell>
          <cell r="M473">
            <v>0.15</v>
          </cell>
          <cell r="N473">
            <v>0.15</v>
          </cell>
          <cell r="O473">
            <v>0.15</v>
          </cell>
          <cell r="P473">
            <v>0.15</v>
          </cell>
          <cell r="Q473">
            <v>0.15</v>
          </cell>
          <cell r="R473">
            <v>0.15</v>
          </cell>
          <cell r="S473">
            <v>0.15</v>
          </cell>
          <cell r="T473">
            <v>0.15</v>
          </cell>
        </row>
        <row r="474">
          <cell r="B474">
            <v>27</v>
          </cell>
          <cell r="C474" t="str">
            <v>SGP(白)</v>
          </cell>
          <cell r="D474" t="str">
            <v>（通気・消火・給湯・プロパン）ねじ接合</v>
          </cell>
          <cell r="E474" t="str">
            <v>屋外配管</v>
          </cell>
          <cell r="F474" t="str">
            <v>支持金物</v>
          </cell>
          <cell r="G474">
            <v>0.15</v>
          </cell>
          <cell r="H474">
            <v>0.15</v>
          </cell>
          <cell r="I474">
            <v>0.15</v>
          </cell>
          <cell r="J474">
            <v>0.15</v>
          </cell>
          <cell r="K474">
            <v>0.15</v>
          </cell>
          <cell r="L474">
            <v>0.15</v>
          </cell>
          <cell r="M474">
            <v>0.15</v>
          </cell>
          <cell r="N474">
            <v>0.15</v>
          </cell>
          <cell r="O474">
            <v>0.15</v>
          </cell>
          <cell r="P474">
            <v>0.15</v>
          </cell>
          <cell r="Q474">
            <v>0.15</v>
          </cell>
          <cell r="R474">
            <v>0.15</v>
          </cell>
          <cell r="S474">
            <v>0.15</v>
          </cell>
          <cell r="T474">
            <v>0.15</v>
          </cell>
        </row>
        <row r="475">
          <cell r="B475">
            <v>28</v>
          </cell>
          <cell r="C475" t="str">
            <v>SGP(白)</v>
          </cell>
          <cell r="D475" t="str">
            <v>（冷却水）ねじ接合</v>
          </cell>
          <cell r="E475" t="str">
            <v>屋外配管</v>
          </cell>
          <cell r="F475" t="str">
            <v>支持金物</v>
          </cell>
          <cell r="G475">
            <v>0.15</v>
          </cell>
          <cell r="H475">
            <v>0.15</v>
          </cell>
          <cell r="I475">
            <v>0.15</v>
          </cell>
          <cell r="J475">
            <v>0.15</v>
          </cell>
          <cell r="K475">
            <v>0.15</v>
          </cell>
          <cell r="L475">
            <v>0.15</v>
          </cell>
          <cell r="M475">
            <v>0.15</v>
          </cell>
          <cell r="N475">
            <v>0.15</v>
          </cell>
          <cell r="O475">
            <v>0.15</v>
          </cell>
          <cell r="P475">
            <v>0.15</v>
          </cell>
          <cell r="Q475">
            <v>0.15</v>
          </cell>
          <cell r="R475">
            <v>0.15</v>
          </cell>
          <cell r="S475">
            <v>0.15</v>
          </cell>
          <cell r="T475">
            <v>0.15</v>
          </cell>
        </row>
        <row r="476">
          <cell r="B476">
            <v>29</v>
          </cell>
          <cell r="C476" t="str">
            <v>SGP(白)</v>
          </cell>
          <cell r="D476" t="str">
            <v>（通気・消火・給湯・プロパン・冷却水・冷温水）溶接接合</v>
          </cell>
          <cell r="E476" t="str">
            <v>屋外配管</v>
          </cell>
          <cell r="F476" t="str">
            <v>支持金物</v>
          </cell>
          <cell r="G476">
            <v>0.15</v>
          </cell>
          <cell r="H476">
            <v>0.15</v>
          </cell>
          <cell r="I476">
            <v>0.15</v>
          </cell>
          <cell r="J476">
            <v>0.15</v>
          </cell>
          <cell r="K476">
            <v>0.15</v>
          </cell>
          <cell r="L476">
            <v>0.15</v>
          </cell>
          <cell r="M476">
            <v>0.15</v>
          </cell>
          <cell r="N476">
            <v>0.15</v>
          </cell>
          <cell r="O476">
            <v>0.15</v>
          </cell>
          <cell r="P476">
            <v>0.15</v>
          </cell>
          <cell r="Q476">
            <v>0.15</v>
          </cell>
          <cell r="R476">
            <v>0.15</v>
          </cell>
          <cell r="S476">
            <v>0.15</v>
          </cell>
          <cell r="T476">
            <v>0.15</v>
          </cell>
        </row>
        <row r="477">
          <cell r="B477">
            <v>30</v>
          </cell>
          <cell r="C477" t="str">
            <v>SGP(白)</v>
          </cell>
          <cell r="D477" t="str">
            <v>（冷却水）ハウジング型管継手</v>
          </cell>
          <cell r="E477" t="str">
            <v>屋外配管</v>
          </cell>
          <cell r="F477" t="str">
            <v>支持金物</v>
          </cell>
          <cell r="G477">
            <v>0.1</v>
          </cell>
          <cell r="H477">
            <v>0.1</v>
          </cell>
          <cell r="I477">
            <v>0.1</v>
          </cell>
          <cell r="J477">
            <v>0.1</v>
          </cell>
          <cell r="K477">
            <v>0.1</v>
          </cell>
          <cell r="L477">
            <v>0.1</v>
          </cell>
          <cell r="M477">
            <v>0.1</v>
          </cell>
          <cell r="N477">
            <v>0.1</v>
          </cell>
          <cell r="O477">
            <v>0.1</v>
          </cell>
          <cell r="P477">
            <v>0.1</v>
          </cell>
          <cell r="Q477">
            <v>0.1</v>
          </cell>
          <cell r="R477">
            <v>0.1</v>
          </cell>
          <cell r="S477">
            <v>0.1</v>
          </cell>
          <cell r="T477">
            <v>0.1</v>
          </cell>
        </row>
        <row r="478">
          <cell r="B478">
            <v>31</v>
          </cell>
          <cell r="C478" t="str">
            <v>SGP(白)</v>
          </cell>
          <cell r="D478" t="str">
            <v>（冷温水・消火）ハウジング型管継手</v>
          </cell>
          <cell r="E478" t="str">
            <v>屋外配管</v>
          </cell>
          <cell r="F478" t="str">
            <v>支持金物</v>
          </cell>
          <cell r="G478">
            <v>0.1</v>
          </cell>
          <cell r="H478">
            <v>0.1</v>
          </cell>
          <cell r="I478">
            <v>0.1</v>
          </cell>
          <cell r="J478">
            <v>0.1</v>
          </cell>
          <cell r="K478">
            <v>0.1</v>
          </cell>
          <cell r="L478">
            <v>0.1</v>
          </cell>
          <cell r="M478">
            <v>0.1</v>
          </cell>
          <cell r="N478">
            <v>0.1</v>
          </cell>
          <cell r="O478">
            <v>0.1</v>
          </cell>
          <cell r="P478">
            <v>0.1</v>
          </cell>
          <cell r="Q478">
            <v>0.1</v>
          </cell>
          <cell r="R478">
            <v>0.1</v>
          </cell>
          <cell r="S478">
            <v>0.1</v>
          </cell>
          <cell r="T478">
            <v>0.1</v>
          </cell>
        </row>
        <row r="479">
          <cell r="B479">
            <v>32</v>
          </cell>
          <cell r="C479" t="str">
            <v>SGP(黒)</v>
          </cell>
          <cell r="D479" t="str">
            <v>（蒸気・油）ねじ接合</v>
          </cell>
          <cell r="E479" t="str">
            <v>屋外配管</v>
          </cell>
          <cell r="F479" t="str">
            <v>支持金物</v>
          </cell>
          <cell r="G479">
            <v>0.15</v>
          </cell>
          <cell r="H479">
            <v>0.15</v>
          </cell>
          <cell r="I479">
            <v>0.15</v>
          </cell>
          <cell r="J479">
            <v>0.15</v>
          </cell>
          <cell r="K479">
            <v>0.15</v>
          </cell>
          <cell r="L479">
            <v>0.15</v>
          </cell>
          <cell r="M479">
            <v>0.15</v>
          </cell>
          <cell r="N479">
            <v>0.15</v>
          </cell>
          <cell r="O479">
            <v>0.15</v>
          </cell>
          <cell r="P479">
            <v>0.15</v>
          </cell>
          <cell r="Q479">
            <v>0.15</v>
          </cell>
          <cell r="R479">
            <v>0.15</v>
          </cell>
          <cell r="S479">
            <v>0.15</v>
          </cell>
          <cell r="T479">
            <v>0.15</v>
          </cell>
        </row>
        <row r="480">
          <cell r="B480">
            <v>33</v>
          </cell>
          <cell r="C480" t="str">
            <v>SGP(黒)</v>
          </cell>
          <cell r="D480" t="str">
            <v>（蒸気・油）溶接接合</v>
          </cell>
          <cell r="E480" t="str">
            <v>屋外配管</v>
          </cell>
          <cell r="F480" t="str">
            <v>支持金物</v>
          </cell>
          <cell r="G480">
            <v>0.15</v>
          </cell>
          <cell r="H480">
            <v>0.15</v>
          </cell>
          <cell r="I480">
            <v>0.15</v>
          </cell>
          <cell r="J480">
            <v>0.15</v>
          </cell>
          <cell r="K480">
            <v>0.15</v>
          </cell>
          <cell r="L480">
            <v>0.15</v>
          </cell>
          <cell r="M480">
            <v>0.15</v>
          </cell>
          <cell r="N480">
            <v>0.15</v>
          </cell>
          <cell r="O480">
            <v>0.15</v>
          </cell>
          <cell r="P480">
            <v>0.15</v>
          </cell>
          <cell r="Q480">
            <v>0.15</v>
          </cell>
          <cell r="R480">
            <v>0.15</v>
          </cell>
          <cell r="S480">
            <v>0.15</v>
          </cell>
          <cell r="T480">
            <v>0.15</v>
          </cell>
        </row>
        <row r="481">
          <cell r="B481">
            <v>35</v>
          </cell>
          <cell r="C481" t="str">
            <v>SGP-TA(WSP032)</v>
          </cell>
          <cell r="D481" t="str">
            <v>ねじ接合</v>
          </cell>
          <cell r="E481" t="str">
            <v>屋外配管</v>
          </cell>
          <cell r="F481" t="str">
            <v>支持金物</v>
          </cell>
          <cell r="G481">
            <v>0.15</v>
          </cell>
          <cell r="H481">
            <v>0.15</v>
          </cell>
          <cell r="I481">
            <v>0.15</v>
          </cell>
          <cell r="J481">
            <v>0.15</v>
          </cell>
          <cell r="K481">
            <v>0.15</v>
          </cell>
          <cell r="L481">
            <v>0.15</v>
          </cell>
          <cell r="M481">
            <v>0.15</v>
          </cell>
          <cell r="N481">
            <v>0.15</v>
          </cell>
          <cell r="O481">
            <v>0.15</v>
          </cell>
          <cell r="P481">
            <v>0.15</v>
          </cell>
          <cell r="Q481">
            <v>0.15</v>
          </cell>
          <cell r="R481">
            <v>0.15</v>
          </cell>
          <cell r="S481">
            <v>0.15</v>
          </cell>
          <cell r="T481">
            <v>0.15</v>
          </cell>
        </row>
        <row r="482">
          <cell r="B482">
            <v>38</v>
          </cell>
          <cell r="C482" t="str">
            <v>ARFA管</v>
          </cell>
          <cell r="D482" t="str">
            <v>ねじ接合</v>
          </cell>
          <cell r="E482" t="str">
            <v>屋外配管</v>
          </cell>
          <cell r="F482" t="str">
            <v>支持金物</v>
          </cell>
          <cell r="G482">
            <v>0.15</v>
          </cell>
          <cell r="H482">
            <v>0.15</v>
          </cell>
          <cell r="I482">
            <v>0.15</v>
          </cell>
          <cell r="J482">
            <v>0.15</v>
          </cell>
          <cell r="K482">
            <v>0.15</v>
          </cell>
          <cell r="L482">
            <v>0.15</v>
          </cell>
          <cell r="M482">
            <v>0.15</v>
          </cell>
          <cell r="N482">
            <v>0.15</v>
          </cell>
          <cell r="O482">
            <v>0.15</v>
          </cell>
          <cell r="P482">
            <v>0.15</v>
          </cell>
          <cell r="Q482">
            <v>0.15</v>
          </cell>
          <cell r="R482">
            <v>0.15</v>
          </cell>
          <cell r="S482">
            <v>0.15</v>
          </cell>
          <cell r="T482">
            <v>0.15</v>
          </cell>
        </row>
        <row r="483">
          <cell r="B483">
            <v>40</v>
          </cell>
          <cell r="C483" t="str">
            <v>CUP</v>
          </cell>
          <cell r="D483" t="str">
            <v>（給湯・給水）</v>
          </cell>
          <cell r="E483" t="str">
            <v>屋外配管</v>
          </cell>
          <cell r="F483" t="str">
            <v>支持金物</v>
          </cell>
          <cell r="G483">
            <v>0.1</v>
          </cell>
          <cell r="H483">
            <v>0.1</v>
          </cell>
          <cell r="I483">
            <v>0.1</v>
          </cell>
          <cell r="J483">
            <v>0.1</v>
          </cell>
          <cell r="K483">
            <v>0.1</v>
          </cell>
          <cell r="L483">
            <v>0.1</v>
          </cell>
          <cell r="M483">
            <v>0.1</v>
          </cell>
          <cell r="N483">
            <v>0.1</v>
          </cell>
          <cell r="O483">
            <v>0.1</v>
          </cell>
          <cell r="P483">
            <v>0.1</v>
          </cell>
          <cell r="Q483">
            <v>0.1</v>
          </cell>
          <cell r="R483">
            <v>0.1</v>
          </cell>
          <cell r="S483">
            <v>0.1</v>
          </cell>
          <cell r="T483">
            <v>0.1</v>
          </cell>
        </row>
        <row r="486">
          <cell r="B486">
            <v>1</v>
          </cell>
          <cell r="C486" t="str">
            <v>SGP-PA</v>
          </cell>
          <cell r="D486" t="str">
            <v>（給水・冷却水）ねじ接合（管端防食継手）</v>
          </cell>
          <cell r="E486" t="str">
            <v>屋内一般配管</v>
          </cell>
          <cell r="F486" t="str">
            <v>配管工</v>
          </cell>
          <cell r="G486">
            <v>8.8999999999999996E-2</v>
          </cell>
          <cell r="H486">
            <v>0.1</v>
          </cell>
          <cell r="I486">
            <v>0.123</v>
          </cell>
          <cell r="J486">
            <v>0.151</v>
          </cell>
          <cell r="K486">
            <v>0.16600000000000001</v>
          </cell>
          <cell r="L486">
            <v>0.20799999999999999</v>
          </cell>
          <cell r="M486">
            <v>0.27100000000000002</v>
          </cell>
          <cell r="N486">
            <v>0.307</v>
          </cell>
          <cell r="O486">
            <v>0.40100000000000002</v>
          </cell>
          <cell r="P486">
            <v>0.47399999999999998</v>
          </cell>
          <cell r="Q486">
            <v>0.57699999999999996</v>
          </cell>
        </row>
        <row r="487">
          <cell r="B487">
            <v>2</v>
          </cell>
          <cell r="C487" t="str">
            <v>SGP-PB</v>
          </cell>
          <cell r="D487" t="str">
            <v>（給水・冷却水）ねじ接合（管端防食継手）</v>
          </cell>
          <cell r="E487" t="str">
            <v>屋内一般配管</v>
          </cell>
          <cell r="F487" t="str">
            <v>配管工</v>
          </cell>
          <cell r="G487">
            <v>8.8999999999999996E-2</v>
          </cell>
          <cell r="H487">
            <v>0.1</v>
          </cell>
          <cell r="I487">
            <v>0.123</v>
          </cell>
          <cell r="J487">
            <v>0.151</v>
          </cell>
          <cell r="K487">
            <v>0.16600000000000001</v>
          </cell>
          <cell r="L487">
            <v>0.20799999999999999</v>
          </cell>
          <cell r="M487">
            <v>0.27100000000000002</v>
          </cell>
          <cell r="N487">
            <v>0.307</v>
          </cell>
          <cell r="O487">
            <v>0.40100000000000002</v>
          </cell>
          <cell r="P487">
            <v>0.47399999999999998</v>
          </cell>
          <cell r="Q487">
            <v>0.57699999999999996</v>
          </cell>
        </row>
        <row r="488">
          <cell r="B488">
            <v>4</v>
          </cell>
          <cell r="C488" t="str">
            <v>SGP-FPA</v>
          </cell>
          <cell r="D488" t="str">
            <v>（給水・冷却水）フランジ接合</v>
          </cell>
          <cell r="E488" t="str">
            <v>屋内一般配管</v>
          </cell>
          <cell r="F488" t="str">
            <v>配管工</v>
          </cell>
          <cell r="G488">
            <v>0.214</v>
          </cell>
          <cell r="H488">
            <v>0.246</v>
          </cell>
          <cell r="I488">
            <v>0.317</v>
          </cell>
          <cell r="J488">
            <v>0.377</v>
          </cell>
          <cell r="K488">
            <v>0.48</v>
          </cell>
          <cell r="L488">
            <v>0.68100000000000005</v>
          </cell>
          <cell r="M488">
            <v>0.214</v>
          </cell>
          <cell r="N488">
            <v>0.246</v>
          </cell>
          <cell r="O488">
            <v>0.317</v>
          </cell>
          <cell r="P488">
            <v>0.377</v>
          </cell>
          <cell r="Q488">
            <v>0.48</v>
          </cell>
          <cell r="R488">
            <v>0.68100000000000005</v>
          </cell>
          <cell r="S488">
            <v>0.91700000000000004</v>
          </cell>
          <cell r="T488">
            <v>1.1040000000000001</v>
          </cell>
        </row>
        <row r="489">
          <cell r="B489">
            <v>5</v>
          </cell>
          <cell r="C489" t="str">
            <v>SGP-FPB</v>
          </cell>
          <cell r="D489" t="str">
            <v>（給水・冷却水）フランジ接合</v>
          </cell>
          <cell r="E489" t="str">
            <v>屋内一般配管</v>
          </cell>
          <cell r="F489" t="str">
            <v>配管工</v>
          </cell>
          <cell r="G489">
            <v>0.214</v>
          </cell>
          <cell r="H489">
            <v>0.246</v>
          </cell>
          <cell r="I489">
            <v>0.317</v>
          </cell>
          <cell r="J489">
            <v>0.377</v>
          </cell>
          <cell r="K489">
            <v>0.48</v>
          </cell>
          <cell r="L489">
            <v>0.68100000000000005</v>
          </cell>
          <cell r="M489">
            <v>0.214</v>
          </cell>
          <cell r="N489">
            <v>0.246</v>
          </cell>
          <cell r="O489">
            <v>0.317</v>
          </cell>
          <cell r="P489">
            <v>0.377</v>
          </cell>
          <cell r="Q489">
            <v>0.48</v>
          </cell>
          <cell r="R489">
            <v>0.68100000000000005</v>
          </cell>
          <cell r="S489">
            <v>0.91700000000000004</v>
          </cell>
          <cell r="T489">
            <v>1.1040000000000001</v>
          </cell>
        </row>
        <row r="490">
          <cell r="B490">
            <v>7</v>
          </cell>
          <cell r="C490" t="str">
            <v>SGP-VA</v>
          </cell>
          <cell r="D490" t="str">
            <v>（給水・冷却水）ねじ接合（管端防食継手）</v>
          </cell>
          <cell r="E490" t="str">
            <v>屋内一般配管</v>
          </cell>
          <cell r="F490" t="str">
            <v>配管工</v>
          </cell>
          <cell r="G490">
            <v>8.8999999999999996E-2</v>
          </cell>
          <cell r="H490">
            <v>0.1</v>
          </cell>
          <cell r="I490">
            <v>0.123</v>
          </cell>
          <cell r="J490">
            <v>0.151</v>
          </cell>
          <cell r="K490">
            <v>0.16600000000000001</v>
          </cell>
          <cell r="L490">
            <v>0.20799999999999999</v>
          </cell>
          <cell r="M490">
            <v>0.27100000000000002</v>
          </cell>
          <cell r="N490">
            <v>0.307</v>
          </cell>
          <cell r="O490">
            <v>0.40100000000000002</v>
          </cell>
          <cell r="P490">
            <v>0.47399999999999998</v>
          </cell>
          <cell r="Q490">
            <v>0.57699999999999996</v>
          </cell>
        </row>
        <row r="491">
          <cell r="B491">
            <v>8</v>
          </cell>
          <cell r="C491" t="str">
            <v>SGP-VB</v>
          </cell>
          <cell r="D491" t="str">
            <v>（給水・冷却水）ねじ接合（管端防食継手）</v>
          </cell>
          <cell r="E491" t="str">
            <v>屋内一般配管</v>
          </cell>
          <cell r="F491" t="str">
            <v>配管工</v>
          </cell>
          <cell r="G491">
            <v>8.8999999999999996E-2</v>
          </cell>
          <cell r="H491">
            <v>0.1</v>
          </cell>
          <cell r="I491">
            <v>0.123</v>
          </cell>
          <cell r="J491">
            <v>0.151</v>
          </cell>
          <cell r="K491">
            <v>0.16600000000000001</v>
          </cell>
          <cell r="L491">
            <v>0.20799999999999999</v>
          </cell>
          <cell r="M491">
            <v>0.27100000000000002</v>
          </cell>
          <cell r="N491">
            <v>0.307</v>
          </cell>
          <cell r="O491">
            <v>0.40100000000000002</v>
          </cell>
          <cell r="P491">
            <v>0.47399999999999998</v>
          </cell>
          <cell r="Q491">
            <v>0.57699999999999996</v>
          </cell>
        </row>
        <row r="492">
          <cell r="B492">
            <v>10</v>
          </cell>
          <cell r="C492" t="str">
            <v>SGP-FVA</v>
          </cell>
          <cell r="D492" t="str">
            <v>（給水・冷却水）フランジ接合</v>
          </cell>
          <cell r="E492" t="str">
            <v>屋内一般配管</v>
          </cell>
          <cell r="F492" t="str">
            <v>配管工</v>
          </cell>
          <cell r="G492">
            <v>0.214</v>
          </cell>
          <cell r="H492">
            <v>0.246</v>
          </cell>
          <cell r="I492">
            <v>0.317</v>
          </cell>
          <cell r="J492">
            <v>0.377</v>
          </cell>
          <cell r="K492">
            <v>0.48</v>
          </cell>
          <cell r="L492">
            <v>0.68100000000000005</v>
          </cell>
          <cell r="M492">
            <v>0.214</v>
          </cell>
          <cell r="N492">
            <v>0.246</v>
          </cell>
          <cell r="O492">
            <v>0.317</v>
          </cell>
          <cell r="P492">
            <v>0.377</v>
          </cell>
          <cell r="Q492">
            <v>0.48</v>
          </cell>
          <cell r="R492">
            <v>0.68100000000000005</v>
          </cell>
          <cell r="S492">
            <v>0.91700000000000004</v>
          </cell>
          <cell r="T492">
            <v>1.1040000000000001</v>
          </cell>
        </row>
        <row r="493">
          <cell r="B493">
            <v>11</v>
          </cell>
          <cell r="C493" t="str">
            <v>SGP-FVB</v>
          </cell>
          <cell r="D493" t="str">
            <v>（給水・冷却水）フランジ接合</v>
          </cell>
          <cell r="E493" t="str">
            <v>屋内一般配管</v>
          </cell>
          <cell r="F493" t="str">
            <v>配管工</v>
          </cell>
          <cell r="G493">
            <v>0.214</v>
          </cell>
          <cell r="H493">
            <v>0.246</v>
          </cell>
          <cell r="I493">
            <v>0.317</v>
          </cell>
          <cell r="J493">
            <v>0.377</v>
          </cell>
          <cell r="K493">
            <v>0.48</v>
          </cell>
          <cell r="L493">
            <v>0.68100000000000005</v>
          </cell>
          <cell r="M493">
            <v>0.214</v>
          </cell>
          <cell r="N493">
            <v>0.246</v>
          </cell>
          <cell r="O493">
            <v>0.317</v>
          </cell>
          <cell r="P493">
            <v>0.377</v>
          </cell>
          <cell r="Q493">
            <v>0.48</v>
          </cell>
          <cell r="R493">
            <v>0.68100000000000005</v>
          </cell>
          <cell r="S493">
            <v>0.91700000000000004</v>
          </cell>
          <cell r="T493">
            <v>1.1040000000000001</v>
          </cell>
        </row>
        <row r="494">
          <cell r="B494">
            <v>13</v>
          </cell>
          <cell r="C494" t="str">
            <v>SGP-HVA</v>
          </cell>
          <cell r="D494" t="str">
            <v>（給湯・冷温水）ねじ接合（管端防食継手）</v>
          </cell>
          <cell r="E494" t="str">
            <v>屋内一般配管</v>
          </cell>
          <cell r="F494" t="str">
            <v>配管工</v>
          </cell>
          <cell r="G494">
            <v>8.8999999999999996E-2</v>
          </cell>
          <cell r="H494">
            <v>0.1</v>
          </cell>
          <cell r="I494">
            <v>0.123</v>
          </cell>
          <cell r="J494">
            <v>0.151</v>
          </cell>
          <cell r="K494">
            <v>0.16600000000000001</v>
          </cell>
          <cell r="L494">
            <v>0.20799999999999999</v>
          </cell>
          <cell r="M494">
            <v>0.27100000000000002</v>
          </cell>
          <cell r="N494">
            <v>0.307</v>
          </cell>
          <cell r="O494">
            <v>0.40100000000000002</v>
          </cell>
        </row>
        <row r="495">
          <cell r="B495">
            <v>14</v>
          </cell>
          <cell r="C495" t="str">
            <v>SGP-VA</v>
          </cell>
          <cell r="D495" t="str">
            <v>（冷却水）ハウジング型継手</v>
          </cell>
          <cell r="E495" t="str">
            <v>屋内一般配管</v>
          </cell>
          <cell r="F495" t="str">
            <v>配管工</v>
          </cell>
          <cell r="G495">
            <v>0.14099999999999999</v>
          </cell>
          <cell r="H495">
            <v>0.17699999999999999</v>
          </cell>
          <cell r="I495">
            <v>0.23</v>
          </cell>
          <cell r="J495">
            <v>0.34100000000000003</v>
          </cell>
          <cell r="K495">
            <v>0.40300000000000002</v>
          </cell>
          <cell r="L495">
            <v>0.14099999999999999</v>
          </cell>
          <cell r="M495">
            <v>0.17699999999999999</v>
          </cell>
          <cell r="N495">
            <v>0.23</v>
          </cell>
          <cell r="O495">
            <v>0.34100000000000003</v>
          </cell>
          <cell r="P495">
            <v>0.40300000000000002</v>
          </cell>
          <cell r="Q495">
            <v>0.49</v>
          </cell>
          <cell r="R495">
            <v>0.64700000000000002</v>
          </cell>
          <cell r="S495">
            <v>0.871</v>
          </cell>
          <cell r="T495">
            <v>1.0489999999999999</v>
          </cell>
        </row>
        <row r="496">
          <cell r="B496">
            <v>19</v>
          </cell>
          <cell r="C496" t="str">
            <v>STPG</v>
          </cell>
          <cell r="D496" t="str">
            <v>（冷温水）ねじ接合</v>
          </cell>
          <cell r="E496" t="str">
            <v>屋内一般配管</v>
          </cell>
          <cell r="F496" t="str">
            <v>配管工</v>
          </cell>
          <cell r="G496">
            <v>8.8999999999999996E-2</v>
          </cell>
          <cell r="H496">
            <v>0.1</v>
          </cell>
          <cell r="I496">
            <v>0.123</v>
          </cell>
          <cell r="J496">
            <v>0.151</v>
          </cell>
          <cell r="K496">
            <v>0.16600000000000001</v>
          </cell>
          <cell r="L496">
            <v>0.20799999999999999</v>
          </cell>
          <cell r="M496">
            <v>0.27100000000000002</v>
          </cell>
          <cell r="N496">
            <v>0.307</v>
          </cell>
          <cell r="O496">
            <v>0.40100000000000002</v>
          </cell>
        </row>
        <row r="497">
          <cell r="B497">
            <v>20</v>
          </cell>
          <cell r="C497" t="str">
            <v>STPG</v>
          </cell>
          <cell r="D497" t="str">
            <v>（消火）ねじ接合</v>
          </cell>
          <cell r="E497" t="str">
            <v>屋内一般配管</v>
          </cell>
          <cell r="F497" t="str">
            <v>配管工</v>
          </cell>
          <cell r="G497">
            <v>8.8999999999999996E-2</v>
          </cell>
          <cell r="H497">
            <v>0.1</v>
          </cell>
          <cell r="I497">
            <v>0.123</v>
          </cell>
          <cell r="J497">
            <v>0.151</v>
          </cell>
          <cell r="K497">
            <v>0.16600000000000001</v>
          </cell>
          <cell r="L497">
            <v>0.20799999999999999</v>
          </cell>
          <cell r="M497">
            <v>0.27100000000000002</v>
          </cell>
          <cell r="N497">
            <v>0.307</v>
          </cell>
          <cell r="O497">
            <v>0.40100000000000002</v>
          </cell>
          <cell r="P497">
            <v>0.47399999999999998</v>
          </cell>
          <cell r="Q497">
            <v>0.57699999999999996</v>
          </cell>
        </row>
        <row r="498">
          <cell r="B498">
            <v>21</v>
          </cell>
          <cell r="C498" t="str">
            <v>STPG</v>
          </cell>
          <cell r="D498" t="str">
            <v>（冷却水）ねじ接合</v>
          </cell>
          <cell r="E498" t="str">
            <v>屋内一般配管</v>
          </cell>
          <cell r="F498" t="str">
            <v>配管工</v>
          </cell>
          <cell r="G498">
            <v>8.8999999999999996E-2</v>
          </cell>
          <cell r="H498">
            <v>0.1</v>
          </cell>
          <cell r="I498">
            <v>0.123</v>
          </cell>
          <cell r="J498">
            <v>0.151</v>
          </cell>
          <cell r="K498">
            <v>0.16600000000000001</v>
          </cell>
          <cell r="L498">
            <v>0.20799999999999999</v>
          </cell>
          <cell r="M498">
            <v>0.27100000000000002</v>
          </cell>
          <cell r="N498">
            <v>0.307</v>
          </cell>
          <cell r="O498">
            <v>0.40100000000000002</v>
          </cell>
          <cell r="P498">
            <v>0.47399999999999998</v>
          </cell>
          <cell r="Q498">
            <v>0.57699999999999996</v>
          </cell>
        </row>
        <row r="499">
          <cell r="B499">
            <v>22</v>
          </cell>
          <cell r="C499" t="str">
            <v>STPG(黒)</v>
          </cell>
          <cell r="D499" t="str">
            <v>（低圧蒸気用）ねじ接合</v>
          </cell>
          <cell r="E499" t="str">
            <v>屋内一般配管</v>
          </cell>
          <cell r="F499" t="str">
            <v>配管工</v>
          </cell>
          <cell r="G499">
            <v>8.8999999999999996E-2</v>
          </cell>
          <cell r="H499">
            <v>0.1</v>
          </cell>
          <cell r="I499">
            <v>0.123</v>
          </cell>
          <cell r="J499">
            <v>0.151</v>
          </cell>
          <cell r="K499">
            <v>0.16600000000000001</v>
          </cell>
          <cell r="L499">
            <v>0.20799999999999999</v>
          </cell>
          <cell r="M499">
            <v>0.27100000000000002</v>
          </cell>
          <cell r="N499">
            <v>0.307</v>
          </cell>
        </row>
        <row r="500">
          <cell r="B500">
            <v>23</v>
          </cell>
          <cell r="C500" t="str">
            <v>STPG</v>
          </cell>
          <cell r="D500" t="str">
            <v>（消火・冷却水・冷温水）溶接接合</v>
          </cell>
          <cell r="E500" t="str">
            <v>屋内一般配管</v>
          </cell>
          <cell r="F500" t="str">
            <v>配管工</v>
          </cell>
          <cell r="G500">
            <v>0.112</v>
          </cell>
          <cell r="H500">
            <v>0.121</v>
          </cell>
          <cell r="I500">
            <v>0.14099999999999999</v>
          </cell>
          <cell r="J500">
            <v>0.16600000000000001</v>
          </cell>
          <cell r="K500">
            <v>0.17899999999999999</v>
          </cell>
          <cell r="L500">
            <v>0.215</v>
          </cell>
          <cell r="M500">
            <v>0.27</v>
          </cell>
          <cell r="N500">
            <v>0.30399999999999999</v>
          </cell>
          <cell r="O500">
            <v>0.38900000000000001</v>
          </cell>
          <cell r="P500">
            <v>0.45900000000000002</v>
          </cell>
          <cell r="Q500">
            <v>0.57599999999999996</v>
          </cell>
          <cell r="R500">
            <v>0.81899999999999995</v>
          </cell>
          <cell r="S500">
            <v>1.097</v>
          </cell>
          <cell r="T500">
            <v>1.3240000000000001</v>
          </cell>
        </row>
        <row r="501">
          <cell r="B501">
            <v>24</v>
          </cell>
          <cell r="C501" t="str">
            <v>STPG(黒)</v>
          </cell>
          <cell r="D501" t="str">
            <v>（蒸気給気管、蒸気還気用）溶接接合</v>
          </cell>
          <cell r="E501" t="str">
            <v>屋内一般配管</v>
          </cell>
          <cell r="F501" t="str">
            <v>配管工</v>
          </cell>
          <cell r="G501">
            <v>0.112</v>
          </cell>
          <cell r="H501">
            <v>0.121</v>
          </cell>
          <cell r="I501">
            <v>0.14099999999999999</v>
          </cell>
          <cell r="J501">
            <v>0.16600000000000001</v>
          </cell>
          <cell r="K501">
            <v>0.17899999999999999</v>
          </cell>
          <cell r="L501">
            <v>0.215</v>
          </cell>
          <cell r="M501">
            <v>0.27</v>
          </cell>
          <cell r="N501">
            <v>0.30399999999999999</v>
          </cell>
          <cell r="O501">
            <v>0.38900000000000001</v>
          </cell>
          <cell r="P501">
            <v>0.45900000000000002</v>
          </cell>
          <cell r="Q501">
            <v>0.57599999999999996</v>
          </cell>
          <cell r="R501">
            <v>0.81899999999999995</v>
          </cell>
          <cell r="S501">
            <v>1.097</v>
          </cell>
          <cell r="T501">
            <v>1.3240000000000001</v>
          </cell>
        </row>
        <row r="502">
          <cell r="B502">
            <v>25</v>
          </cell>
          <cell r="C502" t="str">
            <v>SGP(白)</v>
          </cell>
          <cell r="D502" t="str">
            <v>（排水）ねじ接合</v>
          </cell>
          <cell r="E502" t="str">
            <v>屋内一般配管</v>
          </cell>
          <cell r="F502" t="str">
            <v>配管工</v>
          </cell>
          <cell r="G502">
            <v>8.8999999999999996E-2</v>
          </cell>
          <cell r="H502">
            <v>0.1</v>
          </cell>
          <cell r="I502">
            <v>0.123</v>
          </cell>
          <cell r="J502">
            <v>0.151</v>
          </cell>
          <cell r="K502">
            <v>0.16600000000000001</v>
          </cell>
          <cell r="L502">
            <v>0.20799999999999999</v>
          </cell>
          <cell r="M502">
            <v>0.27100000000000002</v>
          </cell>
          <cell r="N502">
            <v>0.307</v>
          </cell>
          <cell r="O502">
            <v>0.40100000000000002</v>
          </cell>
          <cell r="P502">
            <v>0.47399999999999998</v>
          </cell>
          <cell r="Q502">
            <v>0.57699999999999996</v>
          </cell>
        </row>
        <row r="503">
          <cell r="B503">
            <v>26</v>
          </cell>
          <cell r="C503" t="str">
            <v>SGP(白)</v>
          </cell>
          <cell r="D503" t="str">
            <v>（冷温水）ねじ接合</v>
          </cell>
          <cell r="E503" t="str">
            <v>屋内一般配管</v>
          </cell>
          <cell r="F503" t="str">
            <v>配管工</v>
          </cell>
          <cell r="G503">
            <v>8.8999999999999996E-2</v>
          </cell>
          <cell r="H503">
            <v>0.1</v>
          </cell>
          <cell r="I503">
            <v>0.123</v>
          </cell>
          <cell r="J503">
            <v>0.151</v>
          </cell>
          <cell r="K503">
            <v>0.16600000000000001</v>
          </cell>
          <cell r="L503">
            <v>0.20799999999999999</v>
          </cell>
          <cell r="M503">
            <v>0.27100000000000002</v>
          </cell>
          <cell r="N503">
            <v>0.307</v>
          </cell>
          <cell r="O503">
            <v>0.40100000000000002</v>
          </cell>
        </row>
        <row r="504">
          <cell r="B504">
            <v>27</v>
          </cell>
          <cell r="C504" t="str">
            <v>SGP(白)</v>
          </cell>
          <cell r="D504" t="str">
            <v>（通気・消火・給湯・プロパン）ねじ接合</v>
          </cell>
          <cell r="E504" t="str">
            <v>屋内一般配管</v>
          </cell>
          <cell r="F504" t="str">
            <v>配管工</v>
          </cell>
          <cell r="G504">
            <v>8.8999999999999996E-2</v>
          </cell>
          <cell r="H504">
            <v>0.1</v>
          </cell>
          <cell r="I504">
            <v>0.123</v>
          </cell>
          <cell r="J504">
            <v>0.151</v>
          </cell>
          <cell r="K504">
            <v>0.16600000000000001</v>
          </cell>
          <cell r="L504">
            <v>0.20799999999999999</v>
          </cell>
          <cell r="M504">
            <v>0.27100000000000002</v>
          </cell>
          <cell r="N504">
            <v>0.307</v>
          </cell>
          <cell r="O504">
            <v>0.40100000000000002</v>
          </cell>
          <cell r="P504">
            <v>0.47399999999999998</v>
          </cell>
          <cell r="Q504">
            <v>0.57699999999999996</v>
          </cell>
        </row>
        <row r="505">
          <cell r="B505">
            <v>28</v>
          </cell>
          <cell r="C505" t="str">
            <v>SGP(白)</v>
          </cell>
          <cell r="D505" t="str">
            <v>（冷却水）ねじ接合</v>
          </cell>
          <cell r="E505" t="str">
            <v>屋内一般配管</v>
          </cell>
          <cell r="F505" t="str">
            <v>配管工</v>
          </cell>
          <cell r="G505">
            <v>8.8999999999999996E-2</v>
          </cell>
          <cell r="H505">
            <v>0.1</v>
          </cell>
          <cell r="I505">
            <v>0.123</v>
          </cell>
          <cell r="J505">
            <v>0.151</v>
          </cell>
          <cell r="K505">
            <v>0.16600000000000001</v>
          </cell>
          <cell r="L505">
            <v>0.20799999999999999</v>
          </cell>
          <cell r="M505">
            <v>0.27100000000000002</v>
          </cell>
          <cell r="N505">
            <v>0.307</v>
          </cell>
          <cell r="O505">
            <v>0.40100000000000002</v>
          </cell>
          <cell r="P505">
            <v>0.47399999999999998</v>
          </cell>
          <cell r="Q505">
            <v>0.57699999999999996</v>
          </cell>
        </row>
        <row r="506">
          <cell r="B506">
            <v>29</v>
          </cell>
          <cell r="C506" t="str">
            <v>SGP(白)</v>
          </cell>
          <cell r="D506" t="str">
            <v>（通気・消火・給湯・プロパン・冷却水・冷温水）溶接接合</v>
          </cell>
          <cell r="E506" t="str">
            <v>屋内一般配管</v>
          </cell>
          <cell r="F506" t="str">
            <v>配管工</v>
          </cell>
          <cell r="G506">
            <v>0.27</v>
          </cell>
          <cell r="H506">
            <v>0.30399999999999999</v>
          </cell>
          <cell r="I506">
            <v>0.38900000000000001</v>
          </cell>
          <cell r="J506">
            <v>0.45900000000000002</v>
          </cell>
          <cell r="K506">
            <v>0.57599999999999996</v>
          </cell>
          <cell r="L506">
            <v>0.81899999999999995</v>
          </cell>
          <cell r="M506">
            <v>0.27</v>
          </cell>
          <cell r="N506">
            <v>0.30399999999999999</v>
          </cell>
          <cell r="O506">
            <v>0.38900000000000001</v>
          </cell>
          <cell r="P506">
            <v>0.45900000000000002</v>
          </cell>
          <cell r="Q506">
            <v>0.57599999999999996</v>
          </cell>
          <cell r="R506">
            <v>0.81899999999999995</v>
          </cell>
          <cell r="S506">
            <v>1.097</v>
          </cell>
          <cell r="T506">
            <v>1.3240000000000001</v>
          </cell>
        </row>
        <row r="507">
          <cell r="B507">
            <v>30</v>
          </cell>
          <cell r="C507" t="str">
            <v>SGP(白)</v>
          </cell>
          <cell r="D507" t="str">
            <v>（冷却水）ハウジング型管継手</v>
          </cell>
          <cell r="E507" t="str">
            <v>屋内一般配管</v>
          </cell>
          <cell r="F507" t="str">
            <v>配管工</v>
          </cell>
          <cell r="G507">
            <v>0.106</v>
          </cell>
          <cell r="H507">
            <v>0.13300000000000001</v>
          </cell>
          <cell r="I507">
            <v>0.17299999999999999</v>
          </cell>
          <cell r="J507">
            <v>0.25600000000000001</v>
          </cell>
          <cell r="K507">
            <v>0.30199999999999999</v>
          </cell>
          <cell r="L507">
            <v>0.106</v>
          </cell>
          <cell r="M507">
            <v>0.13300000000000001</v>
          </cell>
          <cell r="N507">
            <v>0.17299999999999999</v>
          </cell>
          <cell r="O507">
            <v>0.25600000000000001</v>
          </cell>
          <cell r="P507">
            <v>0.30199999999999999</v>
          </cell>
          <cell r="Q507">
            <v>0.36799999999999999</v>
          </cell>
          <cell r="R507">
            <v>0.48499999999999999</v>
          </cell>
          <cell r="S507">
            <v>0.65300000000000002</v>
          </cell>
          <cell r="T507">
            <v>0.78700000000000003</v>
          </cell>
        </row>
        <row r="508">
          <cell r="B508">
            <v>31</v>
          </cell>
          <cell r="C508" t="str">
            <v>SGP(白)</v>
          </cell>
          <cell r="D508" t="str">
            <v>（冷温水・消火）ハウジング型管継手</v>
          </cell>
          <cell r="E508" t="str">
            <v>屋内一般配管</v>
          </cell>
          <cell r="F508" t="str">
            <v>配管工</v>
          </cell>
          <cell r="G508">
            <v>0.106</v>
          </cell>
          <cell r="H508">
            <v>0.13300000000000001</v>
          </cell>
          <cell r="I508">
            <v>0.17299999999999999</v>
          </cell>
          <cell r="J508">
            <v>0.25600000000000001</v>
          </cell>
          <cell r="K508">
            <v>0.30199999999999999</v>
          </cell>
          <cell r="L508">
            <v>0.106</v>
          </cell>
          <cell r="M508">
            <v>0.13300000000000001</v>
          </cell>
          <cell r="N508">
            <v>0.17299999999999999</v>
          </cell>
          <cell r="O508">
            <v>0.25600000000000001</v>
          </cell>
          <cell r="P508">
            <v>0.30199999999999999</v>
          </cell>
          <cell r="Q508">
            <v>0.36799999999999999</v>
          </cell>
          <cell r="R508">
            <v>0.48499999999999999</v>
          </cell>
          <cell r="S508">
            <v>0.65300000000000002</v>
          </cell>
          <cell r="T508">
            <v>0.78700000000000003</v>
          </cell>
        </row>
        <row r="509">
          <cell r="B509">
            <v>32</v>
          </cell>
          <cell r="C509" t="str">
            <v>SGP(黒)</v>
          </cell>
          <cell r="D509" t="str">
            <v>（蒸気・油）ねじ接合</v>
          </cell>
          <cell r="E509" t="str">
            <v>屋内一般配管</v>
          </cell>
          <cell r="F509" t="str">
            <v>配管工</v>
          </cell>
          <cell r="G509">
            <v>8.8999999999999996E-2</v>
          </cell>
          <cell r="H509">
            <v>0.1</v>
          </cell>
          <cell r="I509">
            <v>0.123</v>
          </cell>
          <cell r="J509">
            <v>0.151</v>
          </cell>
          <cell r="K509">
            <v>0.16600000000000001</v>
          </cell>
          <cell r="L509">
            <v>0.20799999999999999</v>
          </cell>
          <cell r="M509">
            <v>0.27100000000000002</v>
          </cell>
          <cell r="N509">
            <v>0.307</v>
          </cell>
          <cell r="O509">
            <v>0.40100000000000002</v>
          </cell>
          <cell r="P509">
            <v>0.47399999999999998</v>
          </cell>
          <cell r="Q509">
            <v>0.57699999999999996</v>
          </cell>
        </row>
        <row r="510">
          <cell r="B510">
            <v>33</v>
          </cell>
          <cell r="C510" t="str">
            <v>SGP(黒)</v>
          </cell>
          <cell r="D510" t="str">
            <v>（蒸気・油）溶接接合</v>
          </cell>
          <cell r="E510" t="str">
            <v>屋内一般配管</v>
          </cell>
          <cell r="F510" t="str">
            <v>配管工</v>
          </cell>
          <cell r="G510">
            <v>0.112</v>
          </cell>
          <cell r="H510">
            <v>0.121</v>
          </cell>
          <cell r="I510">
            <v>0.14099999999999999</v>
          </cell>
          <cell r="J510">
            <v>0.16600000000000001</v>
          </cell>
          <cell r="K510">
            <v>0.17899999999999999</v>
          </cell>
          <cell r="L510">
            <v>0.215</v>
          </cell>
          <cell r="M510">
            <v>0.27</v>
          </cell>
          <cell r="N510">
            <v>0.30399999999999999</v>
          </cell>
          <cell r="O510">
            <v>0.38900000000000001</v>
          </cell>
          <cell r="P510">
            <v>0.45900000000000002</v>
          </cell>
          <cell r="Q510">
            <v>0.57599999999999996</v>
          </cell>
          <cell r="R510">
            <v>0.81899999999999995</v>
          </cell>
          <cell r="S510">
            <v>1.097</v>
          </cell>
          <cell r="T510">
            <v>1.3240000000000001</v>
          </cell>
        </row>
        <row r="511">
          <cell r="B511">
            <v>34</v>
          </cell>
          <cell r="C511" t="str">
            <v>D-VA(WSP042)</v>
          </cell>
          <cell r="D511" t="str">
            <v>MD継手</v>
          </cell>
          <cell r="E511" t="str">
            <v>屋内一般配管</v>
          </cell>
          <cell r="F511" t="str">
            <v>配管工</v>
          </cell>
          <cell r="G511">
            <v>0.13500000000000001</v>
          </cell>
          <cell r="H511">
            <v>0.14499999999999999</v>
          </cell>
          <cell r="I511">
            <v>0.17199999999999999</v>
          </cell>
          <cell r="J511">
            <v>0.13500000000000001</v>
          </cell>
          <cell r="K511">
            <v>0.14499999999999999</v>
          </cell>
          <cell r="L511">
            <v>0.17199999999999999</v>
          </cell>
          <cell r="M511">
            <v>0.214</v>
          </cell>
          <cell r="N511">
            <v>0.23899999999999999</v>
          </cell>
          <cell r="O511">
            <v>0.30599999999999999</v>
          </cell>
          <cell r="P511">
            <v>0.36099999999999999</v>
          </cell>
          <cell r="Q511">
            <v>0.45700000000000002</v>
          </cell>
          <cell r="R511">
            <v>0.66600000000000004</v>
          </cell>
        </row>
        <row r="512">
          <cell r="B512">
            <v>35</v>
          </cell>
          <cell r="C512" t="str">
            <v>SGP-TA(WSP032)</v>
          </cell>
          <cell r="D512" t="str">
            <v>ねじ接合</v>
          </cell>
          <cell r="E512" t="str">
            <v>屋内一般配管</v>
          </cell>
          <cell r="F512" t="str">
            <v>配管工</v>
          </cell>
          <cell r="G512">
            <v>8.8999999999999996E-2</v>
          </cell>
          <cell r="H512">
            <v>0.1</v>
          </cell>
          <cell r="I512">
            <v>0.123</v>
          </cell>
          <cell r="J512">
            <v>0.151</v>
          </cell>
          <cell r="K512">
            <v>0.16600000000000001</v>
          </cell>
          <cell r="L512">
            <v>0.20799999999999999</v>
          </cell>
          <cell r="M512">
            <v>0.27100000000000002</v>
          </cell>
          <cell r="N512">
            <v>0.307</v>
          </cell>
          <cell r="O512">
            <v>0.40100000000000002</v>
          </cell>
          <cell r="P512">
            <v>0.47399999999999998</v>
          </cell>
          <cell r="Q512">
            <v>0.57699999999999996</v>
          </cell>
        </row>
        <row r="513">
          <cell r="B513">
            <v>36</v>
          </cell>
          <cell r="C513" t="str">
            <v>SGP-TA(WSP032)</v>
          </cell>
          <cell r="D513" t="str">
            <v>MD継手</v>
          </cell>
          <cell r="E513" t="str">
            <v>屋内一般配管</v>
          </cell>
          <cell r="F513" t="str">
            <v>配管工</v>
          </cell>
          <cell r="G513">
            <v>0.13500000000000001</v>
          </cell>
          <cell r="H513">
            <v>0.14499999999999999</v>
          </cell>
          <cell r="I513">
            <v>0.17199999999999999</v>
          </cell>
          <cell r="J513">
            <v>0.13500000000000001</v>
          </cell>
          <cell r="K513">
            <v>0.14499999999999999</v>
          </cell>
          <cell r="L513">
            <v>0.17199999999999999</v>
          </cell>
          <cell r="M513">
            <v>0.214</v>
          </cell>
          <cell r="N513">
            <v>0.23899999999999999</v>
          </cell>
          <cell r="O513">
            <v>0.30599999999999999</v>
          </cell>
          <cell r="P513">
            <v>0.36099999999999999</v>
          </cell>
          <cell r="Q513">
            <v>0.45700000000000002</v>
          </cell>
          <cell r="R513">
            <v>0.66600000000000004</v>
          </cell>
        </row>
        <row r="514">
          <cell r="B514">
            <v>38</v>
          </cell>
          <cell r="C514" t="str">
            <v>ARFA管</v>
          </cell>
          <cell r="D514" t="str">
            <v>ねじ接合</v>
          </cell>
          <cell r="E514" t="str">
            <v>屋内一般配管</v>
          </cell>
          <cell r="F514" t="str">
            <v>配管工</v>
          </cell>
          <cell r="G514">
            <v>8.8999999999999996E-2</v>
          </cell>
          <cell r="H514">
            <v>0.1</v>
          </cell>
          <cell r="I514">
            <v>0.123</v>
          </cell>
          <cell r="J514">
            <v>0.151</v>
          </cell>
          <cell r="K514">
            <v>0.16600000000000001</v>
          </cell>
          <cell r="L514">
            <v>0.20799999999999999</v>
          </cell>
          <cell r="M514">
            <v>0.27100000000000002</v>
          </cell>
          <cell r="N514">
            <v>0.307</v>
          </cell>
          <cell r="O514">
            <v>0.40100000000000002</v>
          </cell>
          <cell r="P514">
            <v>0.47399999999999998</v>
          </cell>
          <cell r="Q514">
            <v>0.57699999999999996</v>
          </cell>
        </row>
        <row r="515">
          <cell r="B515">
            <v>39</v>
          </cell>
          <cell r="C515" t="str">
            <v>ARFA管</v>
          </cell>
          <cell r="D515" t="str">
            <v>MD継手</v>
          </cell>
          <cell r="E515" t="str">
            <v>屋内一般配管</v>
          </cell>
          <cell r="F515" t="str">
            <v>配管工</v>
          </cell>
          <cell r="G515">
            <v>0.13500000000000001</v>
          </cell>
          <cell r="H515">
            <v>0.14499999999999999</v>
          </cell>
          <cell r="I515">
            <v>0.17199999999999999</v>
          </cell>
          <cell r="J515">
            <v>0.13500000000000001</v>
          </cell>
          <cell r="K515">
            <v>0.14499999999999999</v>
          </cell>
          <cell r="L515">
            <v>0.17199999999999999</v>
          </cell>
          <cell r="M515">
            <v>0.214</v>
          </cell>
          <cell r="N515">
            <v>0.23899999999999999</v>
          </cell>
          <cell r="O515">
            <v>0.30599999999999999</v>
          </cell>
          <cell r="P515">
            <v>0.36099999999999999</v>
          </cell>
          <cell r="Q515">
            <v>0.45700000000000002</v>
          </cell>
          <cell r="R515">
            <v>0.66600000000000004</v>
          </cell>
        </row>
        <row r="516">
          <cell r="B516">
            <v>40</v>
          </cell>
          <cell r="C516" t="str">
            <v>CUP</v>
          </cell>
          <cell r="D516" t="str">
            <v>（給湯・給水）</v>
          </cell>
          <cell r="E516" t="str">
            <v>屋内一般配管</v>
          </cell>
          <cell r="F516" t="str">
            <v>配管工</v>
          </cell>
          <cell r="G516">
            <v>5.8999999999999997E-2</v>
          </cell>
          <cell r="H516">
            <v>8.2000000000000003E-2</v>
          </cell>
          <cell r="I516">
            <v>0.105</v>
          </cell>
          <cell r="J516">
            <v>0.129</v>
          </cell>
          <cell r="K516">
            <v>0.152</v>
          </cell>
          <cell r="L516">
            <v>0.2</v>
          </cell>
          <cell r="M516">
            <v>0.247</v>
          </cell>
          <cell r="N516">
            <v>0.29299999999999998</v>
          </cell>
          <cell r="O516">
            <v>0.38800000000000001</v>
          </cell>
          <cell r="P516">
            <v>0.48199999999999998</v>
          </cell>
          <cell r="Q516">
            <v>0.57599999999999996</v>
          </cell>
        </row>
        <row r="519">
          <cell r="B519">
            <v>1</v>
          </cell>
          <cell r="C519" t="str">
            <v>SGP-PA</v>
          </cell>
          <cell r="D519" t="str">
            <v>（給水・冷却水）ねじ接合（管端防食継手）</v>
          </cell>
          <cell r="E519" t="str">
            <v>機械室・便所配管</v>
          </cell>
          <cell r="F519" t="str">
            <v>配管工</v>
          </cell>
          <cell r="G519">
            <v>0.107</v>
          </cell>
          <cell r="H519">
            <v>0.12</v>
          </cell>
          <cell r="I519">
            <v>0.14799999999999999</v>
          </cell>
          <cell r="J519">
            <v>0.18099999999999999</v>
          </cell>
          <cell r="K519">
            <v>0.19900000000000001</v>
          </cell>
          <cell r="L519">
            <v>0.25</v>
          </cell>
          <cell r="M519">
            <v>0.32500000000000001</v>
          </cell>
          <cell r="N519">
            <v>0.36799999999999999</v>
          </cell>
          <cell r="O519">
            <v>0.48099999999999998</v>
          </cell>
          <cell r="P519">
            <v>0.56899999999999995</v>
          </cell>
          <cell r="Q519">
            <v>0.69199999999999995</v>
          </cell>
        </row>
        <row r="520">
          <cell r="B520">
            <v>2</v>
          </cell>
          <cell r="C520" t="str">
            <v>SGP-PB</v>
          </cell>
          <cell r="D520" t="str">
            <v>（給水・冷却水）ねじ接合（管端防食継手）</v>
          </cell>
          <cell r="E520" t="str">
            <v>機械室・便所配管</v>
          </cell>
          <cell r="F520" t="str">
            <v>配管工</v>
          </cell>
          <cell r="G520">
            <v>0.107</v>
          </cell>
          <cell r="H520">
            <v>0.12</v>
          </cell>
          <cell r="I520">
            <v>0.14799999999999999</v>
          </cell>
          <cell r="J520">
            <v>0.18099999999999999</v>
          </cell>
          <cell r="K520">
            <v>0.19900000000000001</v>
          </cell>
          <cell r="L520">
            <v>0.25</v>
          </cell>
          <cell r="M520">
            <v>0.32500000000000001</v>
          </cell>
          <cell r="N520">
            <v>0.36799999999999999</v>
          </cell>
          <cell r="O520">
            <v>0.48099999999999998</v>
          </cell>
          <cell r="P520">
            <v>0.56899999999999995</v>
          </cell>
          <cell r="Q520">
            <v>0.69199999999999995</v>
          </cell>
        </row>
        <row r="521">
          <cell r="B521">
            <v>4</v>
          </cell>
          <cell r="C521" t="str">
            <v>SGP-FPA</v>
          </cell>
          <cell r="D521" t="str">
            <v>（給水・冷却水）フランジ接合</v>
          </cell>
          <cell r="E521" t="str">
            <v>機械室・便所配管</v>
          </cell>
          <cell r="F521" t="str">
            <v>配管工</v>
          </cell>
          <cell r="G521">
            <v>0.25700000000000001</v>
          </cell>
          <cell r="H521">
            <v>0.29499999999999998</v>
          </cell>
          <cell r="I521">
            <v>0.38</v>
          </cell>
          <cell r="J521">
            <v>0.45200000000000001</v>
          </cell>
          <cell r="K521">
            <v>0.57599999999999996</v>
          </cell>
          <cell r="L521">
            <v>0.81699999999999995</v>
          </cell>
          <cell r="M521">
            <v>0.25700000000000001</v>
          </cell>
          <cell r="N521">
            <v>0.29499999999999998</v>
          </cell>
          <cell r="O521">
            <v>0.38</v>
          </cell>
          <cell r="P521">
            <v>0.45200000000000001</v>
          </cell>
          <cell r="Q521">
            <v>0.57599999999999996</v>
          </cell>
          <cell r="R521">
            <v>0.81699999999999995</v>
          </cell>
          <cell r="S521">
            <v>1.1000000000000001</v>
          </cell>
          <cell r="T521">
            <v>1.325</v>
          </cell>
        </row>
        <row r="522">
          <cell r="B522">
            <v>5</v>
          </cell>
          <cell r="C522" t="str">
            <v>SGP-FPB</v>
          </cell>
          <cell r="D522" t="str">
            <v>（給水・冷却水）フランジ接合</v>
          </cell>
          <cell r="E522" t="str">
            <v>機械室・便所配管</v>
          </cell>
          <cell r="F522" t="str">
            <v>配管工</v>
          </cell>
          <cell r="G522">
            <v>0.25700000000000001</v>
          </cell>
          <cell r="H522">
            <v>0.29499999999999998</v>
          </cell>
          <cell r="I522">
            <v>0.38</v>
          </cell>
          <cell r="J522">
            <v>0.45200000000000001</v>
          </cell>
          <cell r="K522">
            <v>0.57599999999999996</v>
          </cell>
          <cell r="L522">
            <v>0.81699999999999995</v>
          </cell>
          <cell r="M522">
            <v>0.25700000000000001</v>
          </cell>
          <cell r="N522">
            <v>0.29499999999999998</v>
          </cell>
          <cell r="O522">
            <v>0.38</v>
          </cell>
          <cell r="P522">
            <v>0.45200000000000001</v>
          </cell>
          <cell r="Q522">
            <v>0.57599999999999996</v>
          </cell>
          <cell r="R522">
            <v>0.81699999999999995</v>
          </cell>
          <cell r="S522">
            <v>1.1000000000000001</v>
          </cell>
          <cell r="T522">
            <v>1.325</v>
          </cell>
        </row>
        <row r="523">
          <cell r="B523">
            <v>7</v>
          </cell>
          <cell r="C523" t="str">
            <v>SGP-VA</v>
          </cell>
          <cell r="D523" t="str">
            <v>（給水・冷却水）ねじ接合（管端防食継手）</v>
          </cell>
          <cell r="E523" t="str">
            <v>機械室・便所配管</v>
          </cell>
          <cell r="F523" t="str">
            <v>配管工</v>
          </cell>
          <cell r="G523">
            <v>0.107</v>
          </cell>
          <cell r="H523">
            <v>0.12</v>
          </cell>
          <cell r="I523">
            <v>0.14799999999999999</v>
          </cell>
          <cell r="J523">
            <v>0.18099999999999999</v>
          </cell>
          <cell r="K523">
            <v>0.19900000000000001</v>
          </cell>
          <cell r="L523">
            <v>0.25</v>
          </cell>
          <cell r="M523">
            <v>0.32500000000000001</v>
          </cell>
          <cell r="N523">
            <v>0.36799999999999999</v>
          </cell>
          <cell r="O523">
            <v>0.48099999999999998</v>
          </cell>
          <cell r="P523">
            <v>0.56899999999999995</v>
          </cell>
          <cell r="Q523">
            <v>0.69199999999999995</v>
          </cell>
        </row>
        <row r="524">
          <cell r="B524">
            <v>8</v>
          </cell>
          <cell r="C524" t="str">
            <v>SGP-VB</v>
          </cell>
          <cell r="D524" t="str">
            <v>（給水・冷却水）ねじ接合（管端防食継手）</v>
          </cell>
          <cell r="E524" t="str">
            <v>機械室・便所配管</v>
          </cell>
          <cell r="F524" t="str">
            <v>配管工</v>
          </cell>
          <cell r="G524">
            <v>0.107</v>
          </cell>
          <cell r="H524">
            <v>0.12</v>
          </cell>
          <cell r="I524">
            <v>0.14799999999999999</v>
          </cell>
          <cell r="J524">
            <v>0.18099999999999999</v>
          </cell>
          <cell r="K524">
            <v>0.19900000000000001</v>
          </cell>
          <cell r="L524">
            <v>0.25</v>
          </cell>
          <cell r="M524">
            <v>0.32500000000000001</v>
          </cell>
          <cell r="N524">
            <v>0.36799999999999999</v>
          </cell>
          <cell r="O524">
            <v>0.48099999999999998</v>
          </cell>
          <cell r="P524">
            <v>0.56899999999999995</v>
          </cell>
          <cell r="Q524">
            <v>0.69199999999999995</v>
          </cell>
        </row>
        <row r="525">
          <cell r="B525">
            <v>10</v>
          </cell>
          <cell r="C525" t="str">
            <v>SGP-FVA</v>
          </cell>
          <cell r="D525" t="str">
            <v>（給水・冷却水）フランジ接合</v>
          </cell>
          <cell r="E525" t="str">
            <v>機械室・便所配管</v>
          </cell>
          <cell r="F525" t="str">
            <v>配管工</v>
          </cell>
          <cell r="G525">
            <v>0.25700000000000001</v>
          </cell>
          <cell r="H525">
            <v>0.29499999999999998</v>
          </cell>
          <cell r="I525">
            <v>0.38</v>
          </cell>
          <cell r="J525">
            <v>0.45200000000000001</v>
          </cell>
          <cell r="K525">
            <v>0.57599999999999996</v>
          </cell>
          <cell r="L525">
            <v>0.81699999999999995</v>
          </cell>
          <cell r="M525">
            <v>0.25700000000000001</v>
          </cell>
          <cell r="N525">
            <v>0.29499999999999998</v>
          </cell>
          <cell r="O525">
            <v>0.38</v>
          </cell>
          <cell r="P525">
            <v>0.45200000000000001</v>
          </cell>
          <cell r="Q525">
            <v>0.57599999999999996</v>
          </cell>
          <cell r="R525">
            <v>0.81699999999999995</v>
          </cell>
          <cell r="S525">
            <v>1.1000000000000001</v>
          </cell>
          <cell r="T525">
            <v>1.325</v>
          </cell>
        </row>
        <row r="526">
          <cell r="B526">
            <v>11</v>
          </cell>
          <cell r="C526" t="str">
            <v>SGP-FVB</v>
          </cell>
          <cell r="D526" t="str">
            <v>（給水・冷却水）フランジ接合</v>
          </cell>
          <cell r="E526" t="str">
            <v>機械室・便所配管</v>
          </cell>
          <cell r="F526" t="str">
            <v>配管工</v>
          </cell>
          <cell r="G526">
            <v>0.25700000000000001</v>
          </cell>
          <cell r="H526">
            <v>0.29499999999999998</v>
          </cell>
          <cell r="I526">
            <v>0.38</v>
          </cell>
          <cell r="J526">
            <v>0.45200000000000001</v>
          </cell>
          <cell r="K526">
            <v>0.57599999999999996</v>
          </cell>
          <cell r="L526">
            <v>0.81699999999999995</v>
          </cell>
          <cell r="M526">
            <v>0.25700000000000001</v>
          </cell>
          <cell r="N526">
            <v>0.29499999999999998</v>
          </cell>
          <cell r="O526">
            <v>0.38</v>
          </cell>
          <cell r="P526">
            <v>0.45200000000000001</v>
          </cell>
          <cell r="Q526">
            <v>0.57599999999999996</v>
          </cell>
          <cell r="R526">
            <v>0.81699999999999995</v>
          </cell>
          <cell r="S526">
            <v>1.1000000000000001</v>
          </cell>
          <cell r="T526">
            <v>1.325</v>
          </cell>
        </row>
        <row r="527">
          <cell r="B527">
            <v>13</v>
          </cell>
          <cell r="C527" t="str">
            <v>SGP-HVA</v>
          </cell>
          <cell r="D527" t="str">
            <v>（給湯・冷温水）ねじ接合（管端防食継手）</v>
          </cell>
          <cell r="E527" t="str">
            <v>機械室・便所配管</v>
          </cell>
          <cell r="F527" t="str">
            <v>配管工</v>
          </cell>
          <cell r="G527">
            <v>0.107</v>
          </cell>
          <cell r="H527">
            <v>0.12</v>
          </cell>
          <cell r="I527">
            <v>0.14799999999999999</v>
          </cell>
          <cell r="J527">
            <v>0.18099999999999999</v>
          </cell>
          <cell r="K527">
            <v>0.19900000000000001</v>
          </cell>
          <cell r="L527">
            <v>0.25</v>
          </cell>
          <cell r="M527">
            <v>0.32500000000000001</v>
          </cell>
          <cell r="N527">
            <v>0.36799999999999999</v>
          </cell>
          <cell r="O527">
            <v>0.48099999999999998</v>
          </cell>
        </row>
        <row r="528">
          <cell r="B528">
            <v>14</v>
          </cell>
          <cell r="C528" t="str">
            <v>SGP-VA</v>
          </cell>
          <cell r="D528" t="str">
            <v>（冷却水）ハウジング型継手</v>
          </cell>
          <cell r="E528" t="str">
            <v>機械室・便所配管</v>
          </cell>
          <cell r="F528" t="str">
            <v>配管工</v>
          </cell>
          <cell r="G528">
            <v>0.16900000000000001</v>
          </cell>
          <cell r="H528">
            <v>0.21199999999999999</v>
          </cell>
          <cell r="I528">
            <v>0.27600000000000002</v>
          </cell>
          <cell r="J528">
            <v>0.40899999999999997</v>
          </cell>
          <cell r="K528">
            <v>0.48399999999999999</v>
          </cell>
          <cell r="L528">
            <v>0.16900000000000001</v>
          </cell>
          <cell r="M528">
            <v>0.21199999999999999</v>
          </cell>
          <cell r="N528">
            <v>0.27600000000000002</v>
          </cell>
          <cell r="O528">
            <v>0.40899999999999997</v>
          </cell>
          <cell r="P528">
            <v>0.48399999999999999</v>
          </cell>
          <cell r="Q528">
            <v>0.58799999999999997</v>
          </cell>
          <cell r="R528">
            <v>0.77600000000000002</v>
          </cell>
          <cell r="S528">
            <v>1.0449999999999999</v>
          </cell>
          <cell r="T528">
            <v>1.2589999999999999</v>
          </cell>
        </row>
        <row r="529">
          <cell r="B529">
            <v>19</v>
          </cell>
          <cell r="C529" t="str">
            <v>STPG</v>
          </cell>
          <cell r="D529" t="str">
            <v>（冷温水）ねじ接合</v>
          </cell>
          <cell r="E529" t="str">
            <v>機械室・便所配管</v>
          </cell>
          <cell r="F529" t="str">
            <v>配管工</v>
          </cell>
          <cell r="G529">
            <v>0.107</v>
          </cell>
          <cell r="H529">
            <v>0.12</v>
          </cell>
          <cell r="I529">
            <v>0.14799999999999999</v>
          </cell>
          <cell r="J529">
            <v>0.18099999999999999</v>
          </cell>
          <cell r="K529">
            <v>0.19900000000000001</v>
          </cell>
          <cell r="L529">
            <v>0.25</v>
          </cell>
          <cell r="M529">
            <v>0.32500000000000001</v>
          </cell>
          <cell r="N529">
            <v>0.36799999999999999</v>
          </cell>
          <cell r="O529">
            <v>0.48099999999999998</v>
          </cell>
        </row>
        <row r="530">
          <cell r="B530">
            <v>20</v>
          </cell>
          <cell r="C530" t="str">
            <v>STPG</v>
          </cell>
          <cell r="D530" t="str">
            <v>（消火）ねじ接合</v>
          </cell>
          <cell r="E530" t="str">
            <v>機械室・便所配管</v>
          </cell>
          <cell r="F530" t="str">
            <v>配管工</v>
          </cell>
          <cell r="G530">
            <v>0.107</v>
          </cell>
          <cell r="H530">
            <v>0.12</v>
          </cell>
          <cell r="I530">
            <v>0.14799999999999999</v>
          </cell>
          <cell r="J530">
            <v>0.18099999999999999</v>
          </cell>
          <cell r="K530">
            <v>0.19900000000000001</v>
          </cell>
          <cell r="L530">
            <v>0.25</v>
          </cell>
          <cell r="M530">
            <v>0.32500000000000001</v>
          </cell>
          <cell r="N530">
            <v>0.36799999999999999</v>
          </cell>
          <cell r="O530">
            <v>0.48099999999999998</v>
          </cell>
          <cell r="P530">
            <v>0.56899999999999995</v>
          </cell>
          <cell r="Q530">
            <v>0.69199999999999995</v>
          </cell>
        </row>
        <row r="531">
          <cell r="B531">
            <v>21</v>
          </cell>
          <cell r="C531" t="str">
            <v>STPG</v>
          </cell>
          <cell r="D531" t="str">
            <v>（冷却水）ねじ接合</v>
          </cell>
          <cell r="E531" t="str">
            <v>機械室・便所配管</v>
          </cell>
          <cell r="F531" t="str">
            <v>配管工</v>
          </cell>
          <cell r="G531">
            <v>0.107</v>
          </cell>
          <cell r="H531">
            <v>0.12</v>
          </cell>
          <cell r="I531">
            <v>0.14799999999999999</v>
          </cell>
          <cell r="J531">
            <v>0.18099999999999999</v>
          </cell>
          <cell r="K531">
            <v>0.19900000000000001</v>
          </cell>
          <cell r="L531">
            <v>0.25</v>
          </cell>
          <cell r="M531">
            <v>0.32500000000000001</v>
          </cell>
          <cell r="N531">
            <v>0.36799999999999999</v>
          </cell>
          <cell r="O531">
            <v>0.48099999999999998</v>
          </cell>
          <cell r="P531">
            <v>0.56899999999999995</v>
          </cell>
          <cell r="Q531">
            <v>0.69199999999999995</v>
          </cell>
        </row>
        <row r="532">
          <cell r="B532">
            <v>22</v>
          </cell>
          <cell r="C532" t="str">
            <v>STPG(黒)</v>
          </cell>
          <cell r="D532" t="str">
            <v>（低圧蒸気用）ねじ接合</v>
          </cell>
          <cell r="E532" t="str">
            <v>機械室・便所配管</v>
          </cell>
          <cell r="F532" t="str">
            <v>配管工</v>
          </cell>
          <cell r="G532">
            <v>0.107</v>
          </cell>
          <cell r="H532">
            <v>0.12</v>
          </cell>
          <cell r="I532">
            <v>0.14799999999999999</v>
          </cell>
          <cell r="J532">
            <v>0.18099999999999999</v>
          </cell>
          <cell r="K532">
            <v>0.19900000000000001</v>
          </cell>
          <cell r="L532">
            <v>0.25</v>
          </cell>
          <cell r="M532">
            <v>0.32500000000000001</v>
          </cell>
          <cell r="N532">
            <v>0.36799999999999999</v>
          </cell>
        </row>
        <row r="533">
          <cell r="B533">
            <v>23</v>
          </cell>
          <cell r="C533" t="str">
            <v>STPG</v>
          </cell>
          <cell r="D533" t="str">
            <v>（消火・冷却水・冷温水）溶接接合</v>
          </cell>
          <cell r="E533" t="str">
            <v>機械室・便所配管</v>
          </cell>
          <cell r="F533" t="str">
            <v>配管工</v>
          </cell>
          <cell r="G533">
            <v>0.13400000000000001</v>
          </cell>
          <cell r="H533">
            <v>0.14499999999999999</v>
          </cell>
          <cell r="I533">
            <v>0.16900000000000001</v>
          </cell>
          <cell r="J533">
            <v>0.19900000000000001</v>
          </cell>
          <cell r="K533">
            <v>0.215</v>
          </cell>
          <cell r="L533">
            <v>0.25800000000000001</v>
          </cell>
          <cell r="M533">
            <v>0.32400000000000001</v>
          </cell>
          <cell r="N533">
            <v>0.36499999999999999</v>
          </cell>
          <cell r="O533">
            <v>0.46700000000000003</v>
          </cell>
          <cell r="P533">
            <v>0.55100000000000005</v>
          </cell>
          <cell r="Q533">
            <v>0.69099999999999995</v>
          </cell>
          <cell r="R533">
            <v>0.98299999999999998</v>
          </cell>
          <cell r="S533">
            <v>1.3160000000000001</v>
          </cell>
          <cell r="T533">
            <v>1.589</v>
          </cell>
        </row>
        <row r="534">
          <cell r="B534">
            <v>24</v>
          </cell>
          <cell r="C534" t="str">
            <v>STPG(黒)</v>
          </cell>
          <cell r="D534" t="str">
            <v>（蒸気給気管、蒸気還気用）溶接接合</v>
          </cell>
          <cell r="E534" t="str">
            <v>機械室・便所配管</v>
          </cell>
          <cell r="F534" t="str">
            <v>配管工</v>
          </cell>
          <cell r="G534">
            <v>0.13400000000000001</v>
          </cell>
          <cell r="H534">
            <v>0.14499999999999999</v>
          </cell>
          <cell r="I534">
            <v>0.16900000000000001</v>
          </cell>
          <cell r="J534">
            <v>0.19900000000000001</v>
          </cell>
          <cell r="K534">
            <v>0.215</v>
          </cell>
          <cell r="L534">
            <v>0.25800000000000001</v>
          </cell>
          <cell r="M534">
            <v>0.32400000000000001</v>
          </cell>
          <cell r="N534">
            <v>0.36499999999999999</v>
          </cell>
          <cell r="O534">
            <v>0.46700000000000003</v>
          </cell>
          <cell r="P534">
            <v>0.55100000000000005</v>
          </cell>
          <cell r="Q534">
            <v>0.69099999999999995</v>
          </cell>
          <cell r="R534">
            <v>0.98299999999999998</v>
          </cell>
          <cell r="S534">
            <v>1.3160000000000001</v>
          </cell>
          <cell r="T534">
            <v>1.589</v>
          </cell>
        </row>
        <row r="535">
          <cell r="B535">
            <v>25</v>
          </cell>
          <cell r="C535" t="str">
            <v>SGP(白)</v>
          </cell>
          <cell r="D535" t="str">
            <v>（排水）ねじ接合</v>
          </cell>
          <cell r="E535" t="str">
            <v>機械室・便所配管</v>
          </cell>
          <cell r="F535" t="str">
            <v>配管工</v>
          </cell>
          <cell r="G535">
            <v>0.107</v>
          </cell>
          <cell r="H535">
            <v>0.12</v>
          </cell>
          <cell r="I535">
            <v>0.14799999999999999</v>
          </cell>
          <cell r="J535">
            <v>0.18099999999999999</v>
          </cell>
          <cell r="K535">
            <v>0.19900000000000001</v>
          </cell>
          <cell r="L535">
            <v>0.25</v>
          </cell>
          <cell r="M535">
            <v>0.32500000000000001</v>
          </cell>
          <cell r="N535">
            <v>0.36799999999999999</v>
          </cell>
          <cell r="O535">
            <v>0.48099999999999998</v>
          </cell>
          <cell r="P535">
            <v>0.56899999999999995</v>
          </cell>
          <cell r="Q535">
            <v>0.69199999999999995</v>
          </cell>
        </row>
        <row r="536">
          <cell r="B536">
            <v>26</v>
          </cell>
          <cell r="C536" t="str">
            <v>SGP(白)</v>
          </cell>
          <cell r="D536" t="str">
            <v>（冷温水）ねじ接合</v>
          </cell>
          <cell r="E536" t="str">
            <v>機械室・便所配管</v>
          </cell>
          <cell r="F536" t="str">
            <v>配管工</v>
          </cell>
          <cell r="G536">
            <v>0.107</v>
          </cell>
          <cell r="H536">
            <v>0.12</v>
          </cell>
          <cell r="I536">
            <v>0.14799999999999999</v>
          </cell>
          <cell r="J536">
            <v>0.18099999999999999</v>
          </cell>
          <cell r="K536">
            <v>0.19900000000000001</v>
          </cell>
          <cell r="L536">
            <v>0.25</v>
          </cell>
          <cell r="M536">
            <v>0.32500000000000001</v>
          </cell>
          <cell r="N536">
            <v>0.36799999999999999</v>
          </cell>
          <cell r="O536">
            <v>0.48099999999999998</v>
          </cell>
        </row>
        <row r="537">
          <cell r="B537">
            <v>27</v>
          </cell>
          <cell r="C537" t="str">
            <v>SGP(白)</v>
          </cell>
          <cell r="D537" t="str">
            <v>（通気・消火・給湯・プロパン）ねじ接合</v>
          </cell>
          <cell r="E537" t="str">
            <v>機械室・便所配管</v>
          </cell>
          <cell r="F537" t="str">
            <v>配管工</v>
          </cell>
          <cell r="G537">
            <v>0.107</v>
          </cell>
          <cell r="H537">
            <v>0.12</v>
          </cell>
          <cell r="I537">
            <v>0.14799999999999999</v>
          </cell>
          <cell r="J537">
            <v>0.18099999999999999</v>
          </cell>
          <cell r="K537">
            <v>0.19900000000000001</v>
          </cell>
          <cell r="L537">
            <v>0.25</v>
          </cell>
          <cell r="M537">
            <v>0.32500000000000001</v>
          </cell>
          <cell r="N537">
            <v>0.36799999999999999</v>
          </cell>
          <cell r="O537">
            <v>0.48099999999999998</v>
          </cell>
          <cell r="P537">
            <v>0.56899999999999995</v>
          </cell>
          <cell r="Q537">
            <v>0.69199999999999995</v>
          </cell>
        </row>
        <row r="538">
          <cell r="B538">
            <v>28</v>
          </cell>
          <cell r="C538" t="str">
            <v>SGP(白)</v>
          </cell>
          <cell r="D538" t="str">
            <v>（冷却水）ねじ接合</v>
          </cell>
          <cell r="E538" t="str">
            <v>機械室・便所配管</v>
          </cell>
          <cell r="F538" t="str">
            <v>配管工</v>
          </cell>
          <cell r="G538">
            <v>0.107</v>
          </cell>
          <cell r="H538">
            <v>0.12</v>
          </cell>
          <cell r="I538">
            <v>0.14799999999999999</v>
          </cell>
          <cell r="J538">
            <v>0.18099999999999999</v>
          </cell>
          <cell r="K538">
            <v>0.19900000000000001</v>
          </cell>
          <cell r="L538">
            <v>0.25</v>
          </cell>
          <cell r="M538">
            <v>0.32500000000000001</v>
          </cell>
          <cell r="N538">
            <v>0.36799999999999999</v>
          </cell>
          <cell r="O538">
            <v>0.48099999999999998</v>
          </cell>
          <cell r="P538">
            <v>0.56899999999999995</v>
          </cell>
          <cell r="Q538">
            <v>0.69199999999999995</v>
          </cell>
        </row>
        <row r="539">
          <cell r="B539">
            <v>29</v>
          </cell>
          <cell r="C539" t="str">
            <v>SGP(白)</v>
          </cell>
          <cell r="D539" t="str">
            <v>（通気・消火・給湯・プロパン・冷却水・冷温水）溶接接合</v>
          </cell>
          <cell r="E539" t="str">
            <v>機械室・便所配管</v>
          </cell>
          <cell r="F539" t="str">
            <v>配管工</v>
          </cell>
          <cell r="G539">
            <v>0.32400000000000001</v>
          </cell>
          <cell r="H539">
            <v>0.36499999999999999</v>
          </cell>
          <cell r="I539">
            <v>0.46700000000000003</v>
          </cell>
          <cell r="J539">
            <v>0.55100000000000005</v>
          </cell>
          <cell r="K539">
            <v>0.69099999999999995</v>
          </cell>
          <cell r="L539">
            <v>0.98299999999999998</v>
          </cell>
          <cell r="M539">
            <v>0.32400000000000001</v>
          </cell>
          <cell r="N539">
            <v>0.36499999999999999</v>
          </cell>
          <cell r="O539">
            <v>0.46700000000000003</v>
          </cell>
          <cell r="P539">
            <v>0.55100000000000005</v>
          </cell>
          <cell r="Q539">
            <v>0.69099999999999995</v>
          </cell>
          <cell r="R539">
            <v>0.98299999999999998</v>
          </cell>
          <cell r="S539">
            <v>1.3160000000000001</v>
          </cell>
          <cell r="T539">
            <v>1.589</v>
          </cell>
        </row>
        <row r="540">
          <cell r="B540">
            <v>30</v>
          </cell>
          <cell r="C540" t="str">
            <v>SGP(白)</v>
          </cell>
          <cell r="D540" t="str">
            <v>（冷却水）ハウジング型管継手</v>
          </cell>
          <cell r="E540" t="str">
            <v>機械室・便所配管</v>
          </cell>
          <cell r="F540" t="str">
            <v>配管工</v>
          </cell>
          <cell r="G540">
            <v>0.127</v>
          </cell>
          <cell r="H540">
            <v>0.159</v>
          </cell>
          <cell r="I540">
            <v>0.20699999999999999</v>
          </cell>
          <cell r="J540">
            <v>0.307</v>
          </cell>
          <cell r="K540">
            <v>0.36299999999999999</v>
          </cell>
          <cell r="L540">
            <v>0.127</v>
          </cell>
          <cell r="M540">
            <v>0.159</v>
          </cell>
          <cell r="N540">
            <v>0.20699999999999999</v>
          </cell>
          <cell r="O540">
            <v>0.307</v>
          </cell>
          <cell r="P540">
            <v>0.36299999999999999</v>
          </cell>
          <cell r="Q540">
            <v>0.441</v>
          </cell>
          <cell r="R540">
            <v>0.58199999999999996</v>
          </cell>
          <cell r="S540">
            <v>0.78400000000000003</v>
          </cell>
          <cell r="T540">
            <v>0.94399999999999995</v>
          </cell>
        </row>
        <row r="541">
          <cell r="B541">
            <v>31</v>
          </cell>
          <cell r="C541" t="str">
            <v>SGP(白)</v>
          </cell>
          <cell r="D541" t="str">
            <v>（冷温水・消火）ハウジング型管継手</v>
          </cell>
          <cell r="E541" t="str">
            <v>機械室・便所配管</v>
          </cell>
          <cell r="F541" t="str">
            <v>配管工</v>
          </cell>
          <cell r="G541">
            <v>0.127</v>
          </cell>
          <cell r="H541">
            <v>0.159</v>
          </cell>
          <cell r="I541">
            <v>0.20699999999999999</v>
          </cell>
          <cell r="J541">
            <v>0.307</v>
          </cell>
          <cell r="K541">
            <v>0.36299999999999999</v>
          </cell>
          <cell r="L541">
            <v>0.127</v>
          </cell>
          <cell r="M541">
            <v>0.159</v>
          </cell>
          <cell r="N541">
            <v>0.20699999999999999</v>
          </cell>
          <cell r="O541">
            <v>0.307</v>
          </cell>
          <cell r="P541">
            <v>0.36299999999999999</v>
          </cell>
          <cell r="Q541">
            <v>0.441</v>
          </cell>
          <cell r="R541">
            <v>0.58199999999999996</v>
          </cell>
          <cell r="S541">
            <v>0.78400000000000003</v>
          </cell>
          <cell r="T541">
            <v>0.94399999999999995</v>
          </cell>
        </row>
        <row r="542">
          <cell r="B542">
            <v>32</v>
          </cell>
          <cell r="C542" t="str">
            <v>SGP(黒)</v>
          </cell>
          <cell r="D542" t="str">
            <v>（蒸気・油）ねじ接合</v>
          </cell>
          <cell r="E542" t="str">
            <v>機械室・便所配管</v>
          </cell>
          <cell r="F542" t="str">
            <v>配管工</v>
          </cell>
          <cell r="G542">
            <v>0.107</v>
          </cell>
          <cell r="H542">
            <v>0.12</v>
          </cell>
          <cell r="I542">
            <v>0.14799999999999999</v>
          </cell>
          <cell r="J542">
            <v>0.18099999999999999</v>
          </cell>
          <cell r="K542">
            <v>0.19900000000000001</v>
          </cell>
          <cell r="L542">
            <v>0.25</v>
          </cell>
          <cell r="M542">
            <v>0.32500000000000001</v>
          </cell>
          <cell r="N542">
            <v>0.36799999999999999</v>
          </cell>
          <cell r="O542">
            <v>0.48099999999999998</v>
          </cell>
          <cell r="P542">
            <v>0.56899999999999995</v>
          </cell>
          <cell r="Q542">
            <v>0.69199999999999995</v>
          </cell>
        </row>
        <row r="543">
          <cell r="B543">
            <v>33</v>
          </cell>
          <cell r="C543" t="str">
            <v>SGP(黒)</v>
          </cell>
          <cell r="D543" t="str">
            <v>（蒸気・油）溶接接合</v>
          </cell>
          <cell r="E543" t="str">
            <v>機械室・便所配管</v>
          </cell>
          <cell r="F543" t="str">
            <v>配管工</v>
          </cell>
          <cell r="G543">
            <v>0.13400000000000001</v>
          </cell>
          <cell r="H543">
            <v>0.14499999999999999</v>
          </cell>
          <cell r="I543">
            <v>0.16900000000000001</v>
          </cell>
          <cell r="J543">
            <v>0.19900000000000001</v>
          </cell>
          <cell r="K543">
            <v>0.215</v>
          </cell>
          <cell r="L543">
            <v>0.25800000000000001</v>
          </cell>
          <cell r="M543">
            <v>0.32400000000000001</v>
          </cell>
          <cell r="N543">
            <v>0.36499999999999999</v>
          </cell>
          <cell r="O543">
            <v>0.46700000000000003</v>
          </cell>
          <cell r="P543">
            <v>0.55100000000000005</v>
          </cell>
          <cell r="Q543">
            <v>0.69099999999999995</v>
          </cell>
          <cell r="R543">
            <v>0.98299999999999998</v>
          </cell>
          <cell r="S543">
            <v>1.3160000000000001</v>
          </cell>
          <cell r="T543">
            <v>1.589</v>
          </cell>
        </row>
        <row r="544">
          <cell r="B544">
            <v>34</v>
          </cell>
          <cell r="C544" t="str">
            <v>D-VA(WSP042)</v>
          </cell>
          <cell r="D544" t="str">
            <v>MD継手</v>
          </cell>
          <cell r="E544" t="str">
            <v>機械室・便所配管</v>
          </cell>
          <cell r="F544" t="str">
            <v>配管工</v>
          </cell>
          <cell r="G544">
            <v>0.16200000000000001</v>
          </cell>
          <cell r="H544">
            <v>0.17399999999999999</v>
          </cell>
          <cell r="I544">
            <v>0.20599999999999999</v>
          </cell>
          <cell r="J544">
            <v>0.16200000000000001</v>
          </cell>
          <cell r="K544">
            <v>0.17399999999999999</v>
          </cell>
          <cell r="L544">
            <v>0.20599999999999999</v>
          </cell>
          <cell r="M544">
            <v>0.25700000000000001</v>
          </cell>
          <cell r="N544">
            <v>0.28699999999999998</v>
          </cell>
          <cell r="O544">
            <v>0.36699999999999999</v>
          </cell>
          <cell r="P544">
            <v>0.433</v>
          </cell>
          <cell r="Q544">
            <v>0.54800000000000004</v>
          </cell>
          <cell r="R544">
            <v>0.79900000000000004</v>
          </cell>
        </row>
        <row r="545">
          <cell r="B545">
            <v>35</v>
          </cell>
          <cell r="C545" t="str">
            <v>SGP-TA(WSP032)</v>
          </cell>
          <cell r="D545" t="str">
            <v>ねじ接合</v>
          </cell>
          <cell r="E545" t="str">
            <v>機械室・便所配管</v>
          </cell>
          <cell r="F545" t="str">
            <v>配管工</v>
          </cell>
          <cell r="G545">
            <v>0.107</v>
          </cell>
          <cell r="H545">
            <v>0.12</v>
          </cell>
          <cell r="I545">
            <v>0.14799999999999999</v>
          </cell>
          <cell r="J545">
            <v>0.18099999999999999</v>
          </cell>
          <cell r="K545">
            <v>0.19900000000000001</v>
          </cell>
          <cell r="L545">
            <v>0.25</v>
          </cell>
          <cell r="M545">
            <v>0.32500000000000001</v>
          </cell>
          <cell r="N545">
            <v>0.36799999999999999</v>
          </cell>
          <cell r="O545">
            <v>0.48099999999999998</v>
          </cell>
          <cell r="P545">
            <v>0.56899999999999995</v>
          </cell>
          <cell r="Q545">
            <v>0.69199999999999995</v>
          </cell>
        </row>
        <row r="546">
          <cell r="B546">
            <v>36</v>
          </cell>
          <cell r="C546" t="str">
            <v>SGP-TA(WSP032)</v>
          </cell>
          <cell r="D546" t="str">
            <v>MD継手</v>
          </cell>
          <cell r="E546" t="str">
            <v>機械室・便所配管</v>
          </cell>
          <cell r="F546" t="str">
            <v>配管工</v>
          </cell>
          <cell r="G546">
            <v>0.16200000000000001</v>
          </cell>
          <cell r="H546">
            <v>0.17399999999999999</v>
          </cell>
          <cell r="I546">
            <v>0.20599999999999999</v>
          </cell>
          <cell r="J546">
            <v>0.16200000000000001</v>
          </cell>
          <cell r="K546">
            <v>0.17399999999999999</v>
          </cell>
          <cell r="L546">
            <v>0.20599999999999999</v>
          </cell>
          <cell r="M546">
            <v>0.25700000000000001</v>
          </cell>
          <cell r="N546">
            <v>0.28699999999999998</v>
          </cell>
          <cell r="O546">
            <v>0.36699999999999999</v>
          </cell>
          <cell r="P546">
            <v>0.433</v>
          </cell>
          <cell r="Q546">
            <v>0.54800000000000004</v>
          </cell>
          <cell r="R546">
            <v>0.79900000000000004</v>
          </cell>
        </row>
        <row r="547">
          <cell r="B547">
            <v>38</v>
          </cell>
          <cell r="C547" t="str">
            <v>ARFA管</v>
          </cell>
          <cell r="D547" t="str">
            <v>ねじ接合</v>
          </cell>
          <cell r="E547" t="str">
            <v>機械室・便所配管</v>
          </cell>
          <cell r="F547" t="str">
            <v>配管工</v>
          </cell>
          <cell r="G547">
            <v>0.107</v>
          </cell>
          <cell r="H547">
            <v>0.12</v>
          </cell>
          <cell r="I547">
            <v>0.14799999999999999</v>
          </cell>
          <cell r="J547">
            <v>0.18099999999999999</v>
          </cell>
          <cell r="K547">
            <v>0.19900000000000001</v>
          </cell>
          <cell r="L547">
            <v>0.25</v>
          </cell>
          <cell r="M547">
            <v>0.32500000000000001</v>
          </cell>
          <cell r="N547">
            <v>0.36799999999999999</v>
          </cell>
          <cell r="O547">
            <v>0.48099999999999998</v>
          </cell>
          <cell r="P547">
            <v>0.56899999999999995</v>
          </cell>
          <cell r="Q547">
            <v>0.69199999999999995</v>
          </cell>
        </row>
        <row r="548">
          <cell r="B548">
            <v>39</v>
          </cell>
          <cell r="C548" t="str">
            <v>ARFA管</v>
          </cell>
          <cell r="D548" t="str">
            <v>MD継手</v>
          </cell>
          <cell r="E548" t="str">
            <v>機械室・便所配管</v>
          </cell>
          <cell r="F548" t="str">
            <v>配管工</v>
          </cell>
          <cell r="G548">
            <v>0.16200000000000001</v>
          </cell>
          <cell r="H548">
            <v>0.17399999999999999</v>
          </cell>
          <cell r="I548">
            <v>0.20599999999999999</v>
          </cell>
          <cell r="J548">
            <v>0.16200000000000001</v>
          </cell>
          <cell r="K548">
            <v>0.17399999999999999</v>
          </cell>
          <cell r="L548">
            <v>0.20599999999999999</v>
          </cell>
          <cell r="M548">
            <v>0.25700000000000001</v>
          </cell>
          <cell r="N548">
            <v>0.28699999999999998</v>
          </cell>
          <cell r="O548">
            <v>0.36699999999999999</v>
          </cell>
          <cell r="P548">
            <v>0.433</v>
          </cell>
          <cell r="Q548">
            <v>0.54800000000000004</v>
          </cell>
          <cell r="R548">
            <v>0.79900000000000004</v>
          </cell>
        </row>
        <row r="549">
          <cell r="B549">
            <v>40</v>
          </cell>
          <cell r="C549" t="str">
            <v>CUP</v>
          </cell>
          <cell r="D549" t="str">
            <v>（給湯・給水）</v>
          </cell>
          <cell r="E549" t="str">
            <v>機械室・便所配管</v>
          </cell>
          <cell r="F549" t="str">
            <v>配管工</v>
          </cell>
          <cell r="G549">
            <v>7.0999999999999994E-2</v>
          </cell>
          <cell r="H549">
            <v>9.8000000000000004E-2</v>
          </cell>
          <cell r="I549">
            <v>0.126</v>
          </cell>
          <cell r="J549">
            <v>0.155</v>
          </cell>
          <cell r="K549">
            <v>0.182</v>
          </cell>
          <cell r="L549">
            <v>0.24</v>
          </cell>
          <cell r="M549">
            <v>0.29599999999999999</v>
          </cell>
          <cell r="N549">
            <v>0.35199999999999998</v>
          </cell>
          <cell r="O549">
            <v>0.46600000000000003</v>
          </cell>
          <cell r="P549">
            <v>0.57799999999999996</v>
          </cell>
          <cell r="Q549">
            <v>0.69099999999999995</v>
          </cell>
        </row>
        <row r="552">
          <cell r="B552">
            <v>1</v>
          </cell>
          <cell r="C552" t="str">
            <v>SGP-PA</v>
          </cell>
          <cell r="D552" t="str">
            <v>（給水・冷却水）ねじ接合（管端防食継手）</v>
          </cell>
          <cell r="E552" t="str">
            <v>屋外配管</v>
          </cell>
          <cell r="F552" t="str">
            <v>配管工</v>
          </cell>
          <cell r="G552">
            <v>0.08</v>
          </cell>
          <cell r="H552">
            <v>0.09</v>
          </cell>
          <cell r="I552">
            <v>0.111</v>
          </cell>
          <cell r="J552">
            <v>0.13600000000000001</v>
          </cell>
          <cell r="K552">
            <v>0.14899999999999999</v>
          </cell>
          <cell r="L552">
            <v>0.187</v>
          </cell>
          <cell r="M552">
            <v>0.24399999999999999</v>
          </cell>
          <cell r="N552">
            <v>0.27600000000000002</v>
          </cell>
          <cell r="O552">
            <v>0.36099999999999999</v>
          </cell>
          <cell r="P552">
            <v>0.42699999999999999</v>
          </cell>
          <cell r="Q552">
            <v>0.51900000000000002</v>
          </cell>
        </row>
        <row r="553">
          <cell r="B553">
            <v>2</v>
          </cell>
          <cell r="C553" t="str">
            <v>SGP-PB</v>
          </cell>
          <cell r="D553" t="str">
            <v>（給水・冷却水）ねじ接合（管端防食継手）</v>
          </cell>
          <cell r="E553" t="str">
            <v>屋外配管</v>
          </cell>
          <cell r="F553" t="str">
            <v>配管工</v>
          </cell>
          <cell r="G553">
            <v>0.08</v>
          </cell>
          <cell r="H553">
            <v>0.09</v>
          </cell>
          <cell r="I553">
            <v>0.111</v>
          </cell>
          <cell r="J553">
            <v>0.13600000000000001</v>
          </cell>
          <cell r="K553">
            <v>0.14899999999999999</v>
          </cell>
          <cell r="L553">
            <v>0.187</v>
          </cell>
          <cell r="M553">
            <v>0.24399999999999999</v>
          </cell>
          <cell r="N553">
            <v>0.27600000000000002</v>
          </cell>
          <cell r="O553">
            <v>0.36099999999999999</v>
          </cell>
          <cell r="P553">
            <v>0.42699999999999999</v>
          </cell>
          <cell r="Q553">
            <v>0.51900000000000002</v>
          </cell>
        </row>
        <row r="554">
          <cell r="B554">
            <v>4</v>
          </cell>
          <cell r="C554" t="str">
            <v>SGP-FPA</v>
          </cell>
          <cell r="D554" t="str">
            <v>（給水・冷却水）フランジ接合</v>
          </cell>
          <cell r="E554" t="str">
            <v>屋外配管</v>
          </cell>
          <cell r="F554" t="str">
            <v>配管工</v>
          </cell>
          <cell r="G554">
            <v>0.193</v>
          </cell>
          <cell r="H554">
            <v>0.221</v>
          </cell>
          <cell r="I554">
            <v>0.28499999999999998</v>
          </cell>
          <cell r="J554">
            <v>0.33900000000000002</v>
          </cell>
          <cell r="K554">
            <v>0.432</v>
          </cell>
          <cell r="L554">
            <v>0.61299999999999999</v>
          </cell>
          <cell r="M554">
            <v>0.193</v>
          </cell>
          <cell r="N554">
            <v>0.221</v>
          </cell>
          <cell r="O554">
            <v>0.28499999999999998</v>
          </cell>
          <cell r="P554">
            <v>0.33900000000000002</v>
          </cell>
          <cell r="Q554">
            <v>0.432</v>
          </cell>
          <cell r="R554">
            <v>0.61299999999999999</v>
          </cell>
          <cell r="S554">
            <v>0.82499999999999996</v>
          </cell>
          <cell r="T554">
            <v>0.99399999999999999</v>
          </cell>
        </row>
        <row r="555">
          <cell r="B555">
            <v>5</v>
          </cell>
          <cell r="C555" t="str">
            <v>SGP-FPB</v>
          </cell>
          <cell r="D555" t="str">
            <v>（給水・冷却水）フランジ接合</v>
          </cell>
          <cell r="E555" t="str">
            <v>屋外配管</v>
          </cell>
          <cell r="F555" t="str">
            <v>配管工</v>
          </cell>
          <cell r="G555">
            <v>0.193</v>
          </cell>
          <cell r="H555">
            <v>0.221</v>
          </cell>
          <cell r="I555">
            <v>0.28499999999999998</v>
          </cell>
          <cell r="J555">
            <v>0.33900000000000002</v>
          </cell>
          <cell r="K555">
            <v>0.432</v>
          </cell>
          <cell r="L555">
            <v>0.61299999999999999</v>
          </cell>
          <cell r="M555">
            <v>0.193</v>
          </cell>
          <cell r="N555">
            <v>0.221</v>
          </cell>
          <cell r="O555">
            <v>0.28499999999999998</v>
          </cell>
          <cell r="P555">
            <v>0.33900000000000002</v>
          </cell>
          <cell r="Q555">
            <v>0.432</v>
          </cell>
          <cell r="R555">
            <v>0.61299999999999999</v>
          </cell>
          <cell r="S555">
            <v>0.82499999999999996</v>
          </cell>
          <cell r="T555">
            <v>0.99399999999999999</v>
          </cell>
        </row>
        <row r="556">
          <cell r="B556">
            <v>7</v>
          </cell>
          <cell r="C556" t="str">
            <v>SGP-VA</v>
          </cell>
          <cell r="D556" t="str">
            <v>（給水・冷却水）ねじ接合（管端防食継手）</v>
          </cell>
          <cell r="E556" t="str">
            <v>屋外配管</v>
          </cell>
          <cell r="F556" t="str">
            <v>配管工</v>
          </cell>
          <cell r="G556">
            <v>0.08</v>
          </cell>
          <cell r="H556">
            <v>0.09</v>
          </cell>
          <cell r="I556">
            <v>0.111</v>
          </cell>
          <cell r="J556">
            <v>0.13600000000000001</v>
          </cell>
          <cell r="K556">
            <v>0.14899999999999999</v>
          </cell>
          <cell r="L556">
            <v>0.187</v>
          </cell>
          <cell r="M556">
            <v>0.24399999999999999</v>
          </cell>
          <cell r="N556">
            <v>0.27600000000000002</v>
          </cell>
          <cell r="O556">
            <v>0.36099999999999999</v>
          </cell>
          <cell r="P556">
            <v>0.42699999999999999</v>
          </cell>
          <cell r="Q556">
            <v>0.51900000000000002</v>
          </cell>
        </row>
        <row r="557">
          <cell r="B557">
            <v>8</v>
          </cell>
          <cell r="C557" t="str">
            <v>SGP-VB</v>
          </cell>
          <cell r="D557" t="str">
            <v>（給水・冷却水）ねじ接合（管端防食継手）</v>
          </cell>
          <cell r="E557" t="str">
            <v>屋外配管</v>
          </cell>
          <cell r="F557" t="str">
            <v>配管工</v>
          </cell>
          <cell r="G557">
            <v>0.08</v>
          </cell>
          <cell r="H557">
            <v>0.09</v>
          </cell>
          <cell r="I557">
            <v>0.111</v>
          </cell>
          <cell r="J557">
            <v>0.13600000000000001</v>
          </cell>
          <cell r="K557">
            <v>0.14899999999999999</v>
          </cell>
          <cell r="L557">
            <v>0.187</v>
          </cell>
          <cell r="M557">
            <v>0.24399999999999999</v>
          </cell>
          <cell r="N557">
            <v>0.27600000000000002</v>
          </cell>
          <cell r="O557">
            <v>0.36099999999999999</v>
          </cell>
          <cell r="P557">
            <v>0.42699999999999999</v>
          </cell>
          <cell r="Q557">
            <v>0.51900000000000002</v>
          </cell>
        </row>
        <row r="558">
          <cell r="B558">
            <v>10</v>
          </cell>
          <cell r="C558" t="str">
            <v>SGP-FVA</v>
          </cell>
          <cell r="D558" t="str">
            <v>（給水・冷却水）フランジ接合</v>
          </cell>
          <cell r="E558" t="str">
            <v>屋外配管</v>
          </cell>
          <cell r="F558" t="str">
            <v>配管工</v>
          </cell>
          <cell r="G558">
            <v>0.193</v>
          </cell>
          <cell r="H558">
            <v>0.221</v>
          </cell>
          <cell r="I558">
            <v>0.28499999999999998</v>
          </cell>
          <cell r="J558">
            <v>0.33900000000000002</v>
          </cell>
          <cell r="K558">
            <v>0.432</v>
          </cell>
          <cell r="L558">
            <v>0.61299999999999999</v>
          </cell>
          <cell r="M558">
            <v>0.193</v>
          </cell>
          <cell r="N558">
            <v>0.221</v>
          </cell>
          <cell r="O558">
            <v>0.28499999999999998</v>
          </cell>
          <cell r="P558">
            <v>0.33900000000000002</v>
          </cell>
          <cell r="Q558">
            <v>0.432</v>
          </cell>
          <cell r="R558">
            <v>0.61299999999999999</v>
          </cell>
          <cell r="S558">
            <v>0.82499999999999996</v>
          </cell>
          <cell r="T558">
            <v>0.99399999999999999</v>
          </cell>
        </row>
        <row r="559">
          <cell r="B559">
            <v>11</v>
          </cell>
          <cell r="C559" t="str">
            <v>SGP-FVB</v>
          </cell>
          <cell r="D559" t="str">
            <v>（給水・冷却水）フランジ接合</v>
          </cell>
          <cell r="E559" t="str">
            <v>屋外配管</v>
          </cell>
          <cell r="F559" t="str">
            <v>配管工</v>
          </cell>
          <cell r="G559">
            <v>0.193</v>
          </cell>
          <cell r="H559">
            <v>0.221</v>
          </cell>
          <cell r="I559">
            <v>0.28499999999999998</v>
          </cell>
          <cell r="J559">
            <v>0.33900000000000002</v>
          </cell>
          <cell r="K559">
            <v>0.432</v>
          </cell>
          <cell r="L559">
            <v>0.61299999999999999</v>
          </cell>
          <cell r="M559">
            <v>0.193</v>
          </cell>
          <cell r="N559">
            <v>0.221</v>
          </cell>
          <cell r="O559">
            <v>0.28499999999999998</v>
          </cell>
          <cell r="P559">
            <v>0.33900000000000002</v>
          </cell>
          <cell r="Q559">
            <v>0.432</v>
          </cell>
          <cell r="R559">
            <v>0.61299999999999999</v>
          </cell>
          <cell r="S559">
            <v>0.82499999999999996</v>
          </cell>
          <cell r="T559">
            <v>0.99399999999999999</v>
          </cell>
        </row>
        <row r="560">
          <cell r="B560">
            <v>13</v>
          </cell>
          <cell r="C560" t="str">
            <v>SGP-HVA</v>
          </cell>
          <cell r="D560" t="str">
            <v>（給湯・冷温水）ねじ接合（管端防食継手）</v>
          </cell>
          <cell r="E560" t="str">
            <v>屋外配管</v>
          </cell>
          <cell r="F560" t="str">
            <v>配管工</v>
          </cell>
          <cell r="G560">
            <v>0.08</v>
          </cell>
          <cell r="H560">
            <v>0.09</v>
          </cell>
          <cell r="I560">
            <v>0.111</v>
          </cell>
          <cell r="J560">
            <v>0.13600000000000001</v>
          </cell>
          <cell r="K560">
            <v>0.14899999999999999</v>
          </cell>
          <cell r="L560">
            <v>0.187</v>
          </cell>
          <cell r="M560">
            <v>0.24399999999999999</v>
          </cell>
          <cell r="N560">
            <v>0.27600000000000002</v>
          </cell>
          <cell r="O560">
            <v>0.36099999999999999</v>
          </cell>
        </row>
        <row r="561">
          <cell r="B561">
            <v>14</v>
          </cell>
          <cell r="C561" t="str">
            <v>SGP-VA</v>
          </cell>
          <cell r="D561" t="str">
            <v>（冷却水）ハウジング型継手</v>
          </cell>
          <cell r="E561" t="str">
            <v>屋外配管</v>
          </cell>
          <cell r="F561" t="str">
            <v>配管工</v>
          </cell>
          <cell r="G561">
            <v>0.127</v>
          </cell>
          <cell r="H561">
            <v>0.159</v>
          </cell>
          <cell r="I561">
            <v>0.20699999999999999</v>
          </cell>
          <cell r="J561">
            <v>0.307</v>
          </cell>
          <cell r="K561">
            <v>0.36299999999999999</v>
          </cell>
          <cell r="L561">
            <v>0.127</v>
          </cell>
          <cell r="M561">
            <v>0.159</v>
          </cell>
          <cell r="N561">
            <v>0.20699999999999999</v>
          </cell>
          <cell r="O561">
            <v>0.307</v>
          </cell>
          <cell r="P561">
            <v>0.36299999999999999</v>
          </cell>
          <cell r="Q561">
            <v>0.441</v>
          </cell>
          <cell r="R561">
            <v>0.58199999999999996</v>
          </cell>
          <cell r="S561">
            <v>0.78400000000000003</v>
          </cell>
          <cell r="T561">
            <v>0.94399999999999995</v>
          </cell>
        </row>
        <row r="562">
          <cell r="B562">
            <v>19</v>
          </cell>
          <cell r="C562" t="str">
            <v>STPG</v>
          </cell>
          <cell r="D562" t="str">
            <v>（冷温水）ねじ接合</v>
          </cell>
          <cell r="E562" t="str">
            <v>屋外配管</v>
          </cell>
          <cell r="F562" t="str">
            <v>配管工</v>
          </cell>
          <cell r="G562">
            <v>0.08</v>
          </cell>
          <cell r="H562">
            <v>0.09</v>
          </cell>
          <cell r="I562">
            <v>0.111</v>
          </cell>
          <cell r="J562">
            <v>0.13600000000000001</v>
          </cell>
          <cell r="K562">
            <v>0.14899999999999999</v>
          </cell>
          <cell r="L562">
            <v>0.187</v>
          </cell>
          <cell r="M562">
            <v>0.24399999999999999</v>
          </cell>
          <cell r="N562">
            <v>0.27600000000000002</v>
          </cell>
          <cell r="O562">
            <v>0.36099999999999999</v>
          </cell>
        </row>
        <row r="563">
          <cell r="B563">
            <v>20</v>
          </cell>
          <cell r="C563" t="str">
            <v>STPG</v>
          </cell>
          <cell r="D563" t="str">
            <v>（消火）ねじ接合</v>
          </cell>
          <cell r="E563" t="str">
            <v>屋外配管</v>
          </cell>
          <cell r="F563" t="str">
            <v>配管工</v>
          </cell>
          <cell r="G563">
            <v>0.08</v>
          </cell>
          <cell r="H563">
            <v>0.09</v>
          </cell>
          <cell r="I563">
            <v>0.111</v>
          </cell>
          <cell r="J563">
            <v>0.13600000000000001</v>
          </cell>
          <cell r="K563">
            <v>0.14899999999999999</v>
          </cell>
          <cell r="L563">
            <v>0.187</v>
          </cell>
          <cell r="M563">
            <v>0.24399999999999999</v>
          </cell>
          <cell r="N563">
            <v>0.27600000000000002</v>
          </cell>
          <cell r="O563">
            <v>0.36099999999999999</v>
          </cell>
          <cell r="P563">
            <v>0.42699999999999999</v>
          </cell>
          <cell r="Q563">
            <v>0.51900000000000002</v>
          </cell>
        </row>
        <row r="564">
          <cell r="B564">
            <v>21</v>
          </cell>
          <cell r="C564" t="str">
            <v>STPG</v>
          </cell>
          <cell r="D564" t="str">
            <v>（冷却水）ねじ接合</v>
          </cell>
          <cell r="E564" t="str">
            <v>屋外配管</v>
          </cell>
          <cell r="F564" t="str">
            <v>配管工</v>
          </cell>
          <cell r="G564">
            <v>0.08</v>
          </cell>
          <cell r="H564">
            <v>0.09</v>
          </cell>
          <cell r="I564">
            <v>0.111</v>
          </cell>
          <cell r="J564">
            <v>0.13600000000000001</v>
          </cell>
          <cell r="K564">
            <v>0.14899999999999999</v>
          </cell>
          <cell r="L564">
            <v>0.187</v>
          </cell>
          <cell r="M564">
            <v>0.24399999999999999</v>
          </cell>
          <cell r="N564">
            <v>0.27600000000000002</v>
          </cell>
          <cell r="O564">
            <v>0.36099999999999999</v>
          </cell>
          <cell r="P564">
            <v>0.42699999999999999</v>
          </cell>
          <cell r="Q564">
            <v>0.51900000000000002</v>
          </cell>
        </row>
        <row r="565">
          <cell r="B565">
            <v>22</v>
          </cell>
          <cell r="C565" t="str">
            <v>STPG(黒)</v>
          </cell>
          <cell r="D565" t="str">
            <v>（低圧蒸気用）ねじ接合</v>
          </cell>
          <cell r="E565" t="str">
            <v>屋外配管</v>
          </cell>
          <cell r="F565" t="str">
            <v>配管工</v>
          </cell>
          <cell r="G565">
            <v>0.08</v>
          </cell>
          <cell r="H565">
            <v>0.09</v>
          </cell>
          <cell r="I565">
            <v>0.111</v>
          </cell>
          <cell r="J565">
            <v>0.13600000000000001</v>
          </cell>
          <cell r="K565">
            <v>0.14899999999999999</v>
          </cell>
          <cell r="L565">
            <v>0.187</v>
          </cell>
          <cell r="M565">
            <v>0.24399999999999999</v>
          </cell>
          <cell r="N565">
            <v>0.27600000000000002</v>
          </cell>
        </row>
        <row r="566">
          <cell r="B566">
            <v>23</v>
          </cell>
          <cell r="C566" t="str">
            <v>STPG</v>
          </cell>
          <cell r="D566" t="str">
            <v>（消火・冷却水・冷温水）溶接接合</v>
          </cell>
          <cell r="E566" t="str">
            <v>屋外配管</v>
          </cell>
          <cell r="F566" t="str">
            <v>配管工</v>
          </cell>
          <cell r="G566">
            <v>0.10100000000000001</v>
          </cell>
          <cell r="H566">
            <v>0.109</v>
          </cell>
          <cell r="I566">
            <v>0.127</v>
          </cell>
          <cell r="J566">
            <v>0.14899999999999999</v>
          </cell>
          <cell r="K566">
            <v>0.161</v>
          </cell>
          <cell r="L566">
            <v>0.19400000000000001</v>
          </cell>
          <cell r="M566">
            <v>0.24299999999999999</v>
          </cell>
          <cell r="N566">
            <v>0.27400000000000002</v>
          </cell>
          <cell r="O566">
            <v>0.35</v>
          </cell>
          <cell r="P566">
            <v>0.41299999999999998</v>
          </cell>
          <cell r="Q566">
            <v>0.51800000000000002</v>
          </cell>
          <cell r="R566">
            <v>0.73699999999999999</v>
          </cell>
          <cell r="S566">
            <v>0.98699999999999999</v>
          </cell>
          <cell r="T566">
            <v>1.1919999999999999</v>
          </cell>
        </row>
        <row r="567">
          <cell r="B567">
            <v>24</v>
          </cell>
          <cell r="C567" t="str">
            <v>STPG(黒)</v>
          </cell>
          <cell r="D567" t="str">
            <v>（蒸気給気管、蒸気還気用）溶接接合</v>
          </cell>
          <cell r="E567" t="str">
            <v>屋外配管</v>
          </cell>
          <cell r="F567" t="str">
            <v>配管工</v>
          </cell>
          <cell r="G567">
            <v>0.10100000000000001</v>
          </cell>
          <cell r="H567">
            <v>0.109</v>
          </cell>
          <cell r="I567">
            <v>0.127</v>
          </cell>
          <cell r="J567">
            <v>0.14899999999999999</v>
          </cell>
          <cell r="K567">
            <v>0.161</v>
          </cell>
          <cell r="L567">
            <v>0.19400000000000001</v>
          </cell>
          <cell r="M567">
            <v>0.24299999999999999</v>
          </cell>
          <cell r="N567">
            <v>0.27400000000000002</v>
          </cell>
          <cell r="O567">
            <v>0.35</v>
          </cell>
          <cell r="P567">
            <v>0.41299999999999998</v>
          </cell>
          <cell r="Q567">
            <v>0.51800000000000002</v>
          </cell>
          <cell r="R567">
            <v>0.73699999999999999</v>
          </cell>
          <cell r="S567">
            <v>0.98699999999999999</v>
          </cell>
          <cell r="T567">
            <v>1.1919999999999999</v>
          </cell>
        </row>
        <row r="568">
          <cell r="B568">
            <v>25</v>
          </cell>
          <cell r="C568" t="str">
            <v>SGP(白)</v>
          </cell>
          <cell r="D568" t="str">
            <v>（排水）ねじ接合</v>
          </cell>
          <cell r="E568" t="str">
            <v>屋外配管</v>
          </cell>
          <cell r="F568" t="str">
            <v>配管工</v>
          </cell>
          <cell r="G568">
            <v>0.08</v>
          </cell>
          <cell r="H568">
            <v>0.09</v>
          </cell>
          <cell r="I568">
            <v>0.111</v>
          </cell>
          <cell r="J568">
            <v>0.13600000000000001</v>
          </cell>
          <cell r="K568">
            <v>0.14899999999999999</v>
          </cell>
          <cell r="L568">
            <v>0.187</v>
          </cell>
          <cell r="M568">
            <v>0.24399999999999999</v>
          </cell>
          <cell r="N568">
            <v>0.27600000000000002</v>
          </cell>
          <cell r="O568">
            <v>0.36099999999999999</v>
          </cell>
          <cell r="P568">
            <v>0.42699999999999999</v>
          </cell>
          <cell r="Q568">
            <v>0.51900000000000002</v>
          </cell>
        </row>
        <row r="569">
          <cell r="B569">
            <v>26</v>
          </cell>
          <cell r="C569" t="str">
            <v>SGP(白)</v>
          </cell>
          <cell r="D569" t="str">
            <v>（冷温水）ねじ接合</v>
          </cell>
          <cell r="E569" t="str">
            <v>屋外配管</v>
          </cell>
          <cell r="F569" t="str">
            <v>配管工</v>
          </cell>
          <cell r="G569">
            <v>0.08</v>
          </cell>
          <cell r="H569">
            <v>0.09</v>
          </cell>
          <cell r="I569">
            <v>0.111</v>
          </cell>
          <cell r="J569">
            <v>0.13600000000000001</v>
          </cell>
          <cell r="K569">
            <v>0.14899999999999999</v>
          </cell>
          <cell r="L569">
            <v>0.187</v>
          </cell>
          <cell r="M569">
            <v>0.24399999999999999</v>
          </cell>
          <cell r="N569">
            <v>0.27600000000000002</v>
          </cell>
          <cell r="O569">
            <v>0.36099999999999999</v>
          </cell>
        </row>
        <row r="570">
          <cell r="B570">
            <v>27</v>
          </cell>
          <cell r="C570" t="str">
            <v>SGP(白)</v>
          </cell>
          <cell r="D570" t="str">
            <v>（通気・消火・給湯・プロパン）ねじ接合</v>
          </cell>
          <cell r="E570" t="str">
            <v>屋外配管</v>
          </cell>
          <cell r="F570" t="str">
            <v>配管工</v>
          </cell>
          <cell r="G570">
            <v>0.08</v>
          </cell>
          <cell r="H570">
            <v>0.09</v>
          </cell>
          <cell r="I570">
            <v>0.111</v>
          </cell>
          <cell r="J570">
            <v>0.13600000000000001</v>
          </cell>
          <cell r="K570">
            <v>0.14899999999999999</v>
          </cell>
          <cell r="L570">
            <v>0.187</v>
          </cell>
          <cell r="M570">
            <v>0.24399999999999999</v>
          </cell>
          <cell r="N570">
            <v>0.27600000000000002</v>
          </cell>
          <cell r="O570">
            <v>0.36099999999999999</v>
          </cell>
          <cell r="P570">
            <v>0.42699999999999999</v>
          </cell>
          <cell r="Q570">
            <v>0.51900000000000002</v>
          </cell>
        </row>
        <row r="571">
          <cell r="B571">
            <v>28</v>
          </cell>
          <cell r="C571" t="str">
            <v>SGP(白)</v>
          </cell>
          <cell r="D571" t="str">
            <v>（冷却水）ねじ接合</v>
          </cell>
          <cell r="E571" t="str">
            <v>屋外配管</v>
          </cell>
          <cell r="F571" t="str">
            <v>配管工</v>
          </cell>
          <cell r="G571">
            <v>0.08</v>
          </cell>
          <cell r="H571">
            <v>0.09</v>
          </cell>
          <cell r="I571">
            <v>0.111</v>
          </cell>
          <cell r="J571">
            <v>0.13600000000000001</v>
          </cell>
          <cell r="K571">
            <v>0.14899999999999999</v>
          </cell>
          <cell r="L571">
            <v>0.187</v>
          </cell>
          <cell r="M571">
            <v>0.24399999999999999</v>
          </cell>
          <cell r="N571">
            <v>0.27600000000000002</v>
          </cell>
          <cell r="O571">
            <v>0.36099999999999999</v>
          </cell>
          <cell r="P571">
            <v>0.42699999999999999</v>
          </cell>
          <cell r="Q571">
            <v>0.51900000000000002</v>
          </cell>
        </row>
        <row r="572">
          <cell r="B572">
            <v>29</v>
          </cell>
          <cell r="C572" t="str">
            <v>SGP(白)</v>
          </cell>
          <cell r="D572" t="str">
            <v>（通気・消火・給湯・プロパン・冷却水・冷温水）溶接接合</v>
          </cell>
          <cell r="E572" t="str">
            <v>屋外配管</v>
          </cell>
          <cell r="F572" t="str">
            <v>配管工</v>
          </cell>
          <cell r="G572">
            <v>0.24299999999999999</v>
          </cell>
          <cell r="H572">
            <v>0.27400000000000002</v>
          </cell>
          <cell r="I572">
            <v>0.35</v>
          </cell>
          <cell r="J572">
            <v>0.41299999999999998</v>
          </cell>
          <cell r="K572">
            <v>0.51800000000000002</v>
          </cell>
          <cell r="L572">
            <v>0.73699999999999999</v>
          </cell>
          <cell r="M572">
            <v>0.24299999999999999</v>
          </cell>
          <cell r="N572">
            <v>0.27400000000000002</v>
          </cell>
          <cell r="O572">
            <v>0.35</v>
          </cell>
          <cell r="P572">
            <v>0.41299999999999998</v>
          </cell>
          <cell r="Q572">
            <v>0.51800000000000002</v>
          </cell>
          <cell r="R572">
            <v>0.73699999999999999</v>
          </cell>
          <cell r="S572">
            <v>0.98699999999999999</v>
          </cell>
          <cell r="T572">
            <v>1.1919999999999999</v>
          </cell>
        </row>
        <row r="573">
          <cell r="B573">
            <v>30</v>
          </cell>
          <cell r="C573" t="str">
            <v>SGP(白)</v>
          </cell>
          <cell r="D573" t="str">
            <v>（冷却水）ハウジング型管継手</v>
          </cell>
          <cell r="E573" t="str">
            <v>屋外配管</v>
          </cell>
          <cell r="F573" t="str">
            <v>配管工</v>
          </cell>
          <cell r="G573">
            <v>9.5000000000000001E-2</v>
          </cell>
          <cell r="H573">
            <v>0.11899999999999999</v>
          </cell>
          <cell r="I573">
            <v>0.155</v>
          </cell>
          <cell r="J573">
            <v>0.23</v>
          </cell>
          <cell r="K573">
            <v>0.27200000000000002</v>
          </cell>
          <cell r="L573">
            <v>9.5000000000000001E-2</v>
          </cell>
          <cell r="M573">
            <v>0.11899999999999999</v>
          </cell>
          <cell r="N573">
            <v>0.155</v>
          </cell>
          <cell r="O573">
            <v>0.23</v>
          </cell>
          <cell r="P573">
            <v>0.27200000000000002</v>
          </cell>
          <cell r="Q573">
            <v>0.33100000000000002</v>
          </cell>
          <cell r="R573">
            <v>0.437</v>
          </cell>
          <cell r="S573">
            <v>0.58799999999999997</v>
          </cell>
          <cell r="T573">
            <v>0.70799999999999996</v>
          </cell>
        </row>
        <row r="574">
          <cell r="B574">
            <v>31</v>
          </cell>
          <cell r="C574" t="str">
            <v>SGP(白)</v>
          </cell>
          <cell r="D574" t="str">
            <v>（冷温水・消火）ハウジング型管継手</v>
          </cell>
          <cell r="E574" t="str">
            <v>屋外配管</v>
          </cell>
          <cell r="F574" t="str">
            <v>配管工</v>
          </cell>
          <cell r="G574">
            <v>9.5000000000000001E-2</v>
          </cell>
          <cell r="H574">
            <v>0.11899999999999999</v>
          </cell>
          <cell r="I574">
            <v>0.155</v>
          </cell>
          <cell r="J574">
            <v>0.23</v>
          </cell>
          <cell r="K574">
            <v>0.27200000000000002</v>
          </cell>
          <cell r="L574">
            <v>9.5000000000000001E-2</v>
          </cell>
          <cell r="M574">
            <v>0.11899999999999999</v>
          </cell>
          <cell r="N574">
            <v>0.155</v>
          </cell>
          <cell r="O574">
            <v>0.23</v>
          </cell>
          <cell r="P574">
            <v>0.27200000000000002</v>
          </cell>
          <cell r="Q574">
            <v>0.33100000000000002</v>
          </cell>
          <cell r="R574">
            <v>0.437</v>
          </cell>
          <cell r="S574">
            <v>0.58799999999999997</v>
          </cell>
          <cell r="T574">
            <v>0.70799999999999996</v>
          </cell>
        </row>
        <row r="575">
          <cell r="B575">
            <v>32</v>
          </cell>
          <cell r="C575" t="str">
            <v>SGP(黒)</v>
          </cell>
          <cell r="D575" t="str">
            <v>（蒸気・油）ねじ接合</v>
          </cell>
          <cell r="E575" t="str">
            <v>屋外配管</v>
          </cell>
          <cell r="F575" t="str">
            <v>配管工</v>
          </cell>
          <cell r="G575">
            <v>0.08</v>
          </cell>
          <cell r="H575">
            <v>0.09</v>
          </cell>
          <cell r="I575">
            <v>0.111</v>
          </cell>
          <cell r="J575">
            <v>0.13600000000000001</v>
          </cell>
          <cell r="K575">
            <v>0.14899999999999999</v>
          </cell>
          <cell r="L575">
            <v>0.187</v>
          </cell>
          <cell r="M575">
            <v>0.24399999999999999</v>
          </cell>
          <cell r="N575">
            <v>0.27600000000000002</v>
          </cell>
          <cell r="O575">
            <v>0.36099999999999999</v>
          </cell>
          <cell r="P575">
            <v>0.42699999999999999</v>
          </cell>
          <cell r="Q575">
            <v>0.51900000000000002</v>
          </cell>
        </row>
        <row r="576">
          <cell r="B576">
            <v>33</v>
          </cell>
          <cell r="C576" t="str">
            <v>SGP(黒)</v>
          </cell>
          <cell r="D576" t="str">
            <v>（蒸気・油）溶接接合</v>
          </cell>
          <cell r="E576" t="str">
            <v>屋外配管</v>
          </cell>
          <cell r="F576" t="str">
            <v>配管工</v>
          </cell>
          <cell r="G576">
            <v>0.10100000000000001</v>
          </cell>
          <cell r="H576">
            <v>0.109</v>
          </cell>
          <cell r="I576">
            <v>0.127</v>
          </cell>
          <cell r="J576">
            <v>0.14899999999999999</v>
          </cell>
          <cell r="K576">
            <v>0.161</v>
          </cell>
          <cell r="L576">
            <v>0.19400000000000001</v>
          </cell>
          <cell r="M576">
            <v>0.24299999999999999</v>
          </cell>
          <cell r="N576">
            <v>0.27400000000000002</v>
          </cell>
          <cell r="O576">
            <v>0.35</v>
          </cell>
          <cell r="P576">
            <v>0.41299999999999998</v>
          </cell>
          <cell r="Q576">
            <v>0.51800000000000002</v>
          </cell>
          <cell r="R576">
            <v>0.73699999999999999</v>
          </cell>
          <cell r="S576">
            <v>0.98699999999999999</v>
          </cell>
          <cell r="T576">
            <v>1.1919999999999999</v>
          </cell>
        </row>
        <row r="577">
          <cell r="B577">
            <v>35</v>
          </cell>
          <cell r="C577" t="str">
            <v>SGP-TA(WSP032)</v>
          </cell>
          <cell r="D577" t="str">
            <v>ねじ接合</v>
          </cell>
          <cell r="E577" t="str">
            <v>屋外配管</v>
          </cell>
          <cell r="F577" t="str">
            <v>配管工</v>
          </cell>
          <cell r="G577">
            <v>0.08</v>
          </cell>
          <cell r="H577">
            <v>0.09</v>
          </cell>
          <cell r="I577">
            <v>0.111</v>
          </cell>
          <cell r="J577">
            <v>0.13600000000000001</v>
          </cell>
          <cell r="K577">
            <v>0.14899999999999999</v>
          </cell>
          <cell r="L577">
            <v>0.187</v>
          </cell>
          <cell r="M577">
            <v>0.24399999999999999</v>
          </cell>
          <cell r="N577">
            <v>0.27600000000000002</v>
          </cell>
          <cell r="O577">
            <v>0.36099999999999999</v>
          </cell>
          <cell r="P577">
            <v>0.42699999999999999</v>
          </cell>
          <cell r="Q577">
            <v>0.51900000000000002</v>
          </cell>
        </row>
        <row r="578">
          <cell r="B578">
            <v>38</v>
          </cell>
          <cell r="C578" t="str">
            <v>ARFA管</v>
          </cell>
          <cell r="D578" t="str">
            <v>ねじ接合</v>
          </cell>
          <cell r="E578" t="str">
            <v>屋外配管</v>
          </cell>
          <cell r="F578" t="str">
            <v>配管工</v>
          </cell>
          <cell r="G578">
            <v>0.08</v>
          </cell>
          <cell r="H578">
            <v>0.09</v>
          </cell>
          <cell r="I578">
            <v>0.111</v>
          </cell>
          <cell r="J578">
            <v>0.13600000000000001</v>
          </cell>
          <cell r="K578">
            <v>0.14899999999999999</v>
          </cell>
          <cell r="L578">
            <v>0.187</v>
          </cell>
          <cell r="M578">
            <v>0.24399999999999999</v>
          </cell>
          <cell r="N578">
            <v>0.27600000000000002</v>
          </cell>
          <cell r="O578">
            <v>0.36099999999999999</v>
          </cell>
          <cell r="P578">
            <v>0.42699999999999999</v>
          </cell>
          <cell r="Q578">
            <v>0.51900000000000002</v>
          </cell>
        </row>
        <row r="579">
          <cell r="B579">
            <v>40</v>
          </cell>
          <cell r="C579" t="str">
            <v>CUP</v>
          </cell>
          <cell r="D579" t="str">
            <v>（給湯・給水）</v>
          </cell>
          <cell r="E579" t="str">
            <v>屋外配管</v>
          </cell>
          <cell r="F579" t="str">
            <v>配管工</v>
          </cell>
          <cell r="G579">
            <v>5.2999999999999999E-2</v>
          </cell>
          <cell r="H579">
            <v>7.3999999999999996E-2</v>
          </cell>
          <cell r="I579">
            <v>9.5000000000000001E-2</v>
          </cell>
          <cell r="J579">
            <v>0.11600000000000001</v>
          </cell>
          <cell r="K579">
            <v>0.13700000000000001</v>
          </cell>
          <cell r="L579">
            <v>0.18</v>
          </cell>
          <cell r="M579">
            <v>0.222</v>
          </cell>
          <cell r="N579">
            <v>0.26400000000000001</v>
          </cell>
          <cell r="O579">
            <v>0.34899999999999998</v>
          </cell>
          <cell r="P579">
            <v>0.434</v>
          </cell>
          <cell r="Q579">
            <v>0.51800000000000002</v>
          </cell>
        </row>
        <row r="582">
          <cell r="B582">
            <v>1</v>
          </cell>
          <cell r="C582" t="str">
            <v>SGP-PA</v>
          </cell>
          <cell r="D582" t="str">
            <v>（給水・冷却水）ねじ接合（管端防食継手）</v>
          </cell>
          <cell r="E582" t="str">
            <v>地中配管</v>
          </cell>
          <cell r="F582" t="str">
            <v>配管工</v>
          </cell>
          <cell r="G582">
            <v>6.2E-2</v>
          </cell>
          <cell r="H582">
            <v>7.0000000000000007E-2</v>
          </cell>
          <cell r="I582">
            <v>8.5999999999999993E-2</v>
          </cell>
          <cell r="J582">
            <v>0.106</v>
          </cell>
          <cell r="K582">
            <v>0.11600000000000001</v>
          </cell>
          <cell r="L582">
            <v>0.14599999999999999</v>
          </cell>
          <cell r="M582">
            <v>0.19</v>
          </cell>
          <cell r="N582">
            <v>0.215</v>
          </cell>
          <cell r="O582">
            <v>0.28100000000000003</v>
          </cell>
          <cell r="P582">
            <v>0.33200000000000002</v>
          </cell>
          <cell r="Q582">
            <v>0.40400000000000003</v>
          </cell>
        </row>
        <row r="583">
          <cell r="B583">
            <v>2</v>
          </cell>
          <cell r="C583" t="str">
            <v>SGP-PB</v>
          </cell>
          <cell r="D583" t="str">
            <v>（給水・冷却水）ねじ接合（管端防食継手）</v>
          </cell>
          <cell r="E583" t="str">
            <v>地中配管</v>
          </cell>
          <cell r="F583" t="str">
            <v>配管工</v>
          </cell>
          <cell r="G583">
            <v>6.2E-2</v>
          </cell>
          <cell r="H583">
            <v>7.0000000000000007E-2</v>
          </cell>
          <cell r="I583">
            <v>8.5999999999999993E-2</v>
          </cell>
          <cell r="J583">
            <v>0.106</v>
          </cell>
          <cell r="K583">
            <v>0.11600000000000001</v>
          </cell>
          <cell r="L583">
            <v>0.14599999999999999</v>
          </cell>
          <cell r="M583">
            <v>0.19</v>
          </cell>
          <cell r="N583">
            <v>0.215</v>
          </cell>
          <cell r="O583">
            <v>0.28100000000000003</v>
          </cell>
          <cell r="P583">
            <v>0.33200000000000002</v>
          </cell>
          <cell r="Q583">
            <v>0.40400000000000003</v>
          </cell>
        </row>
        <row r="584">
          <cell r="B584">
            <v>3</v>
          </cell>
          <cell r="C584" t="str">
            <v>SGP-PD</v>
          </cell>
          <cell r="D584" t="str">
            <v>（給水・冷却水）ねじ接合（管端防食継手）</v>
          </cell>
          <cell r="E584" t="str">
            <v>地中配管</v>
          </cell>
          <cell r="F584" t="str">
            <v>配管工</v>
          </cell>
          <cell r="G584">
            <v>6.7000000000000004E-2</v>
          </cell>
          <cell r="H584">
            <v>7.5999999999999998E-2</v>
          </cell>
          <cell r="I584">
            <v>9.2999999999999999E-2</v>
          </cell>
          <cell r="J584">
            <v>0.114</v>
          </cell>
          <cell r="K584">
            <v>0.125</v>
          </cell>
          <cell r="L584">
            <v>0.157</v>
          </cell>
          <cell r="M584">
            <v>0.20499999999999999</v>
          </cell>
          <cell r="N584">
            <v>0.23200000000000001</v>
          </cell>
          <cell r="O584">
            <v>0.30299999999999999</v>
          </cell>
          <cell r="P584">
            <v>0.35899999999999999</v>
          </cell>
          <cell r="Q584">
            <v>0.436</v>
          </cell>
        </row>
        <row r="585">
          <cell r="B585">
            <v>4</v>
          </cell>
          <cell r="C585" t="str">
            <v>SGP-FPA</v>
          </cell>
          <cell r="D585" t="str">
            <v>（給水・冷却水）フランジ接合</v>
          </cell>
          <cell r="E585" t="str">
            <v>地中配管</v>
          </cell>
          <cell r="F585" t="str">
            <v>配管工</v>
          </cell>
          <cell r="G585">
            <v>0.15</v>
          </cell>
          <cell r="H585">
            <v>0.17199999999999999</v>
          </cell>
          <cell r="I585">
            <v>0.222</v>
          </cell>
          <cell r="J585">
            <v>0.26400000000000001</v>
          </cell>
          <cell r="K585">
            <v>0.33600000000000002</v>
          </cell>
          <cell r="L585">
            <v>0.47699999999999998</v>
          </cell>
          <cell r="M585">
            <v>0.15</v>
          </cell>
          <cell r="N585">
            <v>0.17199999999999999</v>
          </cell>
          <cell r="O585">
            <v>0.222</v>
          </cell>
          <cell r="P585">
            <v>0.26400000000000001</v>
          </cell>
          <cell r="Q585">
            <v>0.33600000000000002</v>
          </cell>
          <cell r="R585">
            <v>0.47699999999999998</v>
          </cell>
          <cell r="S585">
            <v>0.64200000000000002</v>
          </cell>
          <cell r="T585">
            <v>0.77300000000000002</v>
          </cell>
        </row>
        <row r="586">
          <cell r="B586">
            <v>5</v>
          </cell>
          <cell r="C586" t="str">
            <v>SGP-FPB</v>
          </cell>
          <cell r="D586" t="str">
            <v>（給水・冷却水）フランジ接合</v>
          </cell>
          <cell r="E586" t="str">
            <v>地中配管</v>
          </cell>
          <cell r="F586" t="str">
            <v>配管工</v>
          </cell>
          <cell r="G586">
            <v>0.15</v>
          </cell>
          <cell r="H586">
            <v>0.17199999999999999</v>
          </cell>
          <cell r="I586">
            <v>0.222</v>
          </cell>
          <cell r="J586">
            <v>0.26400000000000001</v>
          </cell>
          <cell r="K586">
            <v>0.33600000000000002</v>
          </cell>
          <cell r="L586">
            <v>0.47699999999999998</v>
          </cell>
          <cell r="M586">
            <v>0.15</v>
          </cell>
          <cell r="N586">
            <v>0.17199999999999999</v>
          </cell>
          <cell r="O586">
            <v>0.222</v>
          </cell>
          <cell r="P586">
            <v>0.26400000000000001</v>
          </cell>
          <cell r="Q586">
            <v>0.33600000000000002</v>
          </cell>
          <cell r="R586">
            <v>0.47699999999999998</v>
          </cell>
          <cell r="S586">
            <v>0.64200000000000002</v>
          </cell>
          <cell r="T586">
            <v>0.77300000000000002</v>
          </cell>
        </row>
        <row r="587">
          <cell r="B587">
            <v>6</v>
          </cell>
          <cell r="C587" t="str">
            <v>SGP-FPD</v>
          </cell>
          <cell r="D587" t="str">
            <v>（給水・冷却水）フランジ接合</v>
          </cell>
          <cell r="E587" t="str">
            <v>地中配管</v>
          </cell>
          <cell r="F587" t="str">
            <v>配管工</v>
          </cell>
          <cell r="G587">
            <v>0.15</v>
          </cell>
          <cell r="H587">
            <v>0.17199999999999999</v>
          </cell>
          <cell r="I587">
            <v>0.222</v>
          </cell>
          <cell r="J587">
            <v>0.26400000000000001</v>
          </cell>
          <cell r="K587">
            <v>0.33600000000000002</v>
          </cell>
          <cell r="L587">
            <v>0.47699999999999998</v>
          </cell>
          <cell r="M587">
            <v>0.15</v>
          </cell>
          <cell r="N587">
            <v>0.17199999999999999</v>
          </cell>
          <cell r="O587">
            <v>0.222</v>
          </cell>
          <cell r="P587">
            <v>0.26400000000000001</v>
          </cell>
          <cell r="Q587">
            <v>0.33600000000000002</v>
          </cell>
          <cell r="R587">
            <v>0.47699999999999998</v>
          </cell>
          <cell r="S587">
            <v>0.64200000000000002</v>
          </cell>
          <cell r="T587">
            <v>0.77300000000000002</v>
          </cell>
        </row>
        <row r="588">
          <cell r="B588">
            <v>7</v>
          </cell>
          <cell r="C588" t="str">
            <v>SGP-VA</v>
          </cell>
          <cell r="D588" t="str">
            <v>（給水・冷却水）ねじ接合（管端防食継手）</v>
          </cell>
          <cell r="E588" t="str">
            <v>地中配管</v>
          </cell>
          <cell r="F588" t="str">
            <v>配管工</v>
          </cell>
          <cell r="G588">
            <v>6.2E-2</v>
          </cell>
          <cell r="H588">
            <v>7.0000000000000007E-2</v>
          </cell>
          <cell r="I588">
            <v>8.5999999999999993E-2</v>
          </cell>
          <cell r="J588">
            <v>0.106</v>
          </cell>
          <cell r="K588">
            <v>0.11600000000000001</v>
          </cell>
          <cell r="L588">
            <v>0.14599999999999999</v>
          </cell>
          <cell r="M588">
            <v>0.19</v>
          </cell>
          <cell r="N588">
            <v>0.215</v>
          </cell>
          <cell r="O588">
            <v>0.28100000000000003</v>
          </cell>
          <cell r="P588">
            <v>0.33200000000000002</v>
          </cell>
          <cell r="Q588">
            <v>0.40400000000000003</v>
          </cell>
        </row>
        <row r="589">
          <cell r="B589">
            <v>8</v>
          </cell>
          <cell r="C589" t="str">
            <v>SGP-VB</v>
          </cell>
          <cell r="D589" t="str">
            <v>（給水・冷却水）ねじ接合（管端防食継手）</v>
          </cell>
          <cell r="E589" t="str">
            <v>地中配管</v>
          </cell>
          <cell r="F589" t="str">
            <v>配管工</v>
          </cell>
          <cell r="G589">
            <v>6.2E-2</v>
          </cell>
          <cell r="H589">
            <v>7.0000000000000007E-2</v>
          </cell>
          <cell r="I589">
            <v>8.5999999999999993E-2</v>
          </cell>
          <cell r="J589">
            <v>0.106</v>
          </cell>
          <cell r="K589">
            <v>0.11600000000000001</v>
          </cell>
          <cell r="L589">
            <v>0.14599999999999999</v>
          </cell>
          <cell r="M589">
            <v>0.19</v>
          </cell>
          <cell r="N589">
            <v>0.215</v>
          </cell>
          <cell r="O589">
            <v>0.28100000000000003</v>
          </cell>
          <cell r="P589">
            <v>0.33200000000000002</v>
          </cell>
          <cell r="Q589">
            <v>0.40400000000000003</v>
          </cell>
        </row>
        <row r="590">
          <cell r="B590">
            <v>9</v>
          </cell>
          <cell r="C590" t="str">
            <v>SGP-VD</v>
          </cell>
          <cell r="D590" t="str">
            <v>（給水・冷却水）ねじ接合（管端防食継手）</v>
          </cell>
          <cell r="E590" t="str">
            <v>地中配管</v>
          </cell>
          <cell r="F590" t="str">
            <v>配管工</v>
          </cell>
          <cell r="G590">
            <v>6.7000000000000004E-2</v>
          </cell>
          <cell r="H590">
            <v>7.5999999999999998E-2</v>
          </cell>
          <cell r="I590">
            <v>9.2999999999999999E-2</v>
          </cell>
          <cell r="J590">
            <v>0.114</v>
          </cell>
          <cell r="K590">
            <v>0.125</v>
          </cell>
          <cell r="L590">
            <v>0.157</v>
          </cell>
          <cell r="M590">
            <v>0.20499999999999999</v>
          </cell>
          <cell r="N590">
            <v>0.23200000000000001</v>
          </cell>
          <cell r="O590">
            <v>0.30299999999999999</v>
          </cell>
          <cell r="P590">
            <v>0.35899999999999999</v>
          </cell>
          <cell r="Q590">
            <v>0.436</v>
          </cell>
        </row>
        <row r="591">
          <cell r="B591">
            <v>10</v>
          </cell>
          <cell r="C591" t="str">
            <v>SGP-FVA</v>
          </cell>
          <cell r="D591" t="str">
            <v>（給水・冷却水）フランジ接合</v>
          </cell>
          <cell r="E591" t="str">
            <v>地中配管</v>
          </cell>
          <cell r="F591" t="str">
            <v>配管工</v>
          </cell>
          <cell r="G591">
            <v>0.15</v>
          </cell>
          <cell r="H591">
            <v>0.17199999999999999</v>
          </cell>
          <cell r="I591">
            <v>0.222</v>
          </cell>
          <cell r="J591">
            <v>0.26400000000000001</v>
          </cell>
          <cell r="K591">
            <v>0.33600000000000002</v>
          </cell>
          <cell r="L591">
            <v>0.47699999999999998</v>
          </cell>
          <cell r="M591">
            <v>0.15</v>
          </cell>
          <cell r="N591">
            <v>0.17199999999999999</v>
          </cell>
          <cell r="O591">
            <v>0.222</v>
          </cell>
          <cell r="P591">
            <v>0.26400000000000001</v>
          </cell>
          <cell r="Q591">
            <v>0.33600000000000002</v>
          </cell>
          <cell r="R591">
            <v>0.47699999999999998</v>
          </cell>
          <cell r="S591">
            <v>0.64200000000000002</v>
          </cell>
          <cell r="T591">
            <v>0.77300000000000002</v>
          </cell>
        </row>
        <row r="592">
          <cell r="B592">
            <v>11</v>
          </cell>
          <cell r="C592" t="str">
            <v>SGP-FVB</v>
          </cell>
          <cell r="D592" t="str">
            <v>（給水・冷却水）フランジ接合</v>
          </cell>
          <cell r="E592" t="str">
            <v>地中配管</v>
          </cell>
          <cell r="F592" t="str">
            <v>配管工</v>
          </cell>
          <cell r="G592">
            <v>0.15</v>
          </cell>
          <cell r="H592">
            <v>0.17199999999999999</v>
          </cell>
          <cell r="I592">
            <v>0.222</v>
          </cell>
          <cell r="J592">
            <v>0.26400000000000001</v>
          </cell>
          <cell r="K592">
            <v>0.33600000000000002</v>
          </cell>
          <cell r="L592">
            <v>0.47699999999999998</v>
          </cell>
          <cell r="M592">
            <v>0.15</v>
          </cell>
          <cell r="N592">
            <v>0.17199999999999999</v>
          </cell>
          <cell r="O592">
            <v>0.222</v>
          </cell>
          <cell r="P592">
            <v>0.26400000000000001</v>
          </cell>
          <cell r="Q592">
            <v>0.33600000000000002</v>
          </cell>
          <cell r="R592">
            <v>0.47699999999999998</v>
          </cell>
          <cell r="S592">
            <v>0.64200000000000002</v>
          </cell>
          <cell r="T592">
            <v>0.77300000000000002</v>
          </cell>
        </row>
        <row r="593">
          <cell r="B593">
            <v>12</v>
          </cell>
          <cell r="C593" t="str">
            <v>SGP-FVD</v>
          </cell>
          <cell r="D593" t="str">
            <v>（給水・冷却水）フランジ接合</v>
          </cell>
          <cell r="E593" t="str">
            <v>地中配管</v>
          </cell>
          <cell r="F593" t="str">
            <v>配管工</v>
          </cell>
          <cell r="G593">
            <v>0.15</v>
          </cell>
          <cell r="H593">
            <v>0.17199999999999999</v>
          </cell>
          <cell r="I593">
            <v>0.222</v>
          </cell>
          <cell r="J593">
            <v>0.26400000000000001</v>
          </cell>
          <cell r="K593">
            <v>0.33600000000000002</v>
          </cell>
          <cell r="L593">
            <v>0.47699999999999998</v>
          </cell>
          <cell r="M593">
            <v>0.15</v>
          </cell>
          <cell r="N593">
            <v>0.17199999999999999</v>
          </cell>
          <cell r="O593">
            <v>0.222</v>
          </cell>
          <cell r="P593">
            <v>0.26400000000000001</v>
          </cell>
          <cell r="Q593">
            <v>0.33600000000000002</v>
          </cell>
          <cell r="R593">
            <v>0.47699999999999998</v>
          </cell>
          <cell r="S593">
            <v>0.64200000000000002</v>
          </cell>
          <cell r="T593">
            <v>0.77300000000000002</v>
          </cell>
        </row>
        <row r="594">
          <cell r="B594">
            <v>15</v>
          </cell>
          <cell r="C594" t="str">
            <v>SGP-PS</v>
          </cell>
          <cell r="D594" t="str">
            <v>ねじ接合</v>
          </cell>
          <cell r="E594" t="str">
            <v>地中配管</v>
          </cell>
          <cell r="F594" t="str">
            <v>配管工</v>
          </cell>
          <cell r="G594">
            <v>0.157</v>
          </cell>
          <cell r="H594">
            <v>0.20499999999999999</v>
          </cell>
          <cell r="I594">
            <v>0.23200000000000001</v>
          </cell>
          <cell r="J594">
            <v>0.30299999999999999</v>
          </cell>
          <cell r="K594">
            <v>0.157</v>
          </cell>
          <cell r="L594">
            <v>0.157</v>
          </cell>
          <cell r="M594">
            <v>0.20499999999999999</v>
          </cell>
          <cell r="N594">
            <v>0.23200000000000001</v>
          </cell>
          <cell r="O594">
            <v>0.30299999999999999</v>
          </cell>
        </row>
        <row r="595">
          <cell r="B595">
            <v>16</v>
          </cell>
          <cell r="C595" t="str">
            <v>STPG 370 PS</v>
          </cell>
          <cell r="D595" t="str">
            <v>ねじ接合</v>
          </cell>
          <cell r="E595" t="str">
            <v>地中配管</v>
          </cell>
          <cell r="F595" t="str">
            <v>配管工</v>
          </cell>
          <cell r="G595">
            <v>0.157</v>
          </cell>
          <cell r="H595">
            <v>0.20499999999999999</v>
          </cell>
          <cell r="I595">
            <v>0.23200000000000001</v>
          </cell>
          <cell r="J595">
            <v>0.30299999999999999</v>
          </cell>
          <cell r="K595">
            <v>0.157</v>
          </cell>
          <cell r="L595">
            <v>0.157</v>
          </cell>
          <cell r="M595">
            <v>0.20499999999999999</v>
          </cell>
          <cell r="N595">
            <v>0.23200000000000001</v>
          </cell>
          <cell r="O595">
            <v>0.30299999999999999</v>
          </cell>
        </row>
        <row r="596">
          <cell r="B596">
            <v>17</v>
          </cell>
          <cell r="C596" t="str">
            <v>SGP-VS</v>
          </cell>
          <cell r="D596" t="str">
            <v>ねじ接合</v>
          </cell>
          <cell r="E596" t="str">
            <v>地中配管</v>
          </cell>
          <cell r="F596" t="str">
            <v>配管工</v>
          </cell>
          <cell r="G596">
            <v>0.157</v>
          </cell>
          <cell r="H596">
            <v>0.20499999999999999</v>
          </cell>
          <cell r="I596">
            <v>0.23200000000000001</v>
          </cell>
          <cell r="J596">
            <v>0.30299999999999999</v>
          </cell>
          <cell r="K596">
            <v>0.157</v>
          </cell>
          <cell r="L596">
            <v>0.157</v>
          </cell>
          <cell r="M596">
            <v>0.20499999999999999</v>
          </cell>
          <cell r="N596">
            <v>0.23200000000000001</v>
          </cell>
          <cell r="O596">
            <v>0.30299999999999999</v>
          </cell>
        </row>
        <row r="597">
          <cell r="B597">
            <v>18</v>
          </cell>
          <cell r="C597" t="str">
            <v>STPG 370 VS</v>
          </cell>
          <cell r="D597" t="str">
            <v>ねじ接合</v>
          </cell>
          <cell r="E597" t="str">
            <v>地中配管</v>
          </cell>
          <cell r="F597" t="str">
            <v>配管工</v>
          </cell>
          <cell r="G597">
            <v>0.157</v>
          </cell>
          <cell r="H597">
            <v>0.20499999999999999</v>
          </cell>
          <cell r="I597">
            <v>0.23200000000000001</v>
          </cell>
          <cell r="J597">
            <v>0.30299999999999999</v>
          </cell>
          <cell r="K597">
            <v>0.157</v>
          </cell>
          <cell r="L597">
            <v>0.157</v>
          </cell>
          <cell r="M597">
            <v>0.20499999999999999</v>
          </cell>
          <cell r="N597">
            <v>0.23200000000000001</v>
          </cell>
          <cell r="O597">
            <v>0.30299999999999999</v>
          </cell>
        </row>
        <row r="598">
          <cell r="B598">
            <v>20</v>
          </cell>
          <cell r="C598" t="str">
            <v>STPG</v>
          </cell>
          <cell r="D598" t="str">
            <v>（消火）ねじ接合</v>
          </cell>
          <cell r="E598" t="str">
            <v>地中配管</v>
          </cell>
          <cell r="F598" t="str">
            <v>配管工</v>
          </cell>
          <cell r="G598">
            <v>6.2E-2</v>
          </cell>
          <cell r="H598">
            <v>7.0000000000000007E-2</v>
          </cell>
          <cell r="I598">
            <v>8.5999999999999993E-2</v>
          </cell>
          <cell r="J598">
            <v>0.106</v>
          </cell>
          <cell r="K598">
            <v>0.11600000000000001</v>
          </cell>
          <cell r="L598">
            <v>0.14599999999999999</v>
          </cell>
          <cell r="M598">
            <v>0.19</v>
          </cell>
          <cell r="N598">
            <v>0.215</v>
          </cell>
          <cell r="O598">
            <v>0.28100000000000003</v>
          </cell>
          <cell r="P598">
            <v>0.33200000000000002</v>
          </cell>
          <cell r="Q598">
            <v>0.40400000000000003</v>
          </cell>
        </row>
        <row r="599">
          <cell r="B599">
            <v>21</v>
          </cell>
          <cell r="C599" t="str">
            <v>STPG</v>
          </cell>
          <cell r="D599" t="str">
            <v>（冷却水）ねじ接合</v>
          </cell>
          <cell r="E599" t="str">
            <v>地中配管</v>
          </cell>
          <cell r="F599" t="str">
            <v>配管工</v>
          </cell>
          <cell r="G599">
            <v>6.2E-2</v>
          </cell>
          <cell r="H599">
            <v>7.0000000000000007E-2</v>
          </cell>
          <cell r="I599">
            <v>8.5999999999999993E-2</v>
          </cell>
          <cell r="J599">
            <v>0.106</v>
          </cell>
          <cell r="K599">
            <v>0.11600000000000001</v>
          </cell>
          <cell r="L599">
            <v>0.14599999999999999</v>
          </cell>
          <cell r="M599">
            <v>0.19</v>
          </cell>
          <cell r="N599">
            <v>0.215</v>
          </cell>
          <cell r="O599">
            <v>0.28100000000000003</v>
          </cell>
          <cell r="P599">
            <v>0.33200000000000002</v>
          </cell>
          <cell r="Q599">
            <v>0.40400000000000003</v>
          </cell>
        </row>
        <row r="600">
          <cell r="B600">
            <v>23</v>
          </cell>
          <cell r="C600" t="str">
            <v>STPG</v>
          </cell>
          <cell r="D600" t="str">
            <v>（消火・冷却水・冷温水）溶接接合</v>
          </cell>
          <cell r="E600" t="str">
            <v>地中配管</v>
          </cell>
          <cell r="F600" t="str">
            <v>配管工</v>
          </cell>
          <cell r="G600">
            <v>7.8E-2</v>
          </cell>
          <cell r="H600">
            <v>8.5000000000000006E-2</v>
          </cell>
          <cell r="I600">
            <v>9.9000000000000005E-2</v>
          </cell>
          <cell r="J600">
            <v>0.11600000000000001</v>
          </cell>
          <cell r="K600">
            <v>0.125</v>
          </cell>
          <cell r="L600">
            <v>0.151</v>
          </cell>
          <cell r="M600">
            <v>0.189</v>
          </cell>
          <cell r="N600">
            <v>0.21299999999999999</v>
          </cell>
          <cell r="O600">
            <v>0.27200000000000002</v>
          </cell>
          <cell r="P600">
            <v>0.32100000000000001</v>
          </cell>
          <cell r="Q600">
            <v>0.40300000000000002</v>
          </cell>
          <cell r="R600">
            <v>0.57299999999999995</v>
          </cell>
          <cell r="S600">
            <v>0.76800000000000002</v>
          </cell>
          <cell r="T600">
            <v>0.92700000000000005</v>
          </cell>
        </row>
        <row r="601">
          <cell r="B601">
            <v>24</v>
          </cell>
          <cell r="C601" t="str">
            <v>STPG(黒)</v>
          </cell>
          <cell r="D601" t="str">
            <v>（蒸気給気管、蒸気還気用）溶接接合</v>
          </cell>
          <cell r="E601" t="str">
            <v>地中配管</v>
          </cell>
          <cell r="F601" t="str">
            <v>配管工</v>
          </cell>
          <cell r="G601">
            <v>7.8E-2</v>
          </cell>
          <cell r="H601">
            <v>8.5000000000000006E-2</v>
          </cell>
          <cell r="I601">
            <v>9.9000000000000005E-2</v>
          </cell>
          <cell r="J601">
            <v>0.11600000000000001</v>
          </cell>
          <cell r="K601">
            <v>0.125</v>
          </cell>
          <cell r="L601">
            <v>0.151</v>
          </cell>
          <cell r="M601">
            <v>0.189</v>
          </cell>
          <cell r="N601">
            <v>0.21299999999999999</v>
          </cell>
          <cell r="O601">
            <v>0.27200000000000002</v>
          </cell>
          <cell r="P601">
            <v>0.32100000000000001</v>
          </cell>
          <cell r="Q601">
            <v>0.40300000000000002</v>
          </cell>
          <cell r="R601">
            <v>0.57299999999999995</v>
          </cell>
          <cell r="S601">
            <v>0.76800000000000002</v>
          </cell>
          <cell r="T601">
            <v>0.92700000000000005</v>
          </cell>
        </row>
        <row r="602">
          <cell r="B602">
            <v>25</v>
          </cell>
          <cell r="C602" t="str">
            <v>SGP(白)</v>
          </cell>
          <cell r="D602" t="str">
            <v>（排水）ねじ接合</v>
          </cell>
          <cell r="E602" t="str">
            <v>地中配管</v>
          </cell>
          <cell r="F602" t="str">
            <v>配管工</v>
          </cell>
          <cell r="G602">
            <v>6.2E-2</v>
          </cell>
          <cell r="H602">
            <v>7.0000000000000007E-2</v>
          </cell>
          <cell r="I602">
            <v>8.5999999999999993E-2</v>
          </cell>
          <cell r="J602">
            <v>0.106</v>
          </cell>
          <cell r="K602">
            <v>0.11600000000000001</v>
          </cell>
          <cell r="L602">
            <v>0.14599999999999999</v>
          </cell>
          <cell r="M602">
            <v>0.19</v>
          </cell>
          <cell r="N602">
            <v>0.215</v>
          </cell>
          <cell r="O602">
            <v>0.28100000000000003</v>
          </cell>
          <cell r="P602">
            <v>0.33200000000000002</v>
          </cell>
          <cell r="Q602">
            <v>0.40400000000000003</v>
          </cell>
        </row>
        <row r="603">
          <cell r="B603">
            <v>27</v>
          </cell>
          <cell r="C603" t="str">
            <v>SGP(白)</v>
          </cell>
          <cell r="D603" t="str">
            <v>（通気・消火・給湯・プロパン）ねじ接合</v>
          </cell>
          <cell r="E603" t="str">
            <v>地中配管</v>
          </cell>
          <cell r="F603" t="str">
            <v>配管工</v>
          </cell>
          <cell r="G603">
            <v>6.2E-2</v>
          </cell>
          <cell r="H603">
            <v>7.0000000000000007E-2</v>
          </cell>
          <cell r="I603">
            <v>8.5999999999999993E-2</v>
          </cell>
          <cell r="J603">
            <v>0.106</v>
          </cell>
          <cell r="K603">
            <v>0.11600000000000001</v>
          </cell>
          <cell r="L603">
            <v>0.14599999999999999</v>
          </cell>
          <cell r="M603">
            <v>0.19</v>
          </cell>
          <cell r="N603">
            <v>0.215</v>
          </cell>
          <cell r="O603">
            <v>0.28100000000000003</v>
          </cell>
          <cell r="P603">
            <v>0.33200000000000002</v>
          </cell>
          <cell r="Q603">
            <v>0.40400000000000003</v>
          </cell>
        </row>
        <row r="604">
          <cell r="B604">
            <v>28</v>
          </cell>
          <cell r="C604" t="str">
            <v>SGP(白)</v>
          </cell>
          <cell r="D604" t="str">
            <v>（冷却水）ねじ接合</v>
          </cell>
          <cell r="E604" t="str">
            <v>地中配管</v>
          </cell>
          <cell r="F604" t="str">
            <v>配管工</v>
          </cell>
          <cell r="G604">
            <v>6.2E-2</v>
          </cell>
          <cell r="H604">
            <v>7.0000000000000007E-2</v>
          </cell>
          <cell r="I604">
            <v>8.5999999999999993E-2</v>
          </cell>
          <cell r="J604">
            <v>0.106</v>
          </cell>
          <cell r="K604">
            <v>0.11600000000000001</v>
          </cell>
          <cell r="L604">
            <v>0.14599999999999999</v>
          </cell>
          <cell r="M604">
            <v>0.19</v>
          </cell>
          <cell r="N604">
            <v>0.215</v>
          </cell>
          <cell r="O604">
            <v>0.28100000000000003</v>
          </cell>
          <cell r="P604">
            <v>0.33200000000000002</v>
          </cell>
          <cell r="Q604">
            <v>0.40400000000000003</v>
          </cell>
        </row>
        <row r="605">
          <cell r="B605">
            <v>29</v>
          </cell>
          <cell r="C605" t="str">
            <v>SGP(白)</v>
          </cell>
          <cell r="D605" t="str">
            <v>（通気・消火・給湯・プロパン・冷却水・冷温水）溶接接合</v>
          </cell>
          <cell r="E605" t="str">
            <v>地中配管</v>
          </cell>
          <cell r="F605" t="str">
            <v>配管工</v>
          </cell>
          <cell r="G605">
            <v>0.189</v>
          </cell>
          <cell r="H605">
            <v>0.21299999999999999</v>
          </cell>
          <cell r="I605">
            <v>0.27200000000000002</v>
          </cell>
          <cell r="J605">
            <v>0.32100000000000001</v>
          </cell>
          <cell r="K605">
            <v>0.40300000000000002</v>
          </cell>
          <cell r="L605">
            <v>0.57299999999999995</v>
          </cell>
          <cell r="M605">
            <v>0.189</v>
          </cell>
          <cell r="N605">
            <v>0.21299999999999999</v>
          </cell>
          <cell r="O605">
            <v>0.27200000000000002</v>
          </cell>
          <cell r="P605">
            <v>0.32100000000000001</v>
          </cell>
          <cell r="Q605">
            <v>0.40300000000000002</v>
          </cell>
          <cell r="R605">
            <v>0.57299999999999995</v>
          </cell>
          <cell r="S605">
            <v>0.76800000000000002</v>
          </cell>
          <cell r="T605">
            <v>0.92700000000000005</v>
          </cell>
        </row>
        <row r="606">
          <cell r="B606">
            <v>32</v>
          </cell>
          <cell r="C606" t="str">
            <v>SGP(黒)</v>
          </cell>
          <cell r="D606" t="str">
            <v>（蒸気・油）ねじ接合</v>
          </cell>
          <cell r="E606" t="str">
            <v>地中配管</v>
          </cell>
          <cell r="F606" t="str">
            <v>配管工</v>
          </cell>
          <cell r="G606">
            <v>6.2E-2</v>
          </cell>
          <cell r="H606">
            <v>7.0000000000000007E-2</v>
          </cell>
          <cell r="I606">
            <v>8.5999999999999993E-2</v>
          </cell>
          <cell r="J606">
            <v>0.106</v>
          </cell>
          <cell r="K606">
            <v>0.11600000000000001</v>
          </cell>
          <cell r="L606">
            <v>0.14599999999999999</v>
          </cell>
          <cell r="M606">
            <v>0.19</v>
          </cell>
          <cell r="N606">
            <v>0.215</v>
          </cell>
          <cell r="O606">
            <v>0.28100000000000003</v>
          </cell>
          <cell r="P606">
            <v>0.33200000000000002</v>
          </cell>
          <cell r="Q606">
            <v>0.40400000000000003</v>
          </cell>
        </row>
        <row r="607">
          <cell r="B607">
            <v>33</v>
          </cell>
          <cell r="C607" t="str">
            <v>SGP(黒)</v>
          </cell>
          <cell r="D607" t="str">
            <v>（蒸気・油）溶接接合</v>
          </cell>
          <cell r="E607" t="str">
            <v>地中配管</v>
          </cell>
          <cell r="F607" t="str">
            <v>配管工</v>
          </cell>
          <cell r="G607">
            <v>7.8E-2</v>
          </cell>
          <cell r="H607">
            <v>8.5000000000000006E-2</v>
          </cell>
          <cell r="I607">
            <v>9.9000000000000005E-2</v>
          </cell>
          <cell r="J607">
            <v>0.11600000000000001</v>
          </cell>
          <cell r="K607">
            <v>0.125</v>
          </cell>
          <cell r="L607">
            <v>0.151</v>
          </cell>
          <cell r="M607">
            <v>0.189</v>
          </cell>
          <cell r="N607">
            <v>0.21299999999999999</v>
          </cell>
          <cell r="O607">
            <v>0.27200000000000002</v>
          </cell>
          <cell r="P607">
            <v>0.32100000000000001</v>
          </cell>
          <cell r="Q607">
            <v>0.40300000000000002</v>
          </cell>
          <cell r="R607">
            <v>0.57299999999999995</v>
          </cell>
          <cell r="S607">
            <v>0.76800000000000002</v>
          </cell>
          <cell r="T607">
            <v>0.92700000000000005</v>
          </cell>
        </row>
        <row r="608">
          <cell r="B608">
            <v>35</v>
          </cell>
          <cell r="C608" t="str">
            <v>SGP-TA(WSP032)</v>
          </cell>
          <cell r="D608" t="str">
            <v>ねじ接合</v>
          </cell>
          <cell r="E608" t="str">
            <v>地中配管</v>
          </cell>
          <cell r="F608" t="str">
            <v>配管工</v>
          </cell>
          <cell r="G608">
            <v>0.106</v>
          </cell>
          <cell r="H608">
            <v>0.11600000000000001</v>
          </cell>
          <cell r="I608">
            <v>0.14599999999999999</v>
          </cell>
          <cell r="J608">
            <v>0.106</v>
          </cell>
          <cell r="K608">
            <v>0.11600000000000001</v>
          </cell>
          <cell r="L608">
            <v>0.14599999999999999</v>
          </cell>
          <cell r="M608">
            <v>0.19</v>
          </cell>
          <cell r="N608">
            <v>0.215</v>
          </cell>
          <cell r="O608">
            <v>0.28100000000000003</v>
          </cell>
          <cell r="P608">
            <v>0.33200000000000002</v>
          </cell>
          <cell r="Q608">
            <v>0.40400000000000003</v>
          </cell>
        </row>
        <row r="609">
          <cell r="B609">
            <v>37</v>
          </cell>
          <cell r="C609" t="str">
            <v>HP</v>
          </cell>
          <cell r="D609" t="str">
            <v>（排水）</v>
          </cell>
          <cell r="E609" t="str">
            <v>地中配管</v>
          </cell>
          <cell r="F609" t="str">
            <v>配管工</v>
          </cell>
          <cell r="G609">
            <v>0.22</v>
          </cell>
          <cell r="H609">
            <v>0.25600000000000001</v>
          </cell>
          <cell r="I609">
            <v>0.30599999999999999</v>
          </cell>
          <cell r="J609">
            <v>0.4</v>
          </cell>
          <cell r="K609">
            <v>0.501</v>
          </cell>
          <cell r="L609">
            <v>0.6</v>
          </cell>
          <cell r="M609">
            <v>0.22</v>
          </cell>
          <cell r="N609">
            <v>0.25600000000000001</v>
          </cell>
          <cell r="O609">
            <v>0.22</v>
          </cell>
          <cell r="P609">
            <v>0.25600000000000001</v>
          </cell>
          <cell r="Q609">
            <v>0.30599999999999999</v>
          </cell>
          <cell r="R609">
            <v>0.4</v>
          </cell>
          <cell r="S609">
            <v>0.501</v>
          </cell>
          <cell r="T609">
            <v>0.6</v>
          </cell>
        </row>
        <row r="610">
          <cell r="B610">
            <v>38</v>
          </cell>
          <cell r="C610" t="str">
            <v>ARFA管</v>
          </cell>
          <cell r="D610" t="str">
            <v>ねじ接合</v>
          </cell>
          <cell r="E610" t="str">
            <v>地中配管</v>
          </cell>
          <cell r="F610" t="str">
            <v>配管工</v>
          </cell>
          <cell r="G610">
            <v>0.106</v>
          </cell>
          <cell r="H610">
            <v>0.11600000000000001</v>
          </cell>
          <cell r="I610">
            <v>0.14599999999999999</v>
          </cell>
          <cell r="J610">
            <v>0.106</v>
          </cell>
          <cell r="K610">
            <v>0.11600000000000001</v>
          </cell>
          <cell r="L610">
            <v>0.14599999999999999</v>
          </cell>
          <cell r="M610">
            <v>0.19</v>
          </cell>
          <cell r="N610">
            <v>0.215</v>
          </cell>
          <cell r="O610">
            <v>0.28100000000000003</v>
          </cell>
          <cell r="P610">
            <v>0.33200000000000002</v>
          </cell>
          <cell r="Q610">
            <v>0.40400000000000003</v>
          </cell>
        </row>
        <row r="613">
          <cell r="B613">
            <v>1</v>
          </cell>
          <cell r="C613" t="str">
            <v>SGP-PA</v>
          </cell>
          <cell r="D613" t="str">
            <v>（給水・冷却水）ねじ接合（管端防食継手）</v>
          </cell>
          <cell r="E613" t="str">
            <v>屋内一般配管</v>
          </cell>
          <cell r="F613" t="str">
            <v>はつり補修</v>
          </cell>
          <cell r="G613">
            <v>0.08</v>
          </cell>
          <cell r="H613">
            <v>0.08</v>
          </cell>
          <cell r="I613">
            <v>0.08</v>
          </cell>
          <cell r="J613">
            <v>0.08</v>
          </cell>
          <cell r="K613">
            <v>0.08</v>
          </cell>
          <cell r="L613">
            <v>0.08</v>
          </cell>
          <cell r="M613">
            <v>0.08</v>
          </cell>
          <cell r="N613">
            <v>0.08</v>
          </cell>
          <cell r="O613">
            <v>0.08</v>
          </cell>
          <cell r="P613">
            <v>0.08</v>
          </cell>
          <cell r="Q613">
            <v>0.08</v>
          </cell>
          <cell r="R613">
            <v>0.08</v>
          </cell>
          <cell r="S613">
            <v>0.08</v>
          </cell>
          <cell r="T613">
            <v>0.08</v>
          </cell>
        </row>
        <row r="614">
          <cell r="B614">
            <v>2</v>
          </cell>
          <cell r="C614" t="str">
            <v>SGP-PB</v>
          </cell>
          <cell r="D614" t="str">
            <v>（給水・冷却水）ねじ接合（管端防食継手）</v>
          </cell>
          <cell r="E614" t="str">
            <v>屋内一般配管</v>
          </cell>
          <cell r="F614" t="str">
            <v>はつり補修</v>
          </cell>
          <cell r="G614">
            <v>0.08</v>
          </cell>
          <cell r="H614">
            <v>0.08</v>
          </cell>
          <cell r="I614">
            <v>0.08</v>
          </cell>
          <cell r="J614">
            <v>0.08</v>
          </cell>
          <cell r="K614">
            <v>0.08</v>
          </cell>
          <cell r="L614">
            <v>0.08</v>
          </cell>
          <cell r="M614">
            <v>0.08</v>
          </cell>
          <cell r="N614">
            <v>0.08</v>
          </cell>
          <cell r="O614">
            <v>0.08</v>
          </cell>
          <cell r="P614">
            <v>0.08</v>
          </cell>
          <cell r="Q614">
            <v>0.08</v>
          </cell>
          <cell r="R614">
            <v>0.08</v>
          </cell>
          <cell r="S614">
            <v>0.08</v>
          </cell>
          <cell r="T614">
            <v>0.08</v>
          </cell>
        </row>
        <row r="615">
          <cell r="B615">
            <v>4</v>
          </cell>
          <cell r="C615" t="str">
            <v>SGP-FPA</v>
          </cell>
          <cell r="D615" t="str">
            <v>（給水・冷却水）フランジ接合</v>
          </cell>
          <cell r="E615" t="str">
            <v>屋内一般配管</v>
          </cell>
          <cell r="F615" t="str">
            <v>はつり補修</v>
          </cell>
          <cell r="G615">
            <v>0.08</v>
          </cell>
          <cell r="H615">
            <v>0.08</v>
          </cell>
          <cell r="I615">
            <v>0.08</v>
          </cell>
          <cell r="J615">
            <v>0.08</v>
          </cell>
          <cell r="K615">
            <v>0.08</v>
          </cell>
          <cell r="L615">
            <v>0.08</v>
          </cell>
          <cell r="M615">
            <v>0.08</v>
          </cell>
          <cell r="N615">
            <v>0.08</v>
          </cell>
          <cell r="O615">
            <v>0.08</v>
          </cell>
          <cell r="P615">
            <v>0.08</v>
          </cell>
          <cell r="Q615">
            <v>0.08</v>
          </cell>
          <cell r="R615">
            <v>0.08</v>
          </cell>
          <cell r="S615">
            <v>0.08</v>
          </cell>
          <cell r="T615">
            <v>0.08</v>
          </cell>
        </row>
        <row r="616">
          <cell r="B616">
            <v>5</v>
          </cell>
          <cell r="C616" t="str">
            <v>SGP-FPB</v>
          </cell>
          <cell r="D616" t="str">
            <v>（給水・冷却水）フランジ接合</v>
          </cell>
          <cell r="E616" t="str">
            <v>屋内一般配管</v>
          </cell>
          <cell r="F616" t="str">
            <v>はつり補修</v>
          </cell>
          <cell r="G616">
            <v>0.08</v>
          </cell>
          <cell r="H616">
            <v>0.08</v>
          </cell>
          <cell r="I616">
            <v>0.08</v>
          </cell>
          <cell r="J616">
            <v>0.08</v>
          </cell>
          <cell r="K616">
            <v>0.08</v>
          </cell>
          <cell r="L616">
            <v>0.08</v>
          </cell>
          <cell r="M616">
            <v>0.08</v>
          </cell>
          <cell r="N616">
            <v>0.08</v>
          </cell>
          <cell r="O616">
            <v>0.08</v>
          </cell>
          <cell r="P616">
            <v>0.08</v>
          </cell>
          <cell r="Q616">
            <v>0.08</v>
          </cell>
          <cell r="R616">
            <v>0.08</v>
          </cell>
          <cell r="S616">
            <v>0.08</v>
          </cell>
          <cell r="T616">
            <v>0.08</v>
          </cell>
        </row>
        <row r="617">
          <cell r="B617">
            <v>7</v>
          </cell>
          <cell r="C617" t="str">
            <v>SGP-VA</v>
          </cell>
          <cell r="D617" t="str">
            <v>（給水・冷却水）ねじ接合（管端防食継手）</v>
          </cell>
          <cell r="E617" t="str">
            <v>屋内一般配管</v>
          </cell>
          <cell r="F617" t="str">
            <v>はつり補修</v>
          </cell>
          <cell r="G617">
            <v>0.08</v>
          </cell>
          <cell r="H617">
            <v>0.08</v>
          </cell>
          <cell r="I617">
            <v>0.08</v>
          </cell>
          <cell r="J617">
            <v>0.08</v>
          </cell>
          <cell r="K617">
            <v>0.08</v>
          </cell>
          <cell r="L617">
            <v>0.08</v>
          </cell>
          <cell r="M617">
            <v>0.08</v>
          </cell>
          <cell r="N617">
            <v>0.08</v>
          </cell>
          <cell r="O617">
            <v>0.08</v>
          </cell>
          <cell r="P617">
            <v>0.08</v>
          </cell>
          <cell r="Q617">
            <v>0.08</v>
          </cell>
          <cell r="R617">
            <v>0.08</v>
          </cell>
          <cell r="S617">
            <v>0.08</v>
          </cell>
          <cell r="T617">
            <v>0.08</v>
          </cell>
        </row>
        <row r="618">
          <cell r="B618">
            <v>8</v>
          </cell>
          <cell r="C618" t="str">
            <v>SGP-VB</v>
          </cell>
          <cell r="D618" t="str">
            <v>（給水・冷却水）ねじ接合（管端防食継手）</v>
          </cell>
          <cell r="E618" t="str">
            <v>屋内一般配管</v>
          </cell>
          <cell r="F618" t="str">
            <v>はつり補修</v>
          </cell>
          <cell r="G618">
            <v>0.08</v>
          </cell>
          <cell r="H618">
            <v>0.08</v>
          </cell>
          <cell r="I618">
            <v>0.08</v>
          </cell>
          <cell r="J618">
            <v>0.08</v>
          </cell>
          <cell r="K618">
            <v>0.08</v>
          </cell>
          <cell r="L618">
            <v>0.08</v>
          </cell>
          <cell r="M618">
            <v>0.08</v>
          </cell>
          <cell r="N618">
            <v>0.08</v>
          </cell>
          <cell r="O618">
            <v>0.08</v>
          </cell>
          <cell r="P618">
            <v>0.08</v>
          </cell>
          <cell r="Q618">
            <v>0.08</v>
          </cell>
          <cell r="R618">
            <v>0.08</v>
          </cell>
          <cell r="S618">
            <v>0.08</v>
          </cell>
          <cell r="T618">
            <v>0.08</v>
          </cell>
        </row>
        <row r="619">
          <cell r="B619">
            <v>10</v>
          </cell>
          <cell r="C619" t="str">
            <v>SGP-FVA</v>
          </cell>
          <cell r="D619" t="str">
            <v>（給水・冷却水）フランジ接合</v>
          </cell>
          <cell r="E619" t="str">
            <v>屋内一般配管</v>
          </cell>
          <cell r="F619" t="str">
            <v>はつり補修</v>
          </cell>
          <cell r="G619">
            <v>0.08</v>
          </cell>
          <cell r="H619">
            <v>0.08</v>
          </cell>
          <cell r="I619">
            <v>0.08</v>
          </cell>
          <cell r="J619">
            <v>0.08</v>
          </cell>
          <cell r="K619">
            <v>0.08</v>
          </cell>
          <cell r="L619">
            <v>0.08</v>
          </cell>
          <cell r="M619">
            <v>0.08</v>
          </cell>
          <cell r="N619">
            <v>0.08</v>
          </cell>
          <cell r="O619">
            <v>0.08</v>
          </cell>
          <cell r="P619">
            <v>0.08</v>
          </cell>
          <cell r="Q619">
            <v>0.08</v>
          </cell>
          <cell r="R619">
            <v>0.08</v>
          </cell>
          <cell r="S619">
            <v>0.08</v>
          </cell>
          <cell r="T619">
            <v>0.08</v>
          </cell>
        </row>
        <row r="620">
          <cell r="B620">
            <v>11</v>
          </cell>
          <cell r="C620" t="str">
            <v>SGP-FVB</v>
          </cell>
          <cell r="D620" t="str">
            <v>（給水・冷却水）フランジ接合</v>
          </cell>
          <cell r="E620" t="str">
            <v>屋内一般配管</v>
          </cell>
          <cell r="F620" t="str">
            <v>はつり補修</v>
          </cell>
          <cell r="G620">
            <v>0.08</v>
          </cell>
          <cell r="H620">
            <v>0.08</v>
          </cell>
          <cell r="I620">
            <v>0.08</v>
          </cell>
          <cell r="J620">
            <v>0.08</v>
          </cell>
          <cell r="K620">
            <v>0.08</v>
          </cell>
          <cell r="L620">
            <v>0.08</v>
          </cell>
          <cell r="M620">
            <v>0.08</v>
          </cell>
          <cell r="N620">
            <v>0.08</v>
          </cell>
          <cell r="O620">
            <v>0.08</v>
          </cell>
          <cell r="P620">
            <v>0.08</v>
          </cell>
          <cell r="Q620">
            <v>0.08</v>
          </cell>
          <cell r="R620">
            <v>0.08</v>
          </cell>
          <cell r="S620">
            <v>0.08</v>
          </cell>
          <cell r="T620">
            <v>0.08</v>
          </cell>
        </row>
        <row r="621">
          <cell r="B621">
            <v>13</v>
          </cell>
          <cell r="C621" t="str">
            <v>SGP-HVA</v>
          </cell>
          <cell r="D621" t="str">
            <v>（給湯・冷温水）ねじ接合（管端防食継手）</v>
          </cell>
          <cell r="E621" t="str">
            <v>屋内一般配管</v>
          </cell>
          <cell r="F621" t="str">
            <v>はつり補修</v>
          </cell>
          <cell r="G621">
            <v>0.08</v>
          </cell>
          <cell r="H621">
            <v>0.08</v>
          </cell>
          <cell r="I621">
            <v>0.08</v>
          </cell>
          <cell r="J621">
            <v>0.08</v>
          </cell>
          <cell r="K621">
            <v>0.08</v>
          </cell>
          <cell r="L621">
            <v>0.08</v>
          </cell>
          <cell r="M621">
            <v>0.08</v>
          </cell>
          <cell r="N621">
            <v>0.08</v>
          </cell>
          <cell r="O621">
            <v>0.08</v>
          </cell>
          <cell r="P621">
            <v>0.08</v>
          </cell>
          <cell r="Q621">
            <v>0.08</v>
          </cell>
          <cell r="R621">
            <v>0.08</v>
          </cell>
          <cell r="S621">
            <v>0.08</v>
          </cell>
          <cell r="T621">
            <v>0.08</v>
          </cell>
        </row>
        <row r="622">
          <cell r="B622">
            <v>14</v>
          </cell>
          <cell r="C622" t="str">
            <v>SGP-VA</v>
          </cell>
          <cell r="D622" t="str">
            <v>（冷却水）ハウジング型継手</v>
          </cell>
          <cell r="E622" t="str">
            <v>屋内一般配管</v>
          </cell>
          <cell r="F622" t="str">
            <v>はつり補修</v>
          </cell>
          <cell r="G622">
            <v>0.08</v>
          </cell>
          <cell r="H622">
            <v>0.08</v>
          </cell>
          <cell r="I622">
            <v>0.08</v>
          </cell>
          <cell r="J622">
            <v>0.08</v>
          </cell>
          <cell r="K622">
            <v>0.08</v>
          </cell>
          <cell r="L622">
            <v>0.08</v>
          </cell>
          <cell r="M622">
            <v>0.08</v>
          </cell>
          <cell r="N622">
            <v>0.08</v>
          </cell>
          <cell r="O622">
            <v>0.08</v>
          </cell>
          <cell r="P622">
            <v>0.08</v>
          </cell>
          <cell r="Q622">
            <v>0.08</v>
          </cell>
          <cell r="R622">
            <v>0.08</v>
          </cell>
          <cell r="S622">
            <v>0.08</v>
          </cell>
          <cell r="T622">
            <v>0.08</v>
          </cell>
        </row>
        <row r="623">
          <cell r="B623">
            <v>19</v>
          </cell>
          <cell r="C623" t="str">
            <v>STPG</v>
          </cell>
          <cell r="D623" t="str">
            <v>（冷温水）ねじ接合</v>
          </cell>
          <cell r="E623" t="str">
            <v>屋内一般配管</v>
          </cell>
          <cell r="F623" t="str">
            <v>はつり補修</v>
          </cell>
          <cell r="G623">
            <v>0.08</v>
          </cell>
          <cell r="H623">
            <v>0.08</v>
          </cell>
          <cell r="I623">
            <v>0.08</v>
          </cell>
          <cell r="J623">
            <v>0.08</v>
          </cell>
          <cell r="K623">
            <v>0.08</v>
          </cell>
          <cell r="L623">
            <v>0.08</v>
          </cell>
          <cell r="M623">
            <v>0.08</v>
          </cell>
          <cell r="N623">
            <v>0.08</v>
          </cell>
          <cell r="O623">
            <v>0.08</v>
          </cell>
          <cell r="P623">
            <v>0.08</v>
          </cell>
          <cell r="Q623">
            <v>0.08</v>
          </cell>
          <cell r="R623">
            <v>0.08</v>
          </cell>
          <cell r="S623">
            <v>0.08</v>
          </cell>
          <cell r="T623">
            <v>0.08</v>
          </cell>
        </row>
        <row r="624">
          <cell r="B624">
            <v>20</v>
          </cell>
          <cell r="C624" t="str">
            <v>STPG</v>
          </cell>
          <cell r="D624" t="str">
            <v>（消火）ねじ接合</v>
          </cell>
          <cell r="E624" t="str">
            <v>屋内一般配管</v>
          </cell>
          <cell r="F624" t="str">
            <v>はつり補修</v>
          </cell>
          <cell r="G624">
            <v>0.08</v>
          </cell>
          <cell r="H624">
            <v>0.08</v>
          </cell>
          <cell r="I624">
            <v>0.08</v>
          </cell>
          <cell r="J624">
            <v>0.08</v>
          </cell>
          <cell r="K624">
            <v>0.08</v>
          </cell>
          <cell r="L624">
            <v>0.08</v>
          </cell>
          <cell r="M624">
            <v>0.08</v>
          </cell>
          <cell r="N624">
            <v>0.08</v>
          </cell>
          <cell r="O624">
            <v>0.08</v>
          </cell>
          <cell r="P624">
            <v>0.08</v>
          </cell>
          <cell r="Q624">
            <v>0.08</v>
          </cell>
          <cell r="R624">
            <v>0.08</v>
          </cell>
          <cell r="S624">
            <v>0.08</v>
          </cell>
          <cell r="T624">
            <v>0.08</v>
          </cell>
        </row>
        <row r="625">
          <cell r="B625">
            <v>21</v>
          </cell>
          <cell r="C625" t="str">
            <v>STPG</v>
          </cell>
          <cell r="D625" t="str">
            <v>（冷却水）ねじ接合</v>
          </cell>
          <cell r="E625" t="str">
            <v>屋内一般配管</v>
          </cell>
          <cell r="F625" t="str">
            <v>はつり補修</v>
          </cell>
          <cell r="G625">
            <v>0.08</v>
          </cell>
          <cell r="H625">
            <v>0.08</v>
          </cell>
          <cell r="I625">
            <v>0.08</v>
          </cell>
          <cell r="J625">
            <v>0.08</v>
          </cell>
          <cell r="K625">
            <v>0.08</v>
          </cell>
          <cell r="L625">
            <v>0.08</v>
          </cell>
          <cell r="M625">
            <v>0.08</v>
          </cell>
          <cell r="N625">
            <v>0.08</v>
          </cell>
          <cell r="O625">
            <v>0.08</v>
          </cell>
          <cell r="P625">
            <v>0.08</v>
          </cell>
          <cell r="Q625">
            <v>0.08</v>
          </cell>
          <cell r="R625">
            <v>0.08</v>
          </cell>
          <cell r="S625">
            <v>0.08</v>
          </cell>
          <cell r="T625">
            <v>0.08</v>
          </cell>
        </row>
        <row r="626">
          <cell r="B626">
            <v>22</v>
          </cell>
          <cell r="C626" t="str">
            <v>STPG(黒)</v>
          </cell>
          <cell r="D626" t="str">
            <v>（低圧蒸気用）ねじ接合</v>
          </cell>
          <cell r="E626" t="str">
            <v>屋内一般配管</v>
          </cell>
          <cell r="F626" t="str">
            <v>はつり補修</v>
          </cell>
          <cell r="G626">
            <v>0.08</v>
          </cell>
          <cell r="H626">
            <v>0.08</v>
          </cell>
          <cell r="I626">
            <v>0.08</v>
          </cell>
          <cell r="J626">
            <v>0.08</v>
          </cell>
          <cell r="K626">
            <v>0.08</v>
          </cell>
          <cell r="L626">
            <v>0.08</v>
          </cell>
          <cell r="M626">
            <v>0.08</v>
          </cell>
          <cell r="N626">
            <v>0.08</v>
          </cell>
          <cell r="O626">
            <v>0.08</v>
          </cell>
          <cell r="P626">
            <v>0.08</v>
          </cell>
          <cell r="Q626">
            <v>0.08</v>
          </cell>
          <cell r="R626">
            <v>0.08</v>
          </cell>
          <cell r="S626">
            <v>0.08</v>
          </cell>
          <cell r="T626">
            <v>0.08</v>
          </cell>
        </row>
        <row r="627">
          <cell r="B627">
            <v>23</v>
          </cell>
          <cell r="C627" t="str">
            <v>STPG</v>
          </cell>
          <cell r="D627" t="str">
            <v>（消火・冷却水・冷温水）溶接接合</v>
          </cell>
          <cell r="E627" t="str">
            <v>屋内一般配管</v>
          </cell>
          <cell r="F627" t="str">
            <v>はつり補修</v>
          </cell>
          <cell r="G627">
            <v>0.08</v>
          </cell>
          <cell r="H627">
            <v>0.08</v>
          </cell>
          <cell r="I627">
            <v>0.08</v>
          </cell>
          <cell r="J627">
            <v>0.08</v>
          </cell>
          <cell r="K627">
            <v>0.08</v>
          </cell>
          <cell r="L627">
            <v>0.08</v>
          </cell>
          <cell r="M627">
            <v>0.08</v>
          </cell>
          <cell r="N627">
            <v>0.08</v>
          </cell>
          <cell r="O627">
            <v>0.08</v>
          </cell>
          <cell r="P627">
            <v>0.08</v>
          </cell>
          <cell r="Q627">
            <v>0.08</v>
          </cell>
          <cell r="R627">
            <v>0.08</v>
          </cell>
          <cell r="S627">
            <v>0.08</v>
          </cell>
          <cell r="T627">
            <v>0.08</v>
          </cell>
        </row>
        <row r="628">
          <cell r="B628">
            <v>24</v>
          </cell>
          <cell r="C628" t="str">
            <v>STPG(黒)</v>
          </cell>
          <cell r="D628" t="str">
            <v>（蒸気給気管、蒸気還気用）溶接接合</v>
          </cell>
          <cell r="E628" t="str">
            <v>屋内一般配管</v>
          </cell>
          <cell r="F628" t="str">
            <v>はつり補修</v>
          </cell>
          <cell r="G628">
            <v>0.08</v>
          </cell>
          <cell r="H628">
            <v>0.08</v>
          </cell>
          <cell r="I628">
            <v>0.08</v>
          </cell>
          <cell r="J628">
            <v>0.08</v>
          </cell>
          <cell r="K628">
            <v>0.08</v>
          </cell>
          <cell r="L628">
            <v>0.08</v>
          </cell>
          <cell r="M628">
            <v>0.08</v>
          </cell>
          <cell r="N628">
            <v>0.08</v>
          </cell>
          <cell r="O628">
            <v>0.08</v>
          </cell>
          <cell r="P628">
            <v>0.08</v>
          </cell>
          <cell r="Q628">
            <v>0.08</v>
          </cell>
          <cell r="R628">
            <v>0.08</v>
          </cell>
          <cell r="S628">
            <v>0.08</v>
          </cell>
          <cell r="T628">
            <v>0.08</v>
          </cell>
        </row>
        <row r="629">
          <cell r="B629">
            <v>25</v>
          </cell>
          <cell r="C629" t="str">
            <v>SGP(白)</v>
          </cell>
          <cell r="D629" t="str">
            <v>（排水）ねじ接合</v>
          </cell>
          <cell r="E629" t="str">
            <v>屋内一般配管</v>
          </cell>
          <cell r="F629" t="str">
            <v>はつり補修</v>
          </cell>
          <cell r="G629">
            <v>0.08</v>
          </cell>
          <cell r="H629">
            <v>0.08</v>
          </cell>
          <cell r="I629">
            <v>0.08</v>
          </cell>
          <cell r="J629">
            <v>0.08</v>
          </cell>
          <cell r="K629">
            <v>0.08</v>
          </cell>
          <cell r="L629">
            <v>0.08</v>
          </cell>
          <cell r="M629">
            <v>0.08</v>
          </cell>
          <cell r="N629">
            <v>0.08</v>
          </cell>
          <cell r="O629">
            <v>0.08</v>
          </cell>
          <cell r="P629">
            <v>0.08</v>
          </cell>
          <cell r="Q629">
            <v>0.08</v>
          </cell>
          <cell r="R629">
            <v>0.08</v>
          </cell>
          <cell r="S629">
            <v>0.08</v>
          </cell>
          <cell r="T629">
            <v>0.08</v>
          </cell>
        </row>
        <row r="630">
          <cell r="B630">
            <v>26</v>
          </cell>
          <cell r="C630" t="str">
            <v>SGP(白)</v>
          </cell>
          <cell r="D630" t="str">
            <v>（冷温水）ねじ接合</v>
          </cell>
          <cell r="E630" t="str">
            <v>屋内一般配管</v>
          </cell>
          <cell r="F630" t="str">
            <v>はつり補修</v>
          </cell>
          <cell r="G630">
            <v>0.08</v>
          </cell>
          <cell r="H630">
            <v>0.08</v>
          </cell>
          <cell r="I630">
            <v>0.08</v>
          </cell>
          <cell r="J630">
            <v>0.08</v>
          </cell>
          <cell r="K630">
            <v>0.08</v>
          </cell>
          <cell r="L630">
            <v>0.08</v>
          </cell>
          <cell r="M630">
            <v>0.08</v>
          </cell>
          <cell r="N630">
            <v>0.08</v>
          </cell>
          <cell r="O630">
            <v>0.08</v>
          </cell>
          <cell r="P630">
            <v>0.08</v>
          </cell>
          <cell r="Q630">
            <v>0.08</v>
          </cell>
          <cell r="R630">
            <v>0.08</v>
          </cell>
          <cell r="S630">
            <v>0.08</v>
          </cell>
          <cell r="T630">
            <v>0.08</v>
          </cell>
        </row>
        <row r="631">
          <cell r="B631">
            <v>27</v>
          </cell>
          <cell r="C631" t="str">
            <v>SGP(白)</v>
          </cell>
          <cell r="D631" t="str">
            <v>（通気・消火・給湯・プロパン）ねじ接合</v>
          </cell>
          <cell r="E631" t="str">
            <v>屋内一般配管</v>
          </cell>
          <cell r="F631" t="str">
            <v>はつり補修</v>
          </cell>
          <cell r="G631">
            <v>0.08</v>
          </cell>
          <cell r="H631">
            <v>0.08</v>
          </cell>
          <cell r="I631">
            <v>0.08</v>
          </cell>
          <cell r="J631">
            <v>0.08</v>
          </cell>
          <cell r="K631">
            <v>0.08</v>
          </cell>
          <cell r="L631">
            <v>0.08</v>
          </cell>
          <cell r="M631">
            <v>0.08</v>
          </cell>
          <cell r="N631">
            <v>0.08</v>
          </cell>
          <cell r="O631">
            <v>0.08</v>
          </cell>
          <cell r="P631">
            <v>0.08</v>
          </cell>
          <cell r="Q631">
            <v>0.08</v>
          </cell>
          <cell r="R631">
            <v>0.08</v>
          </cell>
          <cell r="S631">
            <v>0.08</v>
          </cell>
          <cell r="T631">
            <v>0.08</v>
          </cell>
        </row>
        <row r="632">
          <cell r="B632">
            <v>28</v>
          </cell>
          <cell r="C632" t="str">
            <v>SGP(白)</v>
          </cell>
          <cell r="D632" t="str">
            <v>（冷却水）ねじ接合</v>
          </cell>
          <cell r="E632" t="str">
            <v>屋内一般配管</v>
          </cell>
          <cell r="F632" t="str">
            <v>はつり補修</v>
          </cell>
          <cell r="G632">
            <v>0.08</v>
          </cell>
          <cell r="H632">
            <v>0.08</v>
          </cell>
          <cell r="I632">
            <v>0.08</v>
          </cell>
          <cell r="J632">
            <v>0.08</v>
          </cell>
          <cell r="K632">
            <v>0.08</v>
          </cell>
          <cell r="L632">
            <v>0.08</v>
          </cell>
          <cell r="M632">
            <v>0.08</v>
          </cell>
          <cell r="N632">
            <v>0.08</v>
          </cell>
          <cell r="O632">
            <v>0.08</v>
          </cell>
          <cell r="P632">
            <v>0.08</v>
          </cell>
          <cell r="Q632">
            <v>0.08</v>
          </cell>
          <cell r="R632">
            <v>0.08</v>
          </cell>
          <cell r="S632">
            <v>0.08</v>
          </cell>
          <cell r="T632">
            <v>0.08</v>
          </cell>
        </row>
        <row r="633">
          <cell r="B633">
            <v>29</v>
          </cell>
          <cell r="C633" t="str">
            <v>SGP(白)</v>
          </cell>
          <cell r="D633" t="str">
            <v>（通気・消火・給湯・プロパン・冷却水・冷温水）溶接接合</v>
          </cell>
          <cell r="E633" t="str">
            <v>屋内一般配管</v>
          </cell>
          <cell r="F633" t="str">
            <v>はつり補修</v>
          </cell>
          <cell r="G633">
            <v>0.08</v>
          </cell>
          <cell r="H633">
            <v>0.08</v>
          </cell>
          <cell r="I633">
            <v>0.08</v>
          </cell>
          <cell r="J633">
            <v>0.08</v>
          </cell>
          <cell r="K633">
            <v>0.08</v>
          </cell>
          <cell r="L633">
            <v>0.08</v>
          </cell>
          <cell r="M633">
            <v>0.08</v>
          </cell>
          <cell r="N633">
            <v>0.08</v>
          </cell>
          <cell r="O633">
            <v>0.08</v>
          </cell>
          <cell r="P633">
            <v>0.08</v>
          </cell>
          <cell r="Q633">
            <v>0.08</v>
          </cell>
          <cell r="R633">
            <v>0.08</v>
          </cell>
          <cell r="S633">
            <v>0.08</v>
          </cell>
          <cell r="T633">
            <v>0.08</v>
          </cell>
        </row>
        <row r="634">
          <cell r="B634">
            <v>30</v>
          </cell>
          <cell r="C634" t="str">
            <v>SGP(白)</v>
          </cell>
          <cell r="D634" t="str">
            <v>（冷却水）ハウジング型管継手</v>
          </cell>
          <cell r="E634" t="str">
            <v>屋内一般配管</v>
          </cell>
          <cell r="F634" t="str">
            <v>はつり補修</v>
          </cell>
          <cell r="G634">
            <v>0.08</v>
          </cell>
          <cell r="H634">
            <v>0.08</v>
          </cell>
          <cell r="I634">
            <v>0.08</v>
          </cell>
          <cell r="J634">
            <v>0.08</v>
          </cell>
          <cell r="K634">
            <v>0.08</v>
          </cell>
          <cell r="L634">
            <v>0.08</v>
          </cell>
          <cell r="M634">
            <v>0.08</v>
          </cell>
          <cell r="N634">
            <v>0.08</v>
          </cell>
          <cell r="O634">
            <v>0.08</v>
          </cell>
          <cell r="P634">
            <v>0.08</v>
          </cell>
          <cell r="Q634">
            <v>0.08</v>
          </cell>
          <cell r="R634">
            <v>0.08</v>
          </cell>
          <cell r="S634">
            <v>0.08</v>
          </cell>
          <cell r="T634">
            <v>0.08</v>
          </cell>
        </row>
        <row r="635">
          <cell r="B635">
            <v>31</v>
          </cell>
          <cell r="C635" t="str">
            <v>SGP(白)</v>
          </cell>
          <cell r="D635" t="str">
            <v>（冷温水・消火）ハウジング型管継手</v>
          </cell>
          <cell r="E635" t="str">
            <v>屋内一般配管</v>
          </cell>
          <cell r="F635" t="str">
            <v>はつり補修</v>
          </cell>
          <cell r="G635">
            <v>0.08</v>
          </cell>
          <cell r="H635">
            <v>0.08</v>
          </cell>
          <cell r="I635">
            <v>0.08</v>
          </cell>
          <cell r="J635">
            <v>0.08</v>
          </cell>
          <cell r="K635">
            <v>0.08</v>
          </cell>
          <cell r="L635">
            <v>0.08</v>
          </cell>
          <cell r="M635">
            <v>0.08</v>
          </cell>
          <cell r="N635">
            <v>0.08</v>
          </cell>
          <cell r="O635">
            <v>0.08</v>
          </cell>
          <cell r="P635">
            <v>0.08</v>
          </cell>
          <cell r="Q635">
            <v>0.08</v>
          </cell>
          <cell r="R635">
            <v>0.08</v>
          </cell>
          <cell r="S635">
            <v>0.08</v>
          </cell>
          <cell r="T635">
            <v>0.08</v>
          </cell>
        </row>
        <row r="636">
          <cell r="B636">
            <v>32</v>
          </cell>
          <cell r="C636" t="str">
            <v>SGP(黒)</v>
          </cell>
          <cell r="D636" t="str">
            <v>（蒸気・油）ねじ接合</v>
          </cell>
          <cell r="E636" t="str">
            <v>屋内一般配管</v>
          </cell>
          <cell r="F636" t="str">
            <v>はつり補修</v>
          </cell>
          <cell r="G636">
            <v>0.08</v>
          </cell>
          <cell r="H636">
            <v>0.08</v>
          </cell>
          <cell r="I636">
            <v>0.08</v>
          </cell>
          <cell r="J636">
            <v>0.08</v>
          </cell>
          <cell r="K636">
            <v>0.08</v>
          </cell>
          <cell r="L636">
            <v>0.08</v>
          </cell>
          <cell r="M636">
            <v>0.08</v>
          </cell>
          <cell r="N636">
            <v>0.08</v>
          </cell>
          <cell r="O636">
            <v>0.08</v>
          </cell>
          <cell r="P636">
            <v>0.08</v>
          </cell>
          <cell r="Q636">
            <v>0.08</v>
          </cell>
          <cell r="R636">
            <v>0.08</v>
          </cell>
          <cell r="S636">
            <v>0.08</v>
          </cell>
          <cell r="T636">
            <v>0.08</v>
          </cell>
        </row>
        <row r="637">
          <cell r="B637">
            <v>33</v>
          </cell>
          <cell r="C637" t="str">
            <v>SGP(黒)</v>
          </cell>
          <cell r="D637" t="str">
            <v>（蒸気・油）溶接接合</v>
          </cell>
          <cell r="E637" t="str">
            <v>屋内一般配管</v>
          </cell>
          <cell r="F637" t="str">
            <v>はつり補修</v>
          </cell>
          <cell r="G637">
            <v>0.08</v>
          </cell>
          <cell r="H637">
            <v>0.08</v>
          </cell>
          <cell r="I637">
            <v>0.08</v>
          </cell>
          <cell r="J637">
            <v>0.08</v>
          </cell>
          <cell r="K637">
            <v>0.08</v>
          </cell>
          <cell r="L637">
            <v>0.08</v>
          </cell>
          <cell r="M637">
            <v>0.08</v>
          </cell>
          <cell r="N637">
            <v>0.08</v>
          </cell>
          <cell r="O637">
            <v>0.08</v>
          </cell>
          <cell r="P637">
            <v>0.08</v>
          </cell>
          <cell r="Q637">
            <v>0.08</v>
          </cell>
          <cell r="R637">
            <v>0.08</v>
          </cell>
          <cell r="S637">
            <v>0.08</v>
          </cell>
          <cell r="T637">
            <v>0.08</v>
          </cell>
        </row>
        <row r="638">
          <cell r="B638">
            <v>34</v>
          </cell>
          <cell r="C638" t="str">
            <v>D-VA(WSP042)</v>
          </cell>
          <cell r="D638" t="str">
            <v>MD継手</v>
          </cell>
          <cell r="E638" t="str">
            <v>屋内一般配管</v>
          </cell>
          <cell r="F638" t="str">
            <v>はつり補修</v>
          </cell>
          <cell r="G638">
            <v>0.08</v>
          </cell>
          <cell r="H638">
            <v>0.08</v>
          </cell>
          <cell r="I638">
            <v>0.08</v>
          </cell>
          <cell r="J638">
            <v>0.08</v>
          </cell>
          <cell r="K638">
            <v>0.08</v>
          </cell>
          <cell r="L638">
            <v>0.08</v>
          </cell>
          <cell r="M638">
            <v>0.08</v>
          </cell>
          <cell r="N638">
            <v>0.08</v>
          </cell>
          <cell r="O638">
            <v>0.08</v>
          </cell>
          <cell r="P638">
            <v>0.08</v>
          </cell>
          <cell r="Q638">
            <v>0.08</v>
          </cell>
          <cell r="R638">
            <v>0.08</v>
          </cell>
          <cell r="S638">
            <v>0.08</v>
          </cell>
          <cell r="T638">
            <v>0.08</v>
          </cell>
        </row>
        <row r="639">
          <cell r="B639">
            <v>35</v>
          </cell>
          <cell r="C639" t="str">
            <v>SGP-TA(WSP032)</v>
          </cell>
          <cell r="D639" t="str">
            <v>ねじ接合</v>
          </cell>
          <cell r="E639" t="str">
            <v>屋内一般配管</v>
          </cell>
          <cell r="F639" t="str">
            <v>はつり補修</v>
          </cell>
          <cell r="G639">
            <v>0.08</v>
          </cell>
          <cell r="H639">
            <v>0.08</v>
          </cell>
          <cell r="I639">
            <v>0.08</v>
          </cell>
          <cell r="J639">
            <v>0.08</v>
          </cell>
          <cell r="K639">
            <v>0.08</v>
          </cell>
          <cell r="L639">
            <v>0.08</v>
          </cell>
          <cell r="M639">
            <v>0.08</v>
          </cell>
          <cell r="N639">
            <v>0.08</v>
          </cell>
          <cell r="O639">
            <v>0.08</v>
          </cell>
          <cell r="P639">
            <v>0.08</v>
          </cell>
          <cell r="Q639">
            <v>0.08</v>
          </cell>
          <cell r="R639">
            <v>0.08</v>
          </cell>
          <cell r="S639">
            <v>0.08</v>
          </cell>
          <cell r="T639">
            <v>0.08</v>
          </cell>
        </row>
        <row r="640">
          <cell r="B640">
            <v>36</v>
          </cell>
          <cell r="C640" t="str">
            <v>SGP-TA(WSP032)</v>
          </cell>
          <cell r="D640" t="str">
            <v>MD継手</v>
          </cell>
          <cell r="E640" t="str">
            <v>屋内一般配管</v>
          </cell>
          <cell r="F640" t="str">
            <v>はつり補修</v>
          </cell>
          <cell r="G640">
            <v>0.08</v>
          </cell>
          <cell r="H640">
            <v>0.08</v>
          </cell>
          <cell r="I640">
            <v>0.08</v>
          </cell>
          <cell r="J640">
            <v>0.08</v>
          </cell>
          <cell r="K640">
            <v>0.08</v>
          </cell>
          <cell r="L640">
            <v>0.08</v>
          </cell>
          <cell r="M640">
            <v>0.08</v>
          </cell>
          <cell r="N640">
            <v>0.08</v>
          </cell>
          <cell r="O640">
            <v>0.08</v>
          </cell>
          <cell r="P640">
            <v>0.08</v>
          </cell>
          <cell r="Q640">
            <v>0.08</v>
          </cell>
          <cell r="R640">
            <v>0.08</v>
          </cell>
          <cell r="S640">
            <v>0.08</v>
          </cell>
          <cell r="T640">
            <v>0.08</v>
          </cell>
        </row>
        <row r="641">
          <cell r="B641">
            <v>38</v>
          </cell>
          <cell r="C641" t="str">
            <v>ARFA管</v>
          </cell>
          <cell r="D641" t="str">
            <v>ねじ接合</v>
          </cell>
          <cell r="E641" t="str">
            <v>屋内一般配管</v>
          </cell>
          <cell r="F641" t="str">
            <v>はつり補修</v>
          </cell>
          <cell r="G641">
            <v>0.08</v>
          </cell>
          <cell r="H641">
            <v>0.08</v>
          </cell>
          <cell r="I641">
            <v>0.08</v>
          </cell>
          <cell r="J641">
            <v>0.08</v>
          </cell>
          <cell r="K641">
            <v>0.08</v>
          </cell>
          <cell r="L641">
            <v>0.08</v>
          </cell>
          <cell r="M641">
            <v>0.08</v>
          </cell>
          <cell r="N641">
            <v>0.08</v>
          </cell>
          <cell r="O641">
            <v>0.08</v>
          </cell>
          <cell r="P641">
            <v>0.08</v>
          </cell>
          <cell r="Q641">
            <v>0.08</v>
          </cell>
          <cell r="R641">
            <v>0.08</v>
          </cell>
          <cell r="S641">
            <v>0.08</v>
          </cell>
          <cell r="T641">
            <v>0.08</v>
          </cell>
        </row>
        <row r="642">
          <cell r="B642">
            <v>39</v>
          </cell>
          <cell r="C642" t="str">
            <v>ARFA管</v>
          </cell>
          <cell r="D642" t="str">
            <v>MD継手</v>
          </cell>
          <cell r="E642" t="str">
            <v>屋内一般配管</v>
          </cell>
          <cell r="F642" t="str">
            <v>はつり補修</v>
          </cell>
          <cell r="G642">
            <v>0.08</v>
          </cell>
          <cell r="H642">
            <v>0.08</v>
          </cell>
          <cell r="I642">
            <v>0.08</v>
          </cell>
          <cell r="J642">
            <v>0.08</v>
          </cell>
          <cell r="K642">
            <v>0.08</v>
          </cell>
          <cell r="L642">
            <v>0.08</v>
          </cell>
          <cell r="M642">
            <v>0.08</v>
          </cell>
          <cell r="N642">
            <v>0.08</v>
          </cell>
          <cell r="O642">
            <v>0.08</v>
          </cell>
          <cell r="P642">
            <v>0.08</v>
          </cell>
          <cell r="Q642">
            <v>0.08</v>
          </cell>
          <cell r="R642">
            <v>0.08</v>
          </cell>
          <cell r="S642">
            <v>0.08</v>
          </cell>
          <cell r="T642">
            <v>0.08</v>
          </cell>
        </row>
        <row r="643">
          <cell r="B643">
            <v>40</v>
          </cell>
          <cell r="C643" t="str">
            <v>CUP</v>
          </cell>
          <cell r="D643" t="str">
            <v>（給湯・給水）</v>
          </cell>
          <cell r="E643" t="str">
            <v>屋内一般配管</v>
          </cell>
          <cell r="F643" t="str">
            <v>はつり補修</v>
          </cell>
          <cell r="G643">
            <v>0.08</v>
          </cell>
          <cell r="H643">
            <v>0.08</v>
          </cell>
          <cell r="I643">
            <v>0.08</v>
          </cell>
          <cell r="J643">
            <v>0.08</v>
          </cell>
          <cell r="K643">
            <v>0.08</v>
          </cell>
          <cell r="L643">
            <v>0.08</v>
          </cell>
          <cell r="M643">
            <v>0.08</v>
          </cell>
          <cell r="N643">
            <v>0.08</v>
          </cell>
          <cell r="O643">
            <v>0.08</v>
          </cell>
          <cell r="P643">
            <v>0.08</v>
          </cell>
          <cell r="Q643">
            <v>0.08</v>
          </cell>
          <cell r="R643">
            <v>0.08</v>
          </cell>
          <cell r="S643">
            <v>0.08</v>
          </cell>
          <cell r="T643">
            <v>0.08</v>
          </cell>
        </row>
        <row r="646">
          <cell r="B646">
            <v>1</v>
          </cell>
          <cell r="C646" t="str">
            <v>SGP-PA</v>
          </cell>
          <cell r="D646" t="str">
            <v>（給水・冷却水）ねじ接合（管端防食継手）</v>
          </cell>
          <cell r="E646" t="str">
            <v>機械室・便所配管</v>
          </cell>
          <cell r="F646" t="str">
            <v>はつり補修</v>
          </cell>
          <cell r="G646">
            <v>0.08</v>
          </cell>
          <cell r="H646">
            <v>0.08</v>
          </cell>
          <cell r="I646">
            <v>0.08</v>
          </cell>
          <cell r="J646">
            <v>0.08</v>
          </cell>
          <cell r="K646">
            <v>0.08</v>
          </cell>
          <cell r="L646">
            <v>0.08</v>
          </cell>
          <cell r="M646">
            <v>0.08</v>
          </cell>
          <cell r="N646">
            <v>0.08</v>
          </cell>
          <cell r="O646">
            <v>0.08</v>
          </cell>
          <cell r="P646">
            <v>0.08</v>
          </cell>
          <cell r="Q646">
            <v>0.08</v>
          </cell>
          <cell r="R646">
            <v>0.08</v>
          </cell>
          <cell r="S646">
            <v>0.08</v>
          </cell>
          <cell r="T646">
            <v>0.08</v>
          </cell>
        </row>
        <row r="647">
          <cell r="B647">
            <v>2</v>
          </cell>
          <cell r="C647" t="str">
            <v>SGP-PB</v>
          </cell>
          <cell r="D647" t="str">
            <v>（給水・冷却水）ねじ接合（管端防食継手）</v>
          </cell>
          <cell r="E647" t="str">
            <v>機械室・便所配管</v>
          </cell>
          <cell r="F647" t="str">
            <v>はつり補修</v>
          </cell>
          <cell r="G647">
            <v>0.08</v>
          </cell>
          <cell r="H647">
            <v>0.08</v>
          </cell>
          <cell r="I647">
            <v>0.08</v>
          </cell>
          <cell r="J647">
            <v>0.08</v>
          </cell>
          <cell r="K647">
            <v>0.08</v>
          </cell>
          <cell r="L647">
            <v>0.08</v>
          </cell>
          <cell r="M647">
            <v>0.08</v>
          </cell>
          <cell r="N647">
            <v>0.08</v>
          </cell>
          <cell r="O647">
            <v>0.08</v>
          </cell>
          <cell r="P647">
            <v>0.08</v>
          </cell>
          <cell r="Q647">
            <v>0.08</v>
          </cell>
          <cell r="R647">
            <v>0.08</v>
          </cell>
          <cell r="S647">
            <v>0.08</v>
          </cell>
          <cell r="T647">
            <v>0.08</v>
          </cell>
        </row>
        <row r="648">
          <cell r="B648">
            <v>4</v>
          </cell>
          <cell r="C648" t="str">
            <v>SGP-FPA</v>
          </cell>
          <cell r="D648" t="str">
            <v>（給水・冷却水）フランジ接合</v>
          </cell>
          <cell r="E648" t="str">
            <v>機械室・便所配管</v>
          </cell>
          <cell r="F648" t="str">
            <v>はつり補修</v>
          </cell>
          <cell r="G648">
            <v>0.08</v>
          </cell>
          <cell r="H648">
            <v>0.08</v>
          </cell>
          <cell r="I648">
            <v>0.08</v>
          </cell>
          <cell r="J648">
            <v>0.08</v>
          </cell>
          <cell r="K648">
            <v>0.08</v>
          </cell>
          <cell r="L648">
            <v>0.08</v>
          </cell>
          <cell r="M648">
            <v>0.08</v>
          </cell>
          <cell r="N648">
            <v>0.08</v>
          </cell>
          <cell r="O648">
            <v>0.08</v>
          </cell>
          <cell r="P648">
            <v>0.08</v>
          </cell>
          <cell r="Q648">
            <v>0.08</v>
          </cell>
          <cell r="R648">
            <v>0.08</v>
          </cell>
          <cell r="S648">
            <v>0.08</v>
          </cell>
          <cell r="T648">
            <v>0.08</v>
          </cell>
        </row>
        <row r="649">
          <cell r="B649">
            <v>5</v>
          </cell>
          <cell r="C649" t="str">
            <v>SGP-FPB</v>
          </cell>
          <cell r="D649" t="str">
            <v>（給水・冷却水）フランジ接合</v>
          </cell>
          <cell r="E649" t="str">
            <v>機械室・便所配管</v>
          </cell>
          <cell r="F649" t="str">
            <v>はつり補修</v>
          </cell>
          <cell r="G649">
            <v>0.08</v>
          </cell>
          <cell r="H649">
            <v>0.08</v>
          </cell>
          <cell r="I649">
            <v>0.08</v>
          </cell>
          <cell r="J649">
            <v>0.08</v>
          </cell>
          <cell r="K649">
            <v>0.08</v>
          </cell>
          <cell r="L649">
            <v>0.08</v>
          </cell>
          <cell r="M649">
            <v>0.08</v>
          </cell>
          <cell r="N649">
            <v>0.08</v>
          </cell>
          <cell r="O649">
            <v>0.08</v>
          </cell>
          <cell r="P649">
            <v>0.08</v>
          </cell>
          <cell r="Q649">
            <v>0.08</v>
          </cell>
          <cell r="R649">
            <v>0.08</v>
          </cell>
          <cell r="S649">
            <v>0.08</v>
          </cell>
          <cell r="T649">
            <v>0.08</v>
          </cell>
        </row>
        <row r="650">
          <cell r="B650">
            <v>7</v>
          </cell>
          <cell r="C650" t="str">
            <v>SGP-VA</v>
          </cell>
          <cell r="D650" t="str">
            <v>（給水・冷却水）ねじ接合（管端防食継手）</v>
          </cell>
          <cell r="E650" t="str">
            <v>機械室・便所配管</v>
          </cell>
          <cell r="F650" t="str">
            <v>はつり補修</v>
          </cell>
          <cell r="G650">
            <v>0.08</v>
          </cell>
          <cell r="H650">
            <v>0.08</v>
          </cell>
          <cell r="I650">
            <v>0.08</v>
          </cell>
          <cell r="J650">
            <v>0.08</v>
          </cell>
          <cell r="K650">
            <v>0.08</v>
          </cell>
          <cell r="L650">
            <v>0.08</v>
          </cell>
          <cell r="M650">
            <v>0.08</v>
          </cell>
          <cell r="N650">
            <v>0.08</v>
          </cell>
          <cell r="O650">
            <v>0.08</v>
          </cell>
          <cell r="P650">
            <v>0.08</v>
          </cell>
          <cell r="Q650">
            <v>0.08</v>
          </cell>
          <cell r="R650">
            <v>0.08</v>
          </cell>
          <cell r="S650">
            <v>0.08</v>
          </cell>
          <cell r="T650">
            <v>0.08</v>
          </cell>
        </row>
        <row r="651">
          <cell r="B651">
            <v>8</v>
          </cell>
          <cell r="C651" t="str">
            <v>SGP-VB</v>
          </cell>
          <cell r="D651" t="str">
            <v>（給水・冷却水）ねじ接合（管端防食継手）</v>
          </cell>
          <cell r="E651" t="str">
            <v>機械室・便所配管</v>
          </cell>
          <cell r="F651" t="str">
            <v>はつり補修</v>
          </cell>
          <cell r="G651">
            <v>0.08</v>
          </cell>
          <cell r="H651">
            <v>0.08</v>
          </cell>
          <cell r="I651">
            <v>0.08</v>
          </cell>
          <cell r="J651">
            <v>0.08</v>
          </cell>
          <cell r="K651">
            <v>0.08</v>
          </cell>
          <cell r="L651">
            <v>0.08</v>
          </cell>
          <cell r="M651">
            <v>0.08</v>
          </cell>
          <cell r="N651">
            <v>0.08</v>
          </cell>
          <cell r="O651">
            <v>0.08</v>
          </cell>
          <cell r="P651">
            <v>0.08</v>
          </cell>
          <cell r="Q651">
            <v>0.08</v>
          </cell>
          <cell r="R651">
            <v>0.08</v>
          </cell>
          <cell r="S651">
            <v>0.08</v>
          </cell>
          <cell r="T651">
            <v>0.08</v>
          </cell>
        </row>
        <row r="652">
          <cell r="B652">
            <v>10</v>
          </cell>
          <cell r="C652" t="str">
            <v>SGP-FVA</v>
          </cell>
          <cell r="D652" t="str">
            <v>（給水・冷却水）フランジ接合</v>
          </cell>
          <cell r="E652" t="str">
            <v>機械室・便所配管</v>
          </cell>
          <cell r="F652" t="str">
            <v>はつり補修</v>
          </cell>
          <cell r="G652">
            <v>0.08</v>
          </cell>
          <cell r="H652">
            <v>0.08</v>
          </cell>
          <cell r="I652">
            <v>0.08</v>
          </cell>
          <cell r="J652">
            <v>0.08</v>
          </cell>
          <cell r="K652">
            <v>0.08</v>
          </cell>
          <cell r="L652">
            <v>0.08</v>
          </cell>
          <cell r="M652">
            <v>0.08</v>
          </cell>
          <cell r="N652">
            <v>0.08</v>
          </cell>
          <cell r="O652">
            <v>0.08</v>
          </cell>
          <cell r="P652">
            <v>0.08</v>
          </cell>
          <cell r="Q652">
            <v>0.08</v>
          </cell>
          <cell r="R652">
            <v>0.08</v>
          </cell>
          <cell r="S652">
            <v>0.08</v>
          </cell>
          <cell r="T652">
            <v>0.08</v>
          </cell>
        </row>
        <row r="653">
          <cell r="B653">
            <v>11</v>
          </cell>
          <cell r="C653" t="str">
            <v>SGP-FVB</v>
          </cell>
          <cell r="D653" t="str">
            <v>（給水・冷却水）フランジ接合</v>
          </cell>
          <cell r="E653" t="str">
            <v>機械室・便所配管</v>
          </cell>
          <cell r="F653" t="str">
            <v>はつり補修</v>
          </cell>
          <cell r="G653">
            <v>0.08</v>
          </cell>
          <cell r="H653">
            <v>0.08</v>
          </cell>
          <cell r="I653">
            <v>0.08</v>
          </cell>
          <cell r="J653">
            <v>0.08</v>
          </cell>
          <cell r="K653">
            <v>0.08</v>
          </cell>
          <cell r="L653">
            <v>0.08</v>
          </cell>
          <cell r="M653">
            <v>0.08</v>
          </cell>
          <cell r="N653">
            <v>0.08</v>
          </cell>
          <cell r="O653">
            <v>0.08</v>
          </cell>
          <cell r="P653">
            <v>0.08</v>
          </cell>
          <cell r="Q653">
            <v>0.08</v>
          </cell>
          <cell r="R653">
            <v>0.08</v>
          </cell>
          <cell r="S653">
            <v>0.08</v>
          </cell>
          <cell r="T653">
            <v>0.08</v>
          </cell>
        </row>
        <row r="654">
          <cell r="B654">
            <v>13</v>
          </cell>
          <cell r="C654" t="str">
            <v>SGP-HVA</v>
          </cell>
          <cell r="D654" t="str">
            <v>（給湯・冷温水）ねじ接合（管端防食継手）</v>
          </cell>
          <cell r="E654" t="str">
            <v>機械室・便所配管</v>
          </cell>
          <cell r="F654" t="str">
            <v>はつり補修</v>
          </cell>
          <cell r="G654">
            <v>0.08</v>
          </cell>
          <cell r="H654">
            <v>0.08</v>
          </cell>
          <cell r="I654">
            <v>0.08</v>
          </cell>
          <cell r="J654">
            <v>0.08</v>
          </cell>
          <cell r="K654">
            <v>0.08</v>
          </cell>
          <cell r="L654">
            <v>0.08</v>
          </cell>
          <cell r="M654">
            <v>0.08</v>
          </cell>
          <cell r="N654">
            <v>0.08</v>
          </cell>
          <cell r="O654">
            <v>0.08</v>
          </cell>
          <cell r="P654">
            <v>0.08</v>
          </cell>
          <cell r="Q654">
            <v>0.08</v>
          </cell>
          <cell r="R654">
            <v>0.08</v>
          </cell>
          <cell r="S654">
            <v>0.08</v>
          </cell>
          <cell r="T654">
            <v>0.08</v>
          </cell>
        </row>
        <row r="655">
          <cell r="B655">
            <v>14</v>
          </cell>
          <cell r="C655" t="str">
            <v>SGP-VA</v>
          </cell>
          <cell r="D655" t="str">
            <v>（冷却水）ハウジング型継手</v>
          </cell>
          <cell r="E655" t="str">
            <v>機械室・便所配管</v>
          </cell>
          <cell r="F655" t="str">
            <v>はつり補修</v>
          </cell>
          <cell r="G655">
            <v>0.08</v>
          </cell>
          <cell r="H655">
            <v>0.08</v>
          </cell>
          <cell r="I655">
            <v>0.08</v>
          </cell>
          <cell r="J655">
            <v>0.08</v>
          </cell>
          <cell r="K655">
            <v>0.08</v>
          </cell>
          <cell r="L655">
            <v>0.08</v>
          </cell>
          <cell r="M655">
            <v>0.08</v>
          </cell>
          <cell r="N655">
            <v>0.08</v>
          </cell>
          <cell r="O655">
            <v>0.08</v>
          </cell>
          <cell r="P655">
            <v>0.08</v>
          </cell>
          <cell r="Q655">
            <v>0.08</v>
          </cell>
          <cell r="R655">
            <v>0.08</v>
          </cell>
          <cell r="S655">
            <v>0.08</v>
          </cell>
          <cell r="T655">
            <v>0.08</v>
          </cell>
        </row>
        <row r="656">
          <cell r="B656">
            <v>19</v>
          </cell>
          <cell r="C656" t="str">
            <v>STPG</v>
          </cell>
          <cell r="D656" t="str">
            <v>（冷温水）ねじ接合</v>
          </cell>
          <cell r="E656" t="str">
            <v>機械室・便所配管</v>
          </cell>
          <cell r="F656" t="str">
            <v>はつり補修</v>
          </cell>
          <cell r="G656">
            <v>0.08</v>
          </cell>
          <cell r="H656">
            <v>0.08</v>
          </cell>
          <cell r="I656">
            <v>0.08</v>
          </cell>
          <cell r="J656">
            <v>0.08</v>
          </cell>
          <cell r="K656">
            <v>0.08</v>
          </cell>
          <cell r="L656">
            <v>0.08</v>
          </cell>
          <cell r="M656">
            <v>0.08</v>
          </cell>
          <cell r="N656">
            <v>0.08</v>
          </cell>
          <cell r="O656">
            <v>0.08</v>
          </cell>
          <cell r="P656">
            <v>0.08</v>
          </cell>
          <cell r="Q656">
            <v>0.08</v>
          </cell>
          <cell r="R656">
            <v>0.08</v>
          </cell>
          <cell r="S656">
            <v>0.08</v>
          </cell>
          <cell r="T656">
            <v>0.08</v>
          </cell>
        </row>
        <row r="657">
          <cell r="B657">
            <v>20</v>
          </cell>
          <cell r="C657" t="str">
            <v>STPG</v>
          </cell>
          <cell r="D657" t="str">
            <v>（消火）ねじ接合</v>
          </cell>
          <cell r="E657" t="str">
            <v>機械室・便所配管</v>
          </cell>
          <cell r="F657" t="str">
            <v>はつり補修</v>
          </cell>
          <cell r="G657">
            <v>0.08</v>
          </cell>
          <cell r="H657">
            <v>0.08</v>
          </cell>
          <cell r="I657">
            <v>0.08</v>
          </cell>
          <cell r="J657">
            <v>0.08</v>
          </cell>
          <cell r="K657">
            <v>0.08</v>
          </cell>
          <cell r="L657">
            <v>0.08</v>
          </cell>
          <cell r="M657">
            <v>0.08</v>
          </cell>
          <cell r="N657">
            <v>0.08</v>
          </cell>
          <cell r="O657">
            <v>0.08</v>
          </cell>
          <cell r="P657">
            <v>0.08</v>
          </cell>
          <cell r="Q657">
            <v>0.08</v>
          </cell>
          <cell r="R657">
            <v>0.08</v>
          </cell>
          <cell r="S657">
            <v>0.08</v>
          </cell>
          <cell r="T657">
            <v>0.08</v>
          </cell>
        </row>
        <row r="658">
          <cell r="B658">
            <v>21</v>
          </cell>
          <cell r="C658" t="str">
            <v>STPG</v>
          </cell>
          <cell r="D658" t="str">
            <v>（冷却水）ねじ接合</v>
          </cell>
          <cell r="E658" t="str">
            <v>機械室・便所配管</v>
          </cell>
          <cell r="F658" t="str">
            <v>はつり補修</v>
          </cell>
          <cell r="G658">
            <v>0.08</v>
          </cell>
          <cell r="H658">
            <v>0.08</v>
          </cell>
          <cell r="I658">
            <v>0.08</v>
          </cell>
          <cell r="J658">
            <v>0.08</v>
          </cell>
          <cell r="K658">
            <v>0.08</v>
          </cell>
          <cell r="L658">
            <v>0.08</v>
          </cell>
          <cell r="M658">
            <v>0.08</v>
          </cell>
          <cell r="N658">
            <v>0.08</v>
          </cell>
          <cell r="O658">
            <v>0.08</v>
          </cell>
          <cell r="P658">
            <v>0.08</v>
          </cell>
          <cell r="Q658">
            <v>0.08</v>
          </cell>
          <cell r="R658">
            <v>0.08</v>
          </cell>
          <cell r="S658">
            <v>0.08</v>
          </cell>
          <cell r="T658">
            <v>0.08</v>
          </cell>
        </row>
        <row r="659">
          <cell r="B659">
            <v>22</v>
          </cell>
          <cell r="C659" t="str">
            <v>STPG(黒)</v>
          </cell>
          <cell r="D659" t="str">
            <v>（低圧蒸気用）ねじ接合</v>
          </cell>
          <cell r="E659" t="str">
            <v>機械室・便所配管</v>
          </cell>
          <cell r="F659" t="str">
            <v>はつり補修</v>
          </cell>
          <cell r="G659">
            <v>0.08</v>
          </cell>
          <cell r="H659">
            <v>0.08</v>
          </cell>
          <cell r="I659">
            <v>0.08</v>
          </cell>
          <cell r="J659">
            <v>0.08</v>
          </cell>
          <cell r="K659">
            <v>0.08</v>
          </cell>
          <cell r="L659">
            <v>0.08</v>
          </cell>
          <cell r="M659">
            <v>0.08</v>
          </cell>
          <cell r="N659">
            <v>0.08</v>
          </cell>
          <cell r="O659">
            <v>0.08</v>
          </cell>
          <cell r="P659">
            <v>0.08</v>
          </cell>
          <cell r="Q659">
            <v>0.08</v>
          </cell>
          <cell r="R659">
            <v>0.08</v>
          </cell>
          <cell r="S659">
            <v>0.08</v>
          </cell>
          <cell r="T659">
            <v>0.08</v>
          </cell>
        </row>
        <row r="660">
          <cell r="B660">
            <v>23</v>
          </cell>
          <cell r="C660" t="str">
            <v>STPG</v>
          </cell>
          <cell r="D660" t="str">
            <v>（消火・冷却水・冷温水）溶接接合</v>
          </cell>
          <cell r="E660" t="str">
            <v>機械室・便所配管</v>
          </cell>
          <cell r="F660" t="str">
            <v>はつり補修</v>
          </cell>
          <cell r="G660">
            <v>0.08</v>
          </cell>
          <cell r="H660">
            <v>0.08</v>
          </cell>
          <cell r="I660">
            <v>0.08</v>
          </cell>
          <cell r="J660">
            <v>0.08</v>
          </cell>
          <cell r="K660">
            <v>0.08</v>
          </cell>
          <cell r="L660">
            <v>0.08</v>
          </cell>
          <cell r="M660">
            <v>0.08</v>
          </cell>
          <cell r="N660">
            <v>0.08</v>
          </cell>
          <cell r="O660">
            <v>0.08</v>
          </cell>
          <cell r="P660">
            <v>0.08</v>
          </cell>
          <cell r="Q660">
            <v>0.08</v>
          </cell>
          <cell r="R660">
            <v>0.08</v>
          </cell>
          <cell r="S660">
            <v>0.08</v>
          </cell>
          <cell r="T660">
            <v>0.08</v>
          </cell>
        </row>
        <row r="661">
          <cell r="B661">
            <v>24</v>
          </cell>
          <cell r="C661" t="str">
            <v>STPG(黒)</v>
          </cell>
          <cell r="D661" t="str">
            <v>（蒸気給気管、蒸気還気用）溶接接合</v>
          </cell>
          <cell r="E661" t="str">
            <v>機械室・便所配管</v>
          </cell>
          <cell r="F661" t="str">
            <v>はつり補修</v>
          </cell>
          <cell r="G661">
            <v>0.08</v>
          </cell>
          <cell r="H661">
            <v>0.08</v>
          </cell>
          <cell r="I661">
            <v>0.08</v>
          </cell>
          <cell r="J661">
            <v>0.08</v>
          </cell>
          <cell r="K661">
            <v>0.08</v>
          </cell>
          <cell r="L661">
            <v>0.08</v>
          </cell>
          <cell r="M661">
            <v>0.08</v>
          </cell>
          <cell r="N661">
            <v>0.08</v>
          </cell>
          <cell r="O661">
            <v>0.08</v>
          </cell>
          <cell r="P661">
            <v>0.08</v>
          </cell>
          <cell r="Q661">
            <v>0.08</v>
          </cell>
          <cell r="R661">
            <v>0.08</v>
          </cell>
          <cell r="S661">
            <v>0.08</v>
          </cell>
          <cell r="T661">
            <v>0.08</v>
          </cell>
        </row>
        <row r="662">
          <cell r="B662">
            <v>25</v>
          </cell>
          <cell r="C662" t="str">
            <v>SGP(白)</v>
          </cell>
          <cell r="D662" t="str">
            <v>（排水）ねじ接合</v>
          </cell>
          <cell r="E662" t="str">
            <v>機械室・便所配管</v>
          </cell>
          <cell r="F662" t="str">
            <v>はつり補修</v>
          </cell>
          <cell r="G662">
            <v>0.08</v>
          </cell>
          <cell r="H662">
            <v>0.08</v>
          </cell>
          <cell r="I662">
            <v>0.08</v>
          </cell>
          <cell r="J662">
            <v>0.08</v>
          </cell>
          <cell r="K662">
            <v>0.08</v>
          </cell>
          <cell r="L662">
            <v>0.08</v>
          </cell>
          <cell r="M662">
            <v>0.08</v>
          </cell>
          <cell r="N662">
            <v>0.08</v>
          </cell>
          <cell r="O662">
            <v>0.08</v>
          </cell>
          <cell r="P662">
            <v>0.08</v>
          </cell>
          <cell r="Q662">
            <v>0.08</v>
          </cell>
          <cell r="R662">
            <v>0.08</v>
          </cell>
          <cell r="S662">
            <v>0.08</v>
          </cell>
          <cell r="T662">
            <v>0.08</v>
          </cell>
        </row>
        <row r="663">
          <cell r="B663">
            <v>26</v>
          </cell>
          <cell r="C663" t="str">
            <v>SGP(白)</v>
          </cell>
          <cell r="D663" t="str">
            <v>（冷温水）ねじ接合</v>
          </cell>
          <cell r="E663" t="str">
            <v>機械室・便所配管</v>
          </cell>
          <cell r="F663" t="str">
            <v>はつり補修</v>
          </cell>
          <cell r="G663">
            <v>0.08</v>
          </cell>
          <cell r="H663">
            <v>0.08</v>
          </cell>
          <cell r="I663">
            <v>0.08</v>
          </cell>
          <cell r="J663">
            <v>0.08</v>
          </cell>
          <cell r="K663">
            <v>0.08</v>
          </cell>
          <cell r="L663">
            <v>0.08</v>
          </cell>
          <cell r="M663">
            <v>0.08</v>
          </cell>
          <cell r="N663">
            <v>0.08</v>
          </cell>
          <cell r="O663">
            <v>0.08</v>
          </cell>
          <cell r="P663">
            <v>0.08</v>
          </cell>
          <cell r="Q663">
            <v>0.08</v>
          </cell>
          <cell r="R663">
            <v>0.08</v>
          </cell>
          <cell r="S663">
            <v>0.08</v>
          </cell>
          <cell r="T663">
            <v>0.08</v>
          </cell>
        </row>
        <row r="664">
          <cell r="B664">
            <v>27</v>
          </cell>
          <cell r="C664" t="str">
            <v>SGP(白)</v>
          </cell>
          <cell r="D664" t="str">
            <v>（通気・消火・給湯・プロパン）ねじ接合</v>
          </cell>
          <cell r="E664" t="str">
            <v>機械室・便所配管</v>
          </cell>
          <cell r="F664" t="str">
            <v>はつり補修</v>
          </cell>
          <cell r="G664">
            <v>0.08</v>
          </cell>
          <cell r="H664">
            <v>0.08</v>
          </cell>
          <cell r="I664">
            <v>0.08</v>
          </cell>
          <cell r="J664">
            <v>0.08</v>
          </cell>
          <cell r="K664">
            <v>0.08</v>
          </cell>
          <cell r="L664">
            <v>0.08</v>
          </cell>
          <cell r="M664">
            <v>0.08</v>
          </cell>
          <cell r="N664">
            <v>0.08</v>
          </cell>
          <cell r="O664">
            <v>0.08</v>
          </cell>
          <cell r="P664">
            <v>0.08</v>
          </cell>
          <cell r="Q664">
            <v>0.08</v>
          </cell>
          <cell r="R664">
            <v>0.08</v>
          </cell>
          <cell r="S664">
            <v>0.08</v>
          </cell>
          <cell r="T664">
            <v>0.08</v>
          </cell>
        </row>
        <row r="665">
          <cell r="B665">
            <v>28</v>
          </cell>
          <cell r="C665" t="str">
            <v>SGP(白)</v>
          </cell>
          <cell r="D665" t="str">
            <v>（冷却水）ねじ接合</v>
          </cell>
          <cell r="E665" t="str">
            <v>機械室・便所配管</v>
          </cell>
          <cell r="F665" t="str">
            <v>はつり補修</v>
          </cell>
          <cell r="G665">
            <v>0.08</v>
          </cell>
          <cell r="H665">
            <v>0.08</v>
          </cell>
          <cell r="I665">
            <v>0.08</v>
          </cell>
          <cell r="J665">
            <v>0.08</v>
          </cell>
          <cell r="K665">
            <v>0.08</v>
          </cell>
          <cell r="L665">
            <v>0.08</v>
          </cell>
          <cell r="M665">
            <v>0.08</v>
          </cell>
          <cell r="N665">
            <v>0.08</v>
          </cell>
          <cell r="O665">
            <v>0.08</v>
          </cell>
          <cell r="P665">
            <v>0.08</v>
          </cell>
          <cell r="Q665">
            <v>0.08</v>
          </cell>
          <cell r="R665">
            <v>0.08</v>
          </cell>
          <cell r="S665">
            <v>0.08</v>
          </cell>
          <cell r="T665">
            <v>0.08</v>
          </cell>
        </row>
        <row r="666">
          <cell r="B666">
            <v>29</v>
          </cell>
          <cell r="C666" t="str">
            <v>SGP(白)</v>
          </cell>
          <cell r="D666" t="str">
            <v>（通気・消火・給湯・プロパン・冷却水・冷温水）溶接接合</v>
          </cell>
          <cell r="E666" t="str">
            <v>機械室・便所配管</v>
          </cell>
          <cell r="F666" t="str">
            <v>はつり補修</v>
          </cell>
          <cell r="G666">
            <v>0.08</v>
          </cell>
          <cell r="H666">
            <v>0.08</v>
          </cell>
          <cell r="I666">
            <v>0.08</v>
          </cell>
          <cell r="J666">
            <v>0.08</v>
          </cell>
          <cell r="K666">
            <v>0.08</v>
          </cell>
          <cell r="L666">
            <v>0.08</v>
          </cell>
          <cell r="M666">
            <v>0.08</v>
          </cell>
          <cell r="N666">
            <v>0.08</v>
          </cell>
          <cell r="O666">
            <v>0.08</v>
          </cell>
          <cell r="P666">
            <v>0.08</v>
          </cell>
          <cell r="Q666">
            <v>0.08</v>
          </cell>
          <cell r="R666">
            <v>0.08</v>
          </cell>
          <cell r="S666">
            <v>0.08</v>
          </cell>
          <cell r="T666">
            <v>0.08</v>
          </cell>
        </row>
        <row r="667">
          <cell r="B667">
            <v>30</v>
          </cell>
          <cell r="C667" t="str">
            <v>SGP(白)</v>
          </cell>
          <cell r="D667" t="str">
            <v>（冷却水）ハウジング型管継手</v>
          </cell>
          <cell r="E667" t="str">
            <v>機械室・便所配管</v>
          </cell>
          <cell r="F667" t="str">
            <v>はつり補修</v>
          </cell>
          <cell r="G667">
            <v>0.08</v>
          </cell>
          <cell r="H667">
            <v>0.08</v>
          </cell>
          <cell r="I667">
            <v>0.08</v>
          </cell>
          <cell r="J667">
            <v>0.08</v>
          </cell>
          <cell r="K667">
            <v>0.08</v>
          </cell>
          <cell r="L667">
            <v>0.08</v>
          </cell>
          <cell r="M667">
            <v>0.08</v>
          </cell>
          <cell r="N667">
            <v>0.08</v>
          </cell>
          <cell r="O667">
            <v>0.08</v>
          </cell>
          <cell r="P667">
            <v>0.08</v>
          </cell>
          <cell r="Q667">
            <v>0.08</v>
          </cell>
          <cell r="R667">
            <v>0.08</v>
          </cell>
          <cell r="S667">
            <v>0.08</v>
          </cell>
          <cell r="T667">
            <v>0.08</v>
          </cell>
        </row>
        <row r="668">
          <cell r="B668">
            <v>31</v>
          </cell>
          <cell r="C668" t="str">
            <v>SGP(白)</v>
          </cell>
          <cell r="D668" t="str">
            <v>（冷温水・消火）ハウジング型管継手</v>
          </cell>
          <cell r="E668" t="str">
            <v>機械室・便所配管</v>
          </cell>
          <cell r="F668" t="str">
            <v>はつり補修</v>
          </cell>
          <cell r="G668">
            <v>0.08</v>
          </cell>
          <cell r="H668">
            <v>0.08</v>
          </cell>
          <cell r="I668">
            <v>0.08</v>
          </cell>
          <cell r="J668">
            <v>0.08</v>
          </cell>
          <cell r="K668">
            <v>0.08</v>
          </cell>
          <cell r="L668">
            <v>0.08</v>
          </cell>
          <cell r="M668">
            <v>0.08</v>
          </cell>
          <cell r="N668">
            <v>0.08</v>
          </cell>
          <cell r="O668">
            <v>0.08</v>
          </cell>
          <cell r="P668">
            <v>0.08</v>
          </cell>
          <cell r="Q668">
            <v>0.08</v>
          </cell>
          <cell r="R668">
            <v>0.08</v>
          </cell>
          <cell r="S668">
            <v>0.08</v>
          </cell>
          <cell r="T668">
            <v>0.08</v>
          </cell>
        </row>
        <row r="669">
          <cell r="B669">
            <v>32</v>
          </cell>
          <cell r="C669" t="str">
            <v>SGP(黒)</v>
          </cell>
          <cell r="D669" t="str">
            <v>（蒸気・油）ねじ接合</v>
          </cell>
          <cell r="E669" t="str">
            <v>機械室・便所配管</v>
          </cell>
          <cell r="F669" t="str">
            <v>はつり補修</v>
          </cell>
          <cell r="G669">
            <v>0.08</v>
          </cell>
          <cell r="H669">
            <v>0.08</v>
          </cell>
          <cell r="I669">
            <v>0.08</v>
          </cell>
          <cell r="J669">
            <v>0.08</v>
          </cell>
          <cell r="K669">
            <v>0.08</v>
          </cell>
          <cell r="L669">
            <v>0.08</v>
          </cell>
          <cell r="M669">
            <v>0.08</v>
          </cell>
          <cell r="N669">
            <v>0.08</v>
          </cell>
          <cell r="O669">
            <v>0.08</v>
          </cell>
          <cell r="P669">
            <v>0.08</v>
          </cell>
          <cell r="Q669">
            <v>0.08</v>
          </cell>
          <cell r="R669">
            <v>0.08</v>
          </cell>
          <cell r="S669">
            <v>0.08</v>
          </cell>
          <cell r="T669">
            <v>0.08</v>
          </cell>
        </row>
        <row r="670">
          <cell r="B670">
            <v>33</v>
          </cell>
          <cell r="C670" t="str">
            <v>SGP(黒)</v>
          </cell>
          <cell r="D670" t="str">
            <v>（蒸気・油）溶接接合</v>
          </cell>
          <cell r="E670" t="str">
            <v>機械室・便所配管</v>
          </cell>
          <cell r="F670" t="str">
            <v>はつり補修</v>
          </cell>
          <cell r="G670">
            <v>0.08</v>
          </cell>
          <cell r="H670">
            <v>0.08</v>
          </cell>
          <cell r="I670">
            <v>0.08</v>
          </cell>
          <cell r="J670">
            <v>0.08</v>
          </cell>
          <cell r="K670">
            <v>0.08</v>
          </cell>
          <cell r="L670">
            <v>0.08</v>
          </cell>
          <cell r="M670">
            <v>0.08</v>
          </cell>
          <cell r="N670">
            <v>0.08</v>
          </cell>
          <cell r="O670">
            <v>0.08</v>
          </cell>
          <cell r="P670">
            <v>0.08</v>
          </cell>
          <cell r="Q670">
            <v>0.08</v>
          </cell>
          <cell r="R670">
            <v>0.08</v>
          </cell>
          <cell r="S670">
            <v>0.08</v>
          </cell>
          <cell r="T670">
            <v>0.08</v>
          </cell>
        </row>
        <row r="671">
          <cell r="B671">
            <v>34</v>
          </cell>
          <cell r="C671" t="str">
            <v>D-VA(WSP042)</v>
          </cell>
          <cell r="D671" t="str">
            <v>MD継手</v>
          </cell>
          <cell r="E671" t="str">
            <v>機械室・便所配管</v>
          </cell>
          <cell r="F671" t="str">
            <v>はつり補修</v>
          </cell>
          <cell r="G671">
            <v>0.08</v>
          </cell>
          <cell r="H671">
            <v>0.08</v>
          </cell>
          <cell r="I671">
            <v>0.08</v>
          </cell>
          <cell r="J671">
            <v>0.08</v>
          </cell>
          <cell r="K671">
            <v>0.08</v>
          </cell>
          <cell r="L671">
            <v>0.08</v>
          </cell>
          <cell r="M671">
            <v>0.08</v>
          </cell>
          <cell r="N671">
            <v>0.08</v>
          </cell>
          <cell r="O671">
            <v>0.08</v>
          </cell>
          <cell r="P671">
            <v>0.08</v>
          </cell>
          <cell r="Q671">
            <v>0.08</v>
          </cell>
          <cell r="R671">
            <v>0.08</v>
          </cell>
          <cell r="S671">
            <v>0.08</v>
          </cell>
          <cell r="T671">
            <v>0.08</v>
          </cell>
        </row>
        <row r="672">
          <cell r="B672">
            <v>35</v>
          </cell>
          <cell r="C672" t="str">
            <v>SGP-TA(WSP032)</v>
          </cell>
          <cell r="D672" t="str">
            <v>ねじ接合</v>
          </cell>
          <cell r="E672" t="str">
            <v>機械室・便所配管</v>
          </cell>
          <cell r="F672" t="str">
            <v>はつり補修</v>
          </cell>
          <cell r="G672">
            <v>0.08</v>
          </cell>
          <cell r="H672">
            <v>0.08</v>
          </cell>
          <cell r="I672">
            <v>0.08</v>
          </cell>
          <cell r="J672">
            <v>0.08</v>
          </cell>
          <cell r="K672">
            <v>0.08</v>
          </cell>
          <cell r="L672">
            <v>0.08</v>
          </cell>
          <cell r="M672">
            <v>0.08</v>
          </cell>
          <cell r="N672">
            <v>0.08</v>
          </cell>
          <cell r="O672">
            <v>0.08</v>
          </cell>
          <cell r="P672">
            <v>0.08</v>
          </cell>
          <cell r="Q672">
            <v>0.08</v>
          </cell>
          <cell r="R672">
            <v>0.08</v>
          </cell>
          <cell r="S672">
            <v>0.08</v>
          </cell>
          <cell r="T672">
            <v>0.08</v>
          </cell>
        </row>
        <row r="673">
          <cell r="B673">
            <v>36</v>
          </cell>
          <cell r="C673" t="str">
            <v>SGP-TA(WSP032)</v>
          </cell>
          <cell r="D673" t="str">
            <v>MD継手</v>
          </cell>
          <cell r="E673" t="str">
            <v>機械室・便所配管</v>
          </cell>
          <cell r="F673" t="str">
            <v>はつり補修</v>
          </cell>
          <cell r="G673">
            <v>0.08</v>
          </cell>
          <cell r="H673">
            <v>0.08</v>
          </cell>
          <cell r="I673">
            <v>0.08</v>
          </cell>
          <cell r="J673">
            <v>0.08</v>
          </cell>
          <cell r="K673">
            <v>0.08</v>
          </cell>
          <cell r="L673">
            <v>0.08</v>
          </cell>
          <cell r="M673">
            <v>0.08</v>
          </cell>
          <cell r="N673">
            <v>0.08</v>
          </cell>
          <cell r="O673">
            <v>0.08</v>
          </cell>
          <cell r="P673">
            <v>0.08</v>
          </cell>
          <cell r="Q673">
            <v>0.08</v>
          </cell>
          <cell r="R673">
            <v>0.08</v>
          </cell>
          <cell r="S673">
            <v>0.08</v>
          </cell>
          <cell r="T673">
            <v>0.08</v>
          </cell>
        </row>
        <row r="674">
          <cell r="B674">
            <v>38</v>
          </cell>
          <cell r="C674" t="str">
            <v>ARFA管</v>
          </cell>
          <cell r="D674" t="str">
            <v>ねじ接合</v>
          </cell>
          <cell r="E674" t="str">
            <v>機械室・便所配管</v>
          </cell>
          <cell r="F674" t="str">
            <v>はつり補修</v>
          </cell>
          <cell r="G674">
            <v>0.08</v>
          </cell>
          <cell r="H674">
            <v>0.08</v>
          </cell>
          <cell r="I674">
            <v>0.08</v>
          </cell>
          <cell r="J674">
            <v>0.08</v>
          </cell>
          <cell r="K674">
            <v>0.08</v>
          </cell>
          <cell r="L674">
            <v>0.08</v>
          </cell>
          <cell r="M674">
            <v>0.08</v>
          </cell>
          <cell r="N674">
            <v>0.08</v>
          </cell>
          <cell r="O674">
            <v>0.08</v>
          </cell>
          <cell r="P674">
            <v>0.08</v>
          </cell>
          <cell r="Q674">
            <v>0.08</v>
          </cell>
          <cell r="R674">
            <v>0.08</v>
          </cell>
          <cell r="S674">
            <v>0.08</v>
          </cell>
          <cell r="T674">
            <v>0.08</v>
          </cell>
        </row>
        <row r="675">
          <cell r="B675">
            <v>39</v>
          </cell>
          <cell r="C675" t="str">
            <v>ARFA管</v>
          </cell>
          <cell r="D675" t="str">
            <v>MD継手</v>
          </cell>
          <cell r="E675" t="str">
            <v>機械室・便所配管</v>
          </cell>
          <cell r="F675" t="str">
            <v>はつり補修</v>
          </cell>
          <cell r="G675">
            <v>0.08</v>
          </cell>
          <cell r="H675">
            <v>0.08</v>
          </cell>
          <cell r="I675">
            <v>0.08</v>
          </cell>
          <cell r="J675">
            <v>0.08</v>
          </cell>
          <cell r="K675">
            <v>0.08</v>
          </cell>
          <cell r="L675">
            <v>0.08</v>
          </cell>
          <cell r="M675">
            <v>0.08</v>
          </cell>
          <cell r="N675">
            <v>0.08</v>
          </cell>
          <cell r="O675">
            <v>0.08</v>
          </cell>
          <cell r="P675">
            <v>0.08</v>
          </cell>
          <cell r="Q675">
            <v>0.08</v>
          </cell>
          <cell r="R675">
            <v>0.08</v>
          </cell>
          <cell r="S675">
            <v>0.08</v>
          </cell>
          <cell r="T675">
            <v>0.08</v>
          </cell>
        </row>
        <row r="676">
          <cell r="B676">
            <v>40</v>
          </cell>
          <cell r="C676" t="str">
            <v>CUP</v>
          </cell>
          <cell r="D676" t="str">
            <v>（給湯・給水）</v>
          </cell>
          <cell r="E676" t="str">
            <v>機械室・便所配管</v>
          </cell>
          <cell r="F676" t="str">
            <v>はつり補修</v>
          </cell>
          <cell r="G676">
            <v>0.08</v>
          </cell>
          <cell r="H676">
            <v>0.08</v>
          </cell>
          <cell r="I676">
            <v>0.08</v>
          </cell>
          <cell r="J676">
            <v>0.08</v>
          </cell>
          <cell r="K676">
            <v>0.08</v>
          </cell>
          <cell r="L676">
            <v>0.08</v>
          </cell>
          <cell r="M676">
            <v>0.08</v>
          </cell>
          <cell r="N676">
            <v>0.08</v>
          </cell>
          <cell r="O676">
            <v>0.08</v>
          </cell>
          <cell r="P676">
            <v>0.08</v>
          </cell>
          <cell r="Q676">
            <v>0.08</v>
          </cell>
          <cell r="R676">
            <v>0.08</v>
          </cell>
          <cell r="S676">
            <v>0.08</v>
          </cell>
          <cell r="T676">
            <v>0.08</v>
          </cell>
        </row>
      </sheetData>
      <sheetData sheetId="2" refreshError="1">
        <row r="4">
          <cell r="E4" t="str">
            <v>細目</v>
          </cell>
          <cell r="F4" t="str">
            <v>名称</v>
          </cell>
          <cell r="G4">
            <v>13</v>
          </cell>
          <cell r="H4">
            <v>20</v>
          </cell>
          <cell r="I4">
            <v>25</v>
          </cell>
          <cell r="J4">
            <v>30</v>
          </cell>
          <cell r="K4">
            <v>40</v>
          </cell>
          <cell r="L4">
            <v>50</v>
          </cell>
          <cell r="M4">
            <v>60</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6">
          <cell r="B6">
            <v>41</v>
          </cell>
          <cell r="C6" t="str">
            <v>SU</v>
          </cell>
          <cell r="D6" t="str">
            <v>（給水・給湯）圧縮・プレス</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1.1000000000000001</v>
          </cell>
          <cell r="P6">
            <v>1.1000000000000001</v>
          </cell>
          <cell r="Q6">
            <v>1.1000000000000001</v>
          </cell>
          <cell r="R6">
            <v>1.1000000000000001</v>
          </cell>
          <cell r="S6">
            <v>1.1000000000000001</v>
          </cell>
          <cell r="T6">
            <v>1.1000000000000001</v>
          </cell>
        </row>
        <row r="7">
          <cell r="B7">
            <v>42</v>
          </cell>
          <cell r="C7" t="str">
            <v>SU</v>
          </cell>
          <cell r="D7" t="str">
            <v>（給水・給湯）拡管式</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43</v>
          </cell>
          <cell r="C8" t="str">
            <v>SU</v>
          </cell>
          <cell r="D8" t="str">
            <v>（給水・給湯・蒸気還管・冷温水）溶接接合</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1.05</v>
          </cell>
          <cell r="O8">
            <v>1.05</v>
          </cell>
          <cell r="P8">
            <v>1.05</v>
          </cell>
          <cell r="Q8">
            <v>1.05</v>
          </cell>
          <cell r="R8">
            <v>1.05</v>
          </cell>
          <cell r="S8">
            <v>1.05</v>
          </cell>
          <cell r="T8">
            <v>1.05</v>
          </cell>
        </row>
        <row r="9">
          <cell r="B9">
            <v>44</v>
          </cell>
          <cell r="C9" t="str">
            <v>SU</v>
          </cell>
          <cell r="D9" t="str">
            <v>（給水・給湯・冷温水）ハウジング型管継手</v>
          </cell>
          <cell r="E9" t="str">
            <v>屋内一般配管</v>
          </cell>
          <cell r="F9" t="str">
            <v>管</v>
          </cell>
          <cell r="G9">
            <v>1.1000000000000001</v>
          </cell>
          <cell r="H9">
            <v>1.1000000000000001</v>
          </cell>
          <cell r="I9">
            <v>1.1000000000000001</v>
          </cell>
          <cell r="J9">
            <v>1.1000000000000001</v>
          </cell>
          <cell r="K9">
            <v>1.1000000000000001</v>
          </cell>
          <cell r="L9">
            <v>1.1000000000000001</v>
          </cell>
          <cell r="M9">
            <v>1.1000000000000001</v>
          </cell>
          <cell r="N9">
            <v>1.1000000000000001</v>
          </cell>
          <cell r="O9">
            <v>1.05</v>
          </cell>
          <cell r="P9">
            <v>1.05</v>
          </cell>
          <cell r="Q9">
            <v>1.05</v>
          </cell>
          <cell r="R9">
            <v>1.05</v>
          </cell>
          <cell r="S9">
            <v>1.05</v>
          </cell>
          <cell r="T9">
            <v>1.05</v>
          </cell>
        </row>
        <row r="12">
          <cell r="B12">
            <v>41</v>
          </cell>
          <cell r="C12" t="str">
            <v>SU</v>
          </cell>
          <cell r="D12" t="str">
            <v>（給水・給湯）圧縮・プレス</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3">
          <cell r="B13">
            <v>42</v>
          </cell>
          <cell r="C13" t="str">
            <v>SU</v>
          </cell>
          <cell r="D13" t="str">
            <v>（給水・給湯）拡管式</v>
          </cell>
          <cell r="E13" t="str">
            <v>機械室・便所配管</v>
          </cell>
          <cell r="F13" t="str">
            <v>管</v>
          </cell>
          <cell r="G13">
            <v>1.1000000000000001</v>
          </cell>
          <cell r="H13">
            <v>1.1000000000000001</v>
          </cell>
          <cell r="I13">
            <v>1.1000000000000001</v>
          </cell>
          <cell r="J13">
            <v>1.1000000000000001</v>
          </cell>
          <cell r="K13">
            <v>1.1000000000000001</v>
          </cell>
          <cell r="L13">
            <v>1.1000000000000001</v>
          </cell>
          <cell r="M13">
            <v>1.1000000000000001</v>
          </cell>
          <cell r="N13">
            <v>1.1000000000000001</v>
          </cell>
          <cell r="O13">
            <v>1.1000000000000001</v>
          </cell>
          <cell r="P13">
            <v>1.1000000000000001</v>
          </cell>
          <cell r="Q13">
            <v>1.1000000000000001</v>
          </cell>
          <cell r="R13">
            <v>1.1000000000000001</v>
          </cell>
          <cell r="S13">
            <v>1.1000000000000001</v>
          </cell>
          <cell r="T13">
            <v>1.1000000000000001</v>
          </cell>
        </row>
        <row r="14">
          <cell r="B14">
            <v>43</v>
          </cell>
          <cell r="C14" t="str">
            <v>SU</v>
          </cell>
          <cell r="D14" t="str">
            <v>（給水・給湯・蒸気還管・冷温水）溶接接合</v>
          </cell>
          <cell r="E14" t="str">
            <v>機械室・便所配管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1.05</v>
          </cell>
          <cell r="O14">
            <v>1.05</v>
          </cell>
          <cell r="P14">
            <v>1.05</v>
          </cell>
          <cell r="Q14">
            <v>1.05</v>
          </cell>
          <cell r="R14">
            <v>1.05</v>
          </cell>
          <cell r="S14">
            <v>1.05</v>
          </cell>
          <cell r="T14">
            <v>1.05</v>
          </cell>
        </row>
        <row r="15">
          <cell r="B15">
            <v>44</v>
          </cell>
          <cell r="C15" t="str">
            <v>SU</v>
          </cell>
          <cell r="D15" t="str">
            <v>（給水・給湯・冷温水）ハウジング型管継手</v>
          </cell>
          <cell r="E15" t="str">
            <v>機械室・便所配管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8">
          <cell r="B18">
            <v>41</v>
          </cell>
          <cell r="C18" t="str">
            <v>SU</v>
          </cell>
          <cell r="D18" t="str">
            <v>（給水・給湯）圧縮・プレス</v>
          </cell>
          <cell r="E18" t="str">
            <v>屋外配管</v>
          </cell>
          <cell r="F18" t="str">
            <v>管</v>
          </cell>
          <cell r="G18">
            <v>1.05</v>
          </cell>
          <cell r="H18">
            <v>1.05</v>
          </cell>
          <cell r="I18">
            <v>1.05</v>
          </cell>
          <cell r="J18">
            <v>1.05</v>
          </cell>
          <cell r="K18">
            <v>1.05</v>
          </cell>
          <cell r="L18">
            <v>1.05</v>
          </cell>
          <cell r="M18">
            <v>1.05</v>
          </cell>
          <cell r="N18">
            <v>1.05</v>
          </cell>
          <cell r="O18">
            <v>1.05</v>
          </cell>
          <cell r="P18">
            <v>1.05</v>
          </cell>
          <cell r="Q18">
            <v>1.05</v>
          </cell>
          <cell r="R18">
            <v>1.05</v>
          </cell>
          <cell r="S18">
            <v>1.05</v>
          </cell>
          <cell r="T18">
            <v>1.05</v>
          </cell>
        </row>
        <row r="19">
          <cell r="B19">
            <v>42</v>
          </cell>
          <cell r="C19" t="str">
            <v>SU</v>
          </cell>
          <cell r="D19" t="str">
            <v>（給水・給湯）拡管式</v>
          </cell>
          <cell r="E19" t="str">
            <v>屋外配管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43</v>
          </cell>
          <cell r="C20" t="str">
            <v>SU</v>
          </cell>
          <cell r="D20" t="str">
            <v>（給水・給湯・蒸気還管・冷温水）溶接接合</v>
          </cell>
          <cell r="E20" t="str">
            <v>屋外配管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1">
          <cell r="B21">
            <v>44</v>
          </cell>
          <cell r="C21" t="str">
            <v>SU</v>
          </cell>
          <cell r="D21" t="str">
            <v>（給水・給湯・冷温水）ハウジング型管継手</v>
          </cell>
          <cell r="E21" t="str">
            <v>屋外配管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4">
          <cell r="B24">
            <v>41</v>
          </cell>
          <cell r="C24" t="str">
            <v>SU</v>
          </cell>
          <cell r="D24" t="str">
            <v>（給水・給湯）圧縮・プレス</v>
          </cell>
          <cell r="E24" t="str">
            <v>地中配管</v>
          </cell>
          <cell r="F24" t="str">
            <v>管</v>
          </cell>
          <cell r="G24">
            <v>1.05</v>
          </cell>
          <cell r="H24">
            <v>1.05</v>
          </cell>
          <cell r="I24">
            <v>1.05</v>
          </cell>
          <cell r="J24">
            <v>1.05</v>
          </cell>
          <cell r="K24">
            <v>1.05</v>
          </cell>
          <cell r="L24">
            <v>1.05</v>
          </cell>
          <cell r="M24">
            <v>1.05</v>
          </cell>
          <cell r="N24">
            <v>1.05</v>
          </cell>
          <cell r="O24">
            <v>1.05</v>
          </cell>
          <cell r="P24">
            <v>1.05</v>
          </cell>
          <cell r="Q24">
            <v>1.05</v>
          </cell>
          <cell r="R24">
            <v>1.05</v>
          </cell>
          <cell r="S24">
            <v>1.05</v>
          </cell>
          <cell r="T24">
            <v>1.05</v>
          </cell>
        </row>
        <row r="25">
          <cell r="B25">
            <v>42</v>
          </cell>
          <cell r="C25" t="str">
            <v>SU</v>
          </cell>
          <cell r="D25" t="str">
            <v>（給水・給湯）拡管式</v>
          </cell>
          <cell r="E25" t="str">
            <v>地中配管</v>
          </cell>
          <cell r="F25" t="str">
            <v>管</v>
          </cell>
          <cell r="G25">
            <v>1.05</v>
          </cell>
          <cell r="H25">
            <v>1.05</v>
          </cell>
          <cell r="I25">
            <v>1.05</v>
          </cell>
          <cell r="J25">
            <v>1.05</v>
          </cell>
          <cell r="K25">
            <v>1.05</v>
          </cell>
          <cell r="L25">
            <v>1.05</v>
          </cell>
          <cell r="M25">
            <v>1.05</v>
          </cell>
          <cell r="N25">
            <v>1.05</v>
          </cell>
          <cell r="O25">
            <v>1.05</v>
          </cell>
          <cell r="P25">
            <v>1.05</v>
          </cell>
          <cell r="Q25">
            <v>1.05</v>
          </cell>
          <cell r="R25">
            <v>1.05</v>
          </cell>
          <cell r="S25">
            <v>1.05</v>
          </cell>
          <cell r="T25">
            <v>1.05</v>
          </cell>
        </row>
        <row r="26">
          <cell r="B26">
            <v>43</v>
          </cell>
          <cell r="C26" t="str">
            <v>SU</v>
          </cell>
          <cell r="D26" t="str">
            <v>（給水・給湯・蒸気還管・冷温水）溶接接合</v>
          </cell>
          <cell r="E26" t="str">
            <v>地中配管</v>
          </cell>
          <cell r="F26" t="str">
            <v>管</v>
          </cell>
          <cell r="G26">
            <v>1.05</v>
          </cell>
          <cell r="H26">
            <v>1.05</v>
          </cell>
          <cell r="I26">
            <v>1.05</v>
          </cell>
          <cell r="J26">
            <v>1.05</v>
          </cell>
          <cell r="K26">
            <v>1.05</v>
          </cell>
          <cell r="L26">
            <v>1.05</v>
          </cell>
          <cell r="M26">
            <v>1.05</v>
          </cell>
          <cell r="N26">
            <v>1.05</v>
          </cell>
          <cell r="O26">
            <v>1.05</v>
          </cell>
          <cell r="P26">
            <v>1.05</v>
          </cell>
          <cell r="Q26">
            <v>1.05</v>
          </cell>
          <cell r="R26">
            <v>1.05</v>
          </cell>
          <cell r="S26">
            <v>1.05</v>
          </cell>
          <cell r="T26">
            <v>1.05</v>
          </cell>
        </row>
        <row r="29">
          <cell r="B29">
            <v>41</v>
          </cell>
          <cell r="C29" t="str">
            <v>SU</v>
          </cell>
          <cell r="D29" t="str">
            <v>（給水・給湯）圧縮・プレス</v>
          </cell>
          <cell r="E29" t="str">
            <v>屋内一般配管</v>
          </cell>
          <cell r="F29" t="str">
            <v>継手</v>
          </cell>
          <cell r="G29">
            <v>1.45</v>
          </cell>
          <cell r="H29">
            <v>1.45</v>
          </cell>
          <cell r="I29">
            <v>1.45</v>
          </cell>
          <cell r="J29">
            <v>1.45</v>
          </cell>
          <cell r="K29">
            <v>1.45</v>
          </cell>
          <cell r="L29">
            <v>1.45</v>
          </cell>
          <cell r="M29">
            <v>1.45</v>
          </cell>
          <cell r="N29">
            <v>1.45</v>
          </cell>
          <cell r="O29">
            <v>1.45</v>
          </cell>
          <cell r="P29">
            <v>1.45</v>
          </cell>
          <cell r="Q29">
            <v>1.45</v>
          </cell>
          <cell r="R29">
            <v>1.45</v>
          </cell>
          <cell r="S29">
            <v>1.45</v>
          </cell>
          <cell r="T29">
            <v>1.45</v>
          </cell>
        </row>
        <row r="30">
          <cell r="B30">
            <v>42</v>
          </cell>
          <cell r="C30" t="str">
            <v>SU</v>
          </cell>
          <cell r="D30" t="str">
            <v>（給水・給湯）拡管式</v>
          </cell>
          <cell r="E30" t="str">
            <v>屋内一般配管</v>
          </cell>
          <cell r="F30" t="str">
            <v>継手</v>
          </cell>
          <cell r="G30">
            <v>1.6</v>
          </cell>
          <cell r="H30">
            <v>1.6</v>
          </cell>
          <cell r="I30">
            <v>1.6</v>
          </cell>
          <cell r="J30">
            <v>1.6</v>
          </cell>
          <cell r="K30">
            <v>1.6</v>
          </cell>
          <cell r="L30">
            <v>1.6</v>
          </cell>
          <cell r="M30">
            <v>1.6</v>
          </cell>
          <cell r="N30">
            <v>1.6</v>
          </cell>
          <cell r="O30">
            <v>1.6</v>
          </cell>
          <cell r="P30">
            <v>1.6</v>
          </cell>
          <cell r="Q30">
            <v>1.6</v>
          </cell>
          <cell r="R30">
            <v>1.6</v>
          </cell>
          <cell r="S30">
            <v>1.6</v>
          </cell>
          <cell r="T30">
            <v>1.6</v>
          </cell>
        </row>
        <row r="31">
          <cell r="B31">
            <v>43</v>
          </cell>
          <cell r="C31" t="str">
            <v>SU</v>
          </cell>
          <cell r="D31" t="str">
            <v>（給水・給湯・蒸気還管・冷温水）溶接接合</v>
          </cell>
          <cell r="E31" t="str">
            <v>屋内一般配管</v>
          </cell>
          <cell r="F31" t="str">
            <v>継手</v>
          </cell>
          <cell r="G31">
            <v>0.75</v>
          </cell>
          <cell r="H31">
            <v>0.75</v>
          </cell>
          <cell r="I31">
            <v>0.75</v>
          </cell>
          <cell r="J31">
            <v>0.75</v>
          </cell>
          <cell r="K31">
            <v>0.75</v>
          </cell>
          <cell r="L31">
            <v>0.75</v>
          </cell>
          <cell r="M31">
            <v>0.75</v>
          </cell>
          <cell r="N31">
            <v>0.75</v>
          </cell>
          <cell r="O31">
            <v>0.75</v>
          </cell>
          <cell r="P31">
            <v>0.75</v>
          </cell>
          <cell r="Q31">
            <v>0.75</v>
          </cell>
          <cell r="R31">
            <v>0.75</v>
          </cell>
          <cell r="S31">
            <v>0.75</v>
          </cell>
          <cell r="T31">
            <v>0.75</v>
          </cell>
        </row>
        <row r="32">
          <cell r="B32">
            <v>44</v>
          </cell>
          <cell r="C32" t="str">
            <v>SU</v>
          </cell>
          <cell r="D32" t="str">
            <v>（給水・給湯・冷温水）ハウジング型管継手</v>
          </cell>
          <cell r="E32" t="str">
            <v>屋内一般配管</v>
          </cell>
          <cell r="F32" t="str">
            <v>継手</v>
          </cell>
          <cell r="G32">
            <v>1.47</v>
          </cell>
          <cell r="H32">
            <v>1.47</v>
          </cell>
          <cell r="I32">
            <v>1.47</v>
          </cell>
          <cell r="J32">
            <v>1.47</v>
          </cell>
          <cell r="K32">
            <v>1.47</v>
          </cell>
          <cell r="L32">
            <v>1.47</v>
          </cell>
          <cell r="M32">
            <v>1.47</v>
          </cell>
          <cell r="N32">
            <v>1.47</v>
          </cell>
          <cell r="O32">
            <v>1.1000000000000001</v>
          </cell>
          <cell r="P32">
            <v>1.1000000000000001</v>
          </cell>
          <cell r="Q32">
            <v>1.1000000000000001</v>
          </cell>
          <cell r="R32">
            <v>0.74</v>
          </cell>
          <cell r="S32">
            <v>0.74</v>
          </cell>
          <cell r="T32">
            <v>0.74</v>
          </cell>
        </row>
        <row r="35">
          <cell r="B35">
            <v>41</v>
          </cell>
          <cell r="C35" t="str">
            <v>SU</v>
          </cell>
          <cell r="D35" t="str">
            <v>（給水・給湯）圧縮・プレス</v>
          </cell>
          <cell r="E35" t="str">
            <v>機械室・便所配管</v>
          </cell>
          <cell r="F35" t="str">
            <v>継手</v>
          </cell>
          <cell r="G35">
            <v>2.2999999999999998</v>
          </cell>
          <cell r="H35">
            <v>2.2999999999999998</v>
          </cell>
          <cell r="I35">
            <v>2.2999999999999998</v>
          </cell>
          <cell r="J35">
            <v>2.2999999999999998</v>
          </cell>
          <cell r="K35">
            <v>2.2999999999999998</v>
          </cell>
          <cell r="L35">
            <v>2.2999999999999998</v>
          </cell>
          <cell r="M35">
            <v>2.2999999999999998</v>
          </cell>
          <cell r="N35">
            <v>2.2999999999999998</v>
          </cell>
          <cell r="O35">
            <v>2.2999999999999998</v>
          </cell>
          <cell r="P35">
            <v>2.2999999999999998</v>
          </cell>
          <cell r="Q35">
            <v>2.2999999999999998</v>
          </cell>
          <cell r="R35">
            <v>2.2999999999999998</v>
          </cell>
          <cell r="S35">
            <v>2.2999999999999998</v>
          </cell>
          <cell r="T35">
            <v>2.2999999999999998</v>
          </cell>
        </row>
        <row r="36">
          <cell r="B36">
            <v>42</v>
          </cell>
          <cell r="C36" t="str">
            <v>SU</v>
          </cell>
          <cell r="D36" t="str">
            <v>（給水・給湯）拡管式</v>
          </cell>
          <cell r="E36" t="str">
            <v>機械室・便所配管</v>
          </cell>
          <cell r="F36" t="str">
            <v>継手</v>
          </cell>
          <cell r="G36">
            <v>2.65</v>
          </cell>
          <cell r="H36">
            <v>2.65</v>
          </cell>
          <cell r="I36">
            <v>2.65</v>
          </cell>
          <cell r="J36">
            <v>2.65</v>
          </cell>
          <cell r="K36">
            <v>2.65</v>
          </cell>
          <cell r="L36">
            <v>2.65</v>
          </cell>
          <cell r="M36">
            <v>2.65</v>
          </cell>
          <cell r="N36">
            <v>2.65</v>
          </cell>
          <cell r="O36">
            <v>2.65</v>
          </cell>
          <cell r="P36">
            <v>2.65</v>
          </cell>
          <cell r="Q36">
            <v>2.65</v>
          </cell>
          <cell r="R36">
            <v>2.65</v>
          </cell>
          <cell r="S36">
            <v>2.65</v>
          </cell>
          <cell r="T36">
            <v>2.65</v>
          </cell>
        </row>
        <row r="37">
          <cell r="B37">
            <v>43</v>
          </cell>
          <cell r="C37" t="str">
            <v>SU</v>
          </cell>
          <cell r="D37" t="str">
            <v>（給水・給湯・蒸気還管・冷温水）溶接接合</v>
          </cell>
          <cell r="E37" t="str">
            <v>機械室・便所配管</v>
          </cell>
          <cell r="F37" t="str">
            <v>継手</v>
          </cell>
          <cell r="G37">
            <v>1.1000000000000001</v>
          </cell>
          <cell r="H37">
            <v>1.1000000000000001</v>
          </cell>
          <cell r="I37">
            <v>1.1000000000000001</v>
          </cell>
          <cell r="J37">
            <v>1.1000000000000001</v>
          </cell>
          <cell r="K37">
            <v>1.1000000000000001</v>
          </cell>
          <cell r="L37">
            <v>1.1000000000000001</v>
          </cell>
          <cell r="M37">
            <v>1.1000000000000001</v>
          </cell>
          <cell r="N37">
            <v>1.1000000000000001</v>
          </cell>
          <cell r="O37">
            <v>1.1000000000000001</v>
          </cell>
          <cell r="P37">
            <v>1.1000000000000001</v>
          </cell>
          <cell r="Q37">
            <v>1.1000000000000001</v>
          </cell>
          <cell r="R37">
            <v>1.1000000000000001</v>
          </cell>
          <cell r="S37">
            <v>1.1000000000000001</v>
          </cell>
          <cell r="T37">
            <v>1.1000000000000001</v>
          </cell>
        </row>
        <row r="38">
          <cell r="B38">
            <v>44</v>
          </cell>
          <cell r="C38" t="str">
            <v>SU</v>
          </cell>
          <cell r="D38" t="str">
            <v>（給水・給湯・冷温水）ハウジング型管継手</v>
          </cell>
          <cell r="E38" t="str">
            <v>機械室・便所配管</v>
          </cell>
          <cell r="F38" t="str">
            <v>継手</v>
          </cell>
          <cell r="G38">
            <v>2.3199999999999998</v>
          </cell>
          <cell r="H38">
            <v>2.3199999999999998</v>
          </cell>
          <cell r="I38">
            <v>2.3199999999999998</v>
          </cell>
          <cell r="J38">
            <v>2.3199999999999998</v>
          </cell>
          <cell r="K38">
            <v>2.3199999999999998</v>
          </cell>
          <cell r="L38">
            <v>2.3199999999999998</v>
          </cell>
          <cell r="M38">
            <v>2.3199999999999998</v>
          </cell>
          <cell r="N38">
            <v>2.3199999999999998</v>
          </cell>
          <cell r="O38">
            <v>1.69</v>
          </cell>
          <cell r="P38">
            <v>1.69</v>
          </cell>
          <cell r="Q38">
            <v>1.69</v>
          </cell>
          <cell r="R38">
            <v>1.1299999999999999</v>
          </cell>
          <cell r="S38">
            <v>1.1299999999999999</v>
          </cell>
          <cell r="T38">
            <v>1.1299999999999999</v>
          </cell>
        </row>
        <row r="41">
          <cell r="B41">
            <v>41</v>
          </cell>
          <cell r="C41" t="str">
            <v>SU</v>
          </cell>
          <cell r="D41" t="str">
            <v>（給水・給湯）圧縮・プレス</v>
          </cell>
          <cell r="E41" t="str">
            <v>屋外配管</v>
          </cell>
          <cell r="F41" t="str">
            <v>継手</v>
          </cell>
          <cell r="G41">
            <v>1.25</v>
          </cell>
          <cell r="H41">
            <v>1.25</v>
          </cell>
          <cell r="I41">
            <v>1.25</v>
          </cell>
          <cell r="J41">
            <v>1.25</v>
          </cell>
          <cell r="K41">
            <v>1.25</v>
          </cell>
          <cell r="L41">
            <v>1.25</v>
          </cell>
          <cell r="M41">
            <v>1.25</v>
          </cell>
          <cell r="N41">
            <v>1.25</v>
          </cell>
          <cell r="O41">
            <v>1.25</v>
          </cell>
          <cell r="P41">
            <v>1.25</v>
          </cell>
          <cell r="Q41">
            <v>1.25</v>
          </cell>
          <cell r="R41">
            <v>1.25</v>
          </cell>
          <cell r="S41">
            <v>1.25</v>
          </cell>
          <cell r="T41">
            <v>1.25</v>
          </cell>
        </row>
        <row r="42">
          <cell r="B42">
            <v>42</v>
          </cell>
          <cell r="C42" t="str">
            <v>SU</v>
          </cell>
          <cell r="D42" t="str">
            <v>（給水・給湯）拡管式</v>
          </cell>
          <cell r="E42" t="str">
            <v>屋外配管</v>
          </cell>
          <cell r="F42" t="str">
            <v>継手</v>
          </cell>
          <cell r="G42">
            <v>1.35</v>
          </cell>
          <cell r="H42">
            <v>1.35</v>
          </cell>
          <cell r="I42">
            <v>1.35</v>
          </cell>
          <cell r="J42">
            <v>1.35</v>
          </cell>
          <cell r="K42">
            <v>1.35</v>
          </cell>
          <cell r="L42">
            <v>1.35</v>
          </cell>
          <cell r="M42">
            <v>1.35</v>
          </cell>
          <cell r="N42">
            <v>1.35</v>
          </cell>
          <cell r="O42">
            <v>1.35</v>
          </cell>
          <cell r="P42">
            <v>1.35</v>
          </cell>
          <cell r="Q42">
            <v>1.35</v>
          </cell>
          <cell r="R42">
            <v>1.35</v>
          </cell>
          <cell r="S42">
            <v>1.35</v>
          </cell>
          <cell r="T42">
            <v>1.35</v>
          </cell>
        </row>
        <row r="43">
          <cell r="B43">
            <v>43</v>
          </cell>
          <cell r="C43" t="str">
            <v>SU</v>
          </cell>
          <cell r="D43" t="str">
            <v>（給水・給湯・蒸気還管・冷温水）溶接接合</v>
          </cell>
          <cell r="E43" t="str">
            <v>屋外配管</v>
          </cell>
          <cell r="F43" t="str">
            <v>継手</v>
          </cell>
          <cell r="G43">
            <v>0.65</v>
          </cell>
          <cell r="H43">
            <v>0.65</v>
          </cell>
          <cell r="I43">
            <v>0.65</v>
          </cell>
          <cell r="J43">
            <v>0.65</v>
          </cell>
          <cell r="K43">
            <v>0.65</v>
          </cell>
          <cell r="L43">
            <v>0.65</v>
          </cell>
          <cell r="M43">
            <v>0.65</v>
          </cell>
          <cell r="N43">
            <v>0.65</v>
          </cell>
          <cell r="O43">
            <v>0.65</v>
          </cell>
          <cell r="P43">
            <v>0.65</v>
          </cell>
          <cell r="Q43">
            <v>0.65</v>
          </cell>
          <cell r="R43">
            <v>0.65</v>
          </cell>
          <cell r="S43">
            <v>0.65</v>
          </cell>
          <cell r="T43">
            <v>0.65</v>
          </cell>
        </row>
        <row r="44">
          <cell r="B44">
            <v>44</v>
          </cell>
          <cell r="C44" t="str">
            <v>SU</v>
          </cell>
          <cell r="D44" t="str">
            <v>（給水・給湯・冷温水）ハウジング型管継手</v>
          </cell>
          <cell r="E44" t="str">
            <v>屋外配管</v>
          </cell>
          <cell r="F44" t="str">
            <v>継手</v>
          </cell>
          <cell r="G44">
            <v>1.24</v>
          </cell>
          <cell r="H44">
            <v>1.24</v>
          </cell>
          <cell r="I44">
            <v>1.24</v>
          </cell>
          <cell r="J44">
            <v>1.24</v>
          </cell>
          <cell r="K44">
            <v>1.24</v>
          </cell>
          <cell r="L44">
            <v>1.24</v>
          </cell>
          <cell r="M44">
            <v>1.24</v>
          </cell>
          <cell r="N44">
            <v>1.24</v>
          </cell>
          <cell r="O44">
            <v>0.94</v>
          </cell>
          <cell r="P44">
            <v>0.94</v>
          </cell>
          <cell r="Q44">
            <v>0.94</v>
          </cell>
          <cell r="R44">
            <v>0.63</v>
          </cell>
          <cell r="S44">
            <v>0.63</v>
          </cell>
          <cell r="T44">
            <v>0.63</v>
          </cell>
        </row>
        <row r="47">
          <cell r="B47">
            <v>41</v>
          </cell>
          <cell r="C47" t="str">
            <v>SU</v>
          </cell>
          <cell r="D47" t="str">
            <v>（給水・給湯）圧縮・プレス</v>
          </cell>
          <cell r="E47" t="str">
            <v>地中配管</v>
          </cell>
          <cell r="F47" t="str">
            <v>継手</v>
          </cell>
          <cell r="G47">
            <v>0.9</v>
          </cell>
          <cell r="H47">
            <v>0.9</v>
          </cell>
          <cell r="I47">
            <v>0.9</v>
          </cell>
          <cell r="J47">
            <v>0.9</v>
          </cell>
          <cell r="K47">
            <v>0.9</v>
          </cell>
          <cell r="L47">
            <v>0.9</v>
          </cell>
          <cell r="M47">
            <v>0.9</v>
          </cell>
          <cell r="N47">
            <v>0.9</v>
          </cell>
          <cell r="O47">
            <v>0.9</v>
          </cell>
          <cell r="P47">
            <v>0.9</v>
          </cell>
          <cell r="Q47">
            <v>0.9</v>
          </cell>
          <cell r="R47">
            <v>0.9</v>
          </cell>
          <cell r="S47">
            <v>0.9</v>
          </cell>
          <cell r="T47">
            <v>0.9</v>
          </cell>
        </row>
        <row r="48">
          <cell r="B48">
            <v>42</v>
          </cell>
          <cell r="C48" t="str">
            <v>SU</v>
          </cell>
          <cell r="D48" t="str">
            <v>（給水・給湯）拡管式</v>
          </cell>
          <cell r="E48" t="str">
            <v>地中配管</v>
          </cell>
          <cell r="F48" t="str">
            <v>継手</v>
          </cell>
          <cell r="G48">
            <v>1</v>
          </cell>
          <cell r="H48">
            <v>1</v>
          </cell>
          <cell r="I48">
            <v>1</v>
          </cell>
          <cell r="J48">
            <v>1</v>
          </cell>
          <cell r="K48">
            <v>1</v>
          </cell>
          <cell r="L48">
            <v>1</v>
          </cell>
          <cell r="M48">
            <v>1</v>
          </cell>
          <cell r="N48">
            <v>1</v>
          </cell>
          <cell r="O48">
            <v>1</v>
          </cell>
          <cell r="P48">
            <v>1</v>
          </cell>
          <cell r="Q48">
            <v>1</v>
          </cell>
          <cell r="R48">
            <v>1</v>
          </cell>
          <cell r="S48">
            <v>1</v>
          </cell>
          <cell r="T48">
            <v>1</v>
          </cell>
        </row>
        <row r="49">
          <cell r="B49">
            <v>43</v>
          </cell>
          <cell r="C49" t="str">
            <v>SU</v>
          </cell>
          <cell r="D49" t="str">
            <v>（給水・給湯・蒸気還管・冷温水）溶接接合</v>
          </cell>
          <cell r="E49" t="str">
            <v>地中配管</v>
          </cell>
          <cell r="F49" t="str">
            <v>継手</v>
          </cell>
          <cell r="G49">
            <v>0.6</v>
          </cell>
          <cell r="H49">
            <v>0.6</v>
          </cell>
          <cell r="I49">
            <v>0.6</v>
          </cell>
          <cell r="J49">
            <v>0.6</v>
          </cell>
          <cell r="K49">
            <v>0.6</v>
          </cell>
          <cell r="L49">
            <v>0.6</v>
          </cell>
          <cell r="M49">
            <v>0.6</v>
          </cell>
          <cell r="N49">
            <v>0.6</v>
          </cell>
          <cell r="O49">
            <v>0.6</v>
          </cell>
          <cell r="P49">
            <v>0.6</v>
          </cell>
          <cell r="Q49">
            <v>0.6</v>
          </cell>
          <cell r="R49">
            <v>0.6</v>
          </cell>
          <cell r="S49">
            <v>0.6</v>
          </cell>
          <cell r="T49">
            <v>0.6</v>
          </cell>
        </row>
        <row r="52">
          <cell r="B52">
            <v>41</v>
          </cell>
          <cell r="C52" t="str">
            <v>SU</v>
          </cell>
          <cell r="D52" t="str">
            <v>（給水・給湯）圧縮・プレス</v>
          </cell>
          <cell r="E52" t="str">
            <v>屋内一般配管</v>
          </cell>
          <cell r="F52" t="str">
            <v>接合材等</v>
          </cell>
        </row>
        <row r="53">
          <cell r="B53">
            <v>42</v>
          </cell>
          <cell r="C53" t="str">
            <v>SU</v>
          </cell>
          <cell r="D53" t="str">
            <v>（給水・給湯）拡管式</v>
          </cell>
          <cell r="E53" t="str">
            <v>屋内一般配管</v>
          </cell>
          <cell r="F53" t="str">
            <v>接合材等</v>
          </cell>
        </row>
        <row r="54">
          <cell r="B54">
            <v>43</v>
          </cell>
          <cell r="C54" t="str">
            <v>SU</v>
          </cell>
          <cell r="D54" t="str">
            <v>（給水・給湯・蒸気還管・冷温水）溶接接合</v>
          </cell>
          <cell r="E54" t="str">
            <v>屋内一般配管</v>
          </cell>
          <cell r="F54" t="str">
            <v>接合材等</v>
          </cell>
          <cell r="G54">
            <v>0.2</v>
          </cell>
          <cell r="H54">
            <v>0.2</v>
          </cell>
          <cell r="I54">
            <v>0.2</v>
          </cell>
          <cell r="J54">
            <v>0.2</v>
          </cell>
          <cell r="K54">
            <v>0.2</v>
          </cell>
          <cell r="L54">
            <v>0.2</v>
          </cell>
          <cell r="M54">
            <v>0.2</v>
          </cell>
          <cell r="N54">
            <v>0.2</v>
          </cell>
          <cell r="O54">
            <v>0.2</v>
          </cell>
          <cell r="P54">
            <v>0.2</v>
          </cell>
          <cell r="Q54">
            <v>0.2</v>
          </cell>
          <cell r="R54">
            <v>0.2</v>
          </cell>
          <cell r="S54">
            <v>0.2</v>
          </cell>
          <cell r="T54">
            <v>0.2</v>
          </cell>
        </row>
        <row r="55">
          <cell r="B55">
            <v>44</v>
          </cell>
          <cell r="C55" t="str">
            <v>SU</v>
          </cell>
          <cell r="D55" t="str">
            <v>（給水・給湯・冷温水）ハウジング型管継手</v>
          </cell>
          <cell r="E55" t="str">
            <v>屋内一般配管</v>
          </cell>
          <cell r="F55" t="str">
            <v>接合材等</v>
          </cell>
        </row>
        <row r="58">
          <cell r="B58">
            <v>41</v>
          </cell>
          <cell r="C58" t="str">
            <v>SU</v>
          </cell>
          <cell r="D58" t="str">
            <v>（給水・給湯）圧縮・プレス</v>
          </cell>
          <cell r="E58" t="str">
            <v>機械室・便所配管</v>
          </cell>
          <cell r="F58" t="str">
            <v>接合材等</v>
          </cell>
        </row>
        <row r="59">
          <cell r="B59">
            <v>42</v>
          </cell>
          <cell r="C59" t="str">
            <v>SU</v>
          </cell>
          <cell r="D59" t="str">
            <v>（給水・給湯）拡管式</v>
          </cell>
          <cell r="E59" t="str">
            <v>機械室・便所配管</v>
          </cell>
          <cell r="F59" t="str">
            <v>接合材等</v>
          </cell>
        </row>
        <row r="60">
          <cell r="B60">
            <v>43</v>
          </cell>
          <cell r="C60" t="str">
            <v>SU</v>
          </cell>
          <cell r="D60" t="str">
            <v>（給水・給湯・蒸気還管・冷温水）溶接接合</v>
          </cell>
          <cell r="E60" t="str">
            <v>機械室・便所配管</v>
          </cell>
          <cell r="F60" t="str">
            <v>接合材等</v>
          </cell>
          <cell r="G60">
            <v>0.3</v>
          </cell>
          <cell r="H60">
            <v>0.3</v>
          </cell>
          <cell r="I60">
            <v>0.3</v>
          </cell>
          <cell r="J60">
            <v>0.3</v>
          </cell>
          <cell r="K60">
            <v>0.3</v>
          </cell>
          <cell r="L60">
            <v>0.3</v>
          </cell>
          <cell r="M60">
            <v>0.3</v>
          </cell>
          <cell r="N60">
            <v>0.3</v>
          </cell>
          <cell r="O60">
            <v>0.3</v>
          </cell>
          <cell r="P60">
            <v>0.3</v>
          </cell>
          <cell r="Q60">
            <v>0.3</v>
          </cell>
          <cell r="R60">
            <v>0.3</v>
          </cell>
          <cell r="S60">
            <v>0.3</v>
          </cell>
          <cell r="T60">
            <v>0.3</v>
          </cell>
        </row>
        <row r="61">
          <cell r="B61">
            <v>44</v>
          </cell>
          <cell r="C61" t="str">
            <v>SU</v>
          </cell>
          <cell r="D61" t="str">
            <v>（給水・給湯・冷温水）ハウジング型管継手</v>
          </cell>
          <cell r="E61" t="str">
            <v>機械室・便所配管</v>
          </cell>
          <cell r="F61" t="str">
            <v>接合材等</v>
          </cell>
        </row>
        <row r="64">
          <cell r="B64">
            <v>41</v>
          </cell>
          <cell r="C64" t="str">
            <v>SU</v>
          </cell>
          <cell r="D64" t="str">
            <v>（給水・給湯）圧縮・プレス</v>
          </cell>
          <cell r="E64" t="str">
            <v>屋外配管</v>
          </cell>
          <cell r="F64" t="str">
            <v>接合材等</v>
          </cell>
        </row>
        <row r="65">
          <cell r="B65">
            <v>42</v>
          </cell>
          <cell r="C65" t="str">
            <v>SU</v>
          </cell>
          <cell r="D65" t="str">
            <v>（給水・給湯）拡管式</v>
          </cell>
          <cell r="E65" t="str">
            <v>屋外配管</v>
          </cell>
          <cell r="F65" t="str">
            <v>接合材等</v>
          </cell>
        </row>
        <row r="66">
          <cell r="B66">
            <v>43</v>
          </cell>
          <cell r="C66" t="str">
            <v>SU</v>
          </cell>
          <cell r="D66" t="str">
            <v>（給水・給湯・蒸気還管・冷温水）溶接接合</v>
          </cell>
          <cell r="E66" t="str">
            <v>屋外配管</v>
          </cell>
          <cell r="F66" t="str">
            <v>接合材等</v>
          </cell>
          <cell r="G66">
            <v>0.18</v>
          </cell>
          <cell r="H66">
            <v>0.18</v>
          </cell>
          <cell r="I66">
            <v>0.18</v>
          </cell>
          <cell r="J66">
            <v>0.18</v>
          </cell>
          <cell r="K66">
            <v>0.18</v>
          </cell>
          <cell r="L66">
            <v>0.18</v>
          </cell>
          <cell r="M66">
            <v>0.18</v>
          </cell>
          <cell r="N66">
            <v>0.18</v>
          </cell>
          <cell r="O66">
            <v>0.18</v>
          </cell>
          <cell r="P66">
            <v>0.18</v>
          </cell>
          <cell r="Q66">
            <v>0.18</v>
          </cell>
          <cell r="R66">
            <v>0.18</v>
          </cell>
          <cell r="S66">
            <v>0.18</v>
          </cell>
          <cell r="T66">
            <v>0.18</v>
          </cell>
        </row>
        <row r="67">
          <cell r="B67">
            <v>44</v>
          </cell>
          <cell r="C67" t="str">
            <v>SU</v>
          </cell>
          <cell r="D67" t="str">
            <v>（給水・給湯・冷温水）ハウジング型管継手</v>
          </cell>
          <cell r="E67" t="str">
            <v>屋外配管</v>
          </cell>
          <cell r="F67" t="str">
            <v>接合材等</v>
          </cell>
        </row>
        <row r="70">
          <cell r="B70">
            <v>41</v>
          </cell>
          <cell r="C70" t="str">
            <v>SU</v>
          </cell>
          <cell r="D70" t="str">
            <v>（給水・給湯）圧縮・プレス</v>
          </cell>
          <cell r="E70" t="str">
            <v>地中配管</v>
          </cell>
          <cell r="F70" t="str">
            <v>接合材等</v>
          </cell>
        </row>
        <row r="71">
          <cell r="B71">
            <v>42</v>
          </cell>
          <cell r="C71" t="str">
            <v>SU</v>
          </cell>
          <cell r="D71" t="str">
            <v>（給水・給湯）拡管式</v>
          </cell>
          <cell r="E71" t="str">
            <v>地中配管</v>
          </cell>
          <cell r="F71" t="str">
            <v>接合材等</v>
          </cell>
        </row>
        <row r="72">
          <cell r="B72">
            <v>43</v>
          </cell>
          <cell r="C72" t="str">
            <v>SU</v>
          </cell>
          <cell r="D72" t="str">
            <v>（給水・給湯・蒸気還管・冷温水）溶接接合</v>
          </cell>
          <cell r="E72" t="str">
            <v>地中配管</v>
          </cell>
          <cell r="F72" t="str">
            <v>接合材等</v>
          </cell>
          <cell r="G72">
            <v>0.15</v>
          </cell>
          <cell r="H72">
            <v>0.15</v>
          </cell>
          <cell r="I72">
            <v>0.15</v>
          </cell>
          <cell r="J72">
            <v>0.15</v>
          </cell>
          <cell r="K72">
            <v>0.15</v>
          </cell>
          <cell r="L72">
            <v>0.15</v>
          </cell>
          <cell r="M72">
            <v>0.15</v>
          </cell>
          <cell r="N72">
            <v>0.15</v>
          </cell>
          <cell r="O72">
            <v>0.15</v>
          </cell>
          <cell r="P72">
            <v>0.15</v>
          </cell>
          <cell r="Q72">
            <v>0.15</v>
          </cell>
          <cell r="R72">
            <v>0.15</v>
          </cell>
          <cell r="S72">
            <v>0.15</v>
          </cell>
          <cell r="T72">
            <v>0.15</v>
          </cell>
        </row>
        <row r="75">
          <cell r="B75">
            <v>41</v>
          </cell>
          <cell r="C75" t="str">
            <v>SU</v>
          </cell>
          <cell r="D75" t="str">
            <v>（給水・給湯）圧縮・プレス</v>
          </cell>
          <cell r="E75" t="str">
            <v>屋内一般配管</v>
          </cell>
          <cell r="F75" t="str">
            <v>支持金物</v>
          </cell>
          <cell r="G75">
            <v>0.1</v>
          </cell>
          <cell r="H75">
            <v>0.1</v>
          </cell>
          <cell r="I75">
            <v>0.1</v>
          </cell>
          <cell r="J75">
            <v>0.1</v>
          </cell>
          <cell r="K75">
            <v>0.1</v>
          </cell>
          <cell r="L75">
            <v>0.1</v>
          </cell>
          <cell r="M75">
            <v>0.1</v>
          </cell>
          <cell r="N75">
            <v>0.1</v>
          </cell>
          <cell r="O75">
            <v>0.1</v>
          </cell>
          <cell r="P75">
            <v>0.1</v>
          </cell>
          <cell r="Q75">
            <v>0.1</v>
          </cell>
          <cell r="R75">
            <v>0.1</v>
          </cell>
          <cell r="S75">
            <v>0.1</v>
          </cell>
          <cell r="T75">
            <v>0.1</v>
          </cell>
        </row>
        <row r="76">
          <cell r="B76">
            <v>42</v>
          </cell>
          <cell r="C76" t="str">
            <v>SU</v>
          </cell>
          <cell r="D76" t="str">
            <v>（給水・給湯）拡管式</v>
          </cell>
          <cell r="E76" t="str">
            <v>屋内一般配管</v>
          </cell>
          <cell r="F76" t="str">
            <v>支持金物</v>
          </cell>
          <cell r="G76">
            <v>0.1</v>
          </cell>
          <cell r="H76">
            <v>0.1</v>
          </cell>
          <cell r="I76">
            <v>0.1</v>
          </cell>
          <cell r="J76">
            <v>0.1</v>
          </cell>
          <cell r="K76">
            <v>0.1</v>
          </cell>
          <cell r="L76">
            <v>0.1</v>
          </cell>
          <cell r="M76">
            <v>0.1</v>
          </cell>
          <cell r="N76">
            <v>0.1</v>
          </cell>
          <cell r="O76">
            <v>0.1</v>
          </cell>
          <cell r="P76">
            <v>0.1</v>
          </cell>
          <cell r="Q76">
            <v>0.1</v>
          </cell>
          <cell r="R76">
            <v>0.1</v>
          </cell>
          <cell r="S76">
            <v>0.1</v>
          </cell>
          <cell r="T76">
            <v>0.1</v>
          </cell>
        </row>
        <row r="77">
          <cell r="B77">
            <v>43</v>
          </cell>
          <cell r="C77" t="str">
            <v>SU</v>
          </cell>
          <cell r="D77" t="str">
            <v>（給水・給湯・蒸気還管・冷温水）溶接接合</v>
          </cell>
          <cell r="E77" t="str">
            <v>屋内一般配管</v>
          </cell>
          <cell r="F77" t="str">
            <v>支持金物</v>
          </cell>
          <cell r="G77">
            <v>0.1</v>
          </cell>
          <cell r="H77">
            <v>0.1</v>
          </cell>
          <cell r="I77">
            <v>0.1</v>
          </cell>
          <cell r="J77">
            <v>0.1</v>
          </cell>
          <cell r="K77">
            <v>0.1</v>
          </cell>
          <cell r="L77">
            <v>0.1</v>
          </cell>
          <cell r="M77">
            <v>0.1</v>
          </cell>
          <cell r="N77">
            <v>0.1</v>
          </cell>
          <cell r="O77">
            <v>0.1</v>
          </cell>
          <cell r="P77">
            <v>0.1</v>
          </cell>
          <cell r="Q77">
            <v>0.1</v>
          </cell>
          <cell r="R77">
            <v>0.1</v>
          </cell>
          <cell r="S77">
            <v>0.1</v>
          </cell>
          <cell r="T77">
            <v>0.1</v>
          </cell>
        </row>
        <row r="78">
          <cell r="B78">
            <v>44</v>
          </cell>
          <cell r="C78" t="str">
            <v>SU</v>
          </cell>
          <cell r="D78" t="str">
            <v>（給水・給湯・冷温水）ハウジング型管継手</v>
          </cell>
          <cell r="E78" t="str">
            <v>屋内一般配管</v>
          </cell>
          <cell r="F78" t="str">
            <v>支持金物</v>
          </cell>
          <cell r="G78">
            <v>0.1</v>
          </cell>
          <cell r="H78">
            <v>0.1</v>
          </cell>
          <cell r="I78">
            <v>0.1</v>
          </cell>
          <cell r="J78">
            <v>0.1</v>
          </cell>
          <cell r="K78">
            <v>0.1</v>
          </cell>
          <cell r="L78">
            <v>0.1</v>
          </cell>
          <cell r="M78">
            <v>0.1</v>
          </cell>
          <cell r="N78">
            <v>0.1</v>
          </cell>
          <cell r="O78">
            <v>0.1</v>
          </cell>
          <cell r="P78">
            <v>0.1</v>
          </cell>
          <cell r="Q78">
            <v>0.1</v>
          </cell>
          <cell r="R78">
            <v>0.1</v>
          </cell>
          <cell r="S78">
            <v>0.1</v>
          </cell>
          <cell r="T78">
            <v>0.1</v>
          </cell>
        </row>
        <row r="81">
          <cell r="B81">
            <v>41</v>
          </cell>
          <cell r="C81" t="str">
            <v>SU</v>
          </cell>
          <cell r="D81" t="str">
            <v>（給水・給湯）圧縮・プレス</v>
          </cell>
          <cell r="E81" t="str">
            <v>機械室・便所配管</v>
          </cell>
          <cell r="F81" t="str">
            <v>支持金物</v>
          </cell>
          <cell r="G81">
            <v>0.1</v>
          </cell>
          <cell r="H81">
            <v>0.1</v>
          </cell>
          <cell r="I81">
            <v>0.1</v>
          </cell>
          <cell r="J81">
            <v>0.1</v>
          </cell>
          <cell r="K81">
            <v>0.1</v>
          </cell>
          <cell r="L81">
            <v>0.1</v>
          </cell>
          <cell r="M81">
            <v>0.1</v>
          </cell>
          <cell r="N81">
            <v>0.1</v>
          </cell>
          <cell r="O81">
            <v>0.1</v>
          </cell>
          <cell r="P81">
            <v>0.1</v>
          </cell>
          <cell r="Q81">
            <v>0.1</v>
          </cell>
          <cell r="R81">
            <v>0.1</v>
          </cell>
          <cell r="S81">
            <v>0.1</v>
          </cell>
          <cell r="T81">
            <v>0.1</v>
          </cell>
        </row>
        <row r="82">
          <cell r="B82">
            <v>42</v>
          </cell>
          <cell r="C82" t="str">
            <v>SU</v>
          </cell>
          <cell r="D82" t="str">
            <v>（給水・給湯）拡管式</v>
          </cell>
          <cell r="E82" t="str">
            <v>機械室・便所配管</v>
          </cell>
          <cell r="F82" t="str">
            <v>支持金物</v>
          </cell>
          <cell r="G82">
            <v>0.1</v>
          </cell>
          <cell r="H82">
            <v>0.1</v>
          </cell>
          <cell r="I82">
            <v>0.1</v>
          </cell>
          <cell r="J82">
            <v>0.1</v>
          </cell>
          <cell r="K82">
            <v>0.1</v>
          </cell>
          <cell r="L82">
            <v>0.1</v>
          </cell>
          <cell r="M82">
            <v>0.1</v>
          </cell>
          <cell r="N82">
            <v>0.1</v>
          </cell>
          <cell r="O82">
            <v>0.1</v>
          </cell>
          <cell r="P82">
            <v>0.1</v>
          </cell>
          <cell r="Q82">
            <v>0.1</v>
          </cell>
          <cell r="R82">
            <v>0.1</v>
          </cell>
          <cell r="S82">
            <v>0.1</v>
          </cell>
          <cell r="T82">
            <v>0.1</v>
          </cell>
        </row>
        <row r="83">
          <cell r="B83">
            <v>43</v>
          </cell>
          <cell r="C83" t="str">
            <v>SU</v>
          </cell>
          <cell r="D83" t="str">
            <v>（給水・給湯・蒸気還管・冷温水）溶接接合</v>
          </cell>
          <cell r="E83" t="str">
            <v>機械室・便所配管</v>
          </cell>
          <cell r="F83" t="str">
            <v>支持金物</v>
          </cell>
          <cell r="G83">
            <v>0.1</v>
          </cell>
          <cell r="H83">
            <v>0.1</v>
          </cell>
          <cell r="I83">
            <v>0.1</v>
          </cell>
          <cell r="J83">
            <v>0.1</v>
          </cell>
          <cell r="K83">
            <v>0.1</v>
          </cell>
          <cell r="L83">
            <v>0.1</v>
          </cell>
          <cell r="M83">
            <v>0.1</v>
          </cell>
          <cell r="N83">
            <v>0.1</v>
          </cell>
          <cell r="O83">
            <v>0.1</v>
          </cell>
          <cell r="P83">
            <v>0.1</v>
          </cell>
          <cell r="Q83">
            <v>0.1</v>
          </cell>
          <cell r="R83">
            <v>0.1</v>
          </cell>
          <cell r="S83">
            <v>0.1</v>
          </cell>
          <cell r="T83">
            <v>0.1</v>
          </cell>
        </row>
        <row r="84">
          <cell r="B84">
            <v>44</v>
          </cell>
          <cell r="C84" t="str">
            <v>SU</v>
          </cell>
          <cell r="D84" t="str">
            <v>（給水・給湯・冷温水）ハウジング型管継手</v>
          </cell>
          <cell r="E84" t="str">
            <v>機械室・便所配管</v>
          </cell>
          <cell r="F84" t="str">
            <v>支持金物</v>
          </cell>
          <cell r="G84">
            <v>0.1</v>
          </cell>
          <cell r="H84">
            <v>0.1</v>
          </cell>
          <cell r="I84">
            <v>0.1</v>
          </cell>
          <cell r="J84">
            <v>0.1</v>
          </cell>
          <cell r="K84">
            <v>0.1</v>
          </cell>
          <cell r="L84">
            <v>0.1</v>
          </cell>
          <cell r="M84">
            <v>0.1</v>
          </cell>
          <cell r="N84">
            <v>0.1</v>
          </cell>
          <cell r="O84">
            <v>0.1</v>
          </cell>
          <cell r="P84">
            <v>0.1</v>
          </cell>
          <cell r="Q84">
            <v>0.1</v>
          </cell>
          <cell r="R84">
            <v>0.1</v>
          </cell>
          <cell r="S84">
            <v>0.1</v>
          </cell>
          <cell r="T84">
            <v>0.1</v>
          </cell>
        </row>
        <row r="87">
          <cell r="B87">
            <v>41</v>
          </cell>
          <cell r="C87" t="str">
            <v>SU</v>
          </cell>
          <cell r="D87" t="str">
            <v>（給水・給湯）圧縮・プレス</v>
          </cell>
          <cell r="E87" t="str">
            <v>屋外配管</v>
          </cell>
          <cell r="F87" t="str">
            <v>支持金物</v>
          </cell>
          <cell r="G87">
            <v>0.1</v>
          </cell>
          <cell r="H87">
            <v>0.1</v>
          </cell>
          <cell r="I87">
            <v>0.1</v>
          </cell>
          <cell r="J87">
            <v>0.1</v>
          </cell>
          <cell r="K87">
            <v>0.1</v>
          </cell>
          <cell r="L87">
            <v>0.1</v>
          </cell>
          <cell r="M87">
            <v>0.1</v>
          </cell>
          <cell r="N87">
            <v>0.1</v>
          </cell>
          <cell r="O87">
            <v>0.1</v>
          </cell>
          <cell r="P87">
            <v>0.1</v>
          </cell>
          <cell r="Q87">
            <v>0.1</v>
          </cell>
          <cell r="R87">
            <v>0.1</v>
          </cell>
          <cell r="S87">
            <v>0.1</v>
          </cell>
          <cell r="T87">
            <v>0.1</v>
          </cell>
        </row>
        <row r="88">
          <cell r="B88">
            <v>42</v>
          </cell>
          <cell r="C88" t="str">
            <v>SU</v>
          </cell>
          <cell r="D88" t="str">
            <v>（給水・給湯）拡管式</v>
          </cell>
          <cell r="E88" t="str">
            <v>屋外配管</v>
          </cell>
          <cell r="F88" t="str">
            <v>支持金物</v>
          </cell>
          <cell r="G88">
            <v>0.1</v>
          </cell>
          <cell r="H88">
            <v>0.1</v>
          </cell>
          <cell r="I88">
            <v>0.1</v>
          </cell>
          <cell r="J88">
            <v>0.1</v>
          </cell>
          <cell r="K88">
            <v>0.1</v>
          </cell>
          <cell r="L88">
            <v>0.1</v>
          </cell>
          <cell r="M88">
            <v>0.1</v>
          </cell>
          <cell r="N88">
            <v>0.1</v>
          </cell>
          <cell r="O88">
            <v>0.1</v>
          </cell>
          <cell r="P88">
            <v>0.1</v>
          </cell>
          <cell r="Q88">
            <v>0.1</v>
          </cell>
          <cell r="R88">
            <v>0.1</v>
          </cell>
          <cell r="S88">
            <v>0.1</v>
          </cell>
          <cell r="T88">
            <v>0.1</v>
          </cell>
        </row>
        <row r="89">
          <cell r="B89">
            <v>43</v>
          </cell>
          <cell r="C89" t="str">
            <v>SU</v>
          </cell>
          <cell r="D89" t="str">
            <v>（給水・給湯・蒸気還管・冷温水）溶接接合</v>
          </cell>
          <cell r="E89" t="str">
            <v>屋外配管</v>
          </cell>
          <cell r="F89" t="str">
            <v>支持金物</v>
          </cell>
          <cell r="G89">
            <v>0.1</v>
          </cell>
          <cell r="H89">
            <v>0.1</v>
          </cell>
          <cell r="I89">
            <v>0.1</v>
          </cell>
          <cell r="J89">
            <v>0.1</v>
          </cell>
          <cell r="K89">
            <v>0.1</v>
          </cell>
          <cell r="L89">
            <v>0.1</v>
          </cell>
          <cell r="M89">
            <v>0.1</v>
          </cell>
          <cell r="N89">
            <v>0.1</v>
          </cell>
          <cell r="O89">
            <v>0.1</v>
          </cell>
          <cell r="P89">
            <v>0.1</v>
          </cell>
          <cell r="Q89">
            <v>0.1</v>
          </cell>
          <cell r="R89">
            <v>0.1</v>
          </cell>
          <cell r="S89">
            <v>0.1</v>
          </cell>
          <cell r="T89">
            <v>0.1</v>
          </cell>
        </row>
        <row r="90">
          <cell r="B90">
            <v>44</v>
          </cell>
          <cell r="C90" t="str">
            <v>SU</v>
          </cell>
          <cell r="D90" t="str">
            <v>（給水・給湯・冷温水）ハウジング型管継手</v>
          </cell>
          <cell r="E90" t="str">
            <v>屋外配管</v>
          </cell>
          <cell r="F90" t="str">
            <v>支持金物</v>
          </cell>
          <cell r="G90">
            <v>0.1</v>
          </cell>
          <cell r="H90">
            <v>0.1</v>
          </cell>
          <cell r="I90">
            <v>0.1</v>
          </cell>
          <cell r="J90">
            <v>0.1</v>
          </cell>
          <cell r="K90">
            <v>0.1</v>
          </cell>
          <cell r="L90">
            <v>0.1</v>
          </cell>
          <cell r="M90">
            <v>0.1</v>
          </cell>
          <cell r="N90">
            <v>0.1</v>
          </cell>
          <cell r="O90">
            <v>0.1</v>
          </cell>
          <cell r="P90">
            <v>0.1</v>
          </cell>
          <cell r="Q90">
            <v>0.1</v>
          </cell>
          <cell r="R90">
            <v>0.1</v>
          </cell>
          <cell r="S90">
            <v>0.1</v>
          </cell>
          <cell r="T90">
            <v>0.1</v>
          </cell>
        </row>
        <row r="93">
          <cell r="B93">
            <v>41</v>
          </cell>
          <cell r="C93" t="str">
            <v>SU</v>
          </cell>
          <cell r="D93" t="str">
            <v>（給水・給湯）圧縮・プレス</v>
          </cell>
          <cell r="E93" t="str">
            <v>屋内一般配管</v>
          </cell>
          <cell r="F93" t="str">
            <v>配管工</v>
          </cell>
          <cell r="G93">
            <v>5.1999999999999998E-2</v>
          </cell>
          <cell r="H93">
            <v>7.0999999999999994E-2</v>
          </cell>
          <cell r="I93">
            <v>0.09</v>
          </cell>
          <cell r="J93">
            <v>0.106</v>
          </cell>
          <cell r="K93">
            <v>0.13200000000000001</v>
          </cell>
          <cell r="L93">
            <v>0.14899999999999999</v>
          </cell>
          <cell r="M93">
            <v>0.185</v>
          </cell>
        </row>
        <row r="94">
          <cell r="B94">
            <v>42</v>
          </cell>
          <cell r="C94" t="str">
            <v>SU</v>
          </cell>
          <cell r="D94" t="str">
            <v>（給水・給湯）拡管式</v>
          </cell>
          <cell r="E94" t="str">
            <v>屋内一般配管</v>
          </cell>
          <cell r="F94" t="str">
            <v>配管工</v>
          </cell>
          <cell r="G94">
            <v>5.1999999999999998E-2</v>
          </cell>
          <cell r="H94">
            <v>7.0999999999999994E-2</v>
          </cell>
          <cell r="I94">
            <v>0.09</v>
          </cell>
          <cell r="J94">
            <v>0.106</v>
          </cell>
          <cell r="K94">
            <v>0.13200000000000001</v>
          </cell>
          <cell r="L94">
            <v>0.14899999999999999</v>
          </cell>
          <cell r="M94">
            <v>0.185</v>
          </cell>
        </row>
        <row r="95">
          <cell r="B95">
            <v>43</v>
          </cell>
          <cell r="C95" t="str">
            <v>SU</v>
          </cell>
          <cell r="D95" t="str">
            <v>（給水・給湯・蒸気還管・冷温水）溶接接合</v>
          </cell>
          <cell r="E95" t="str">
            <v>屋内一般配管</v>
          </cell>
          <cell r="F95" t="str">
            <v>配管工</v>
          </cell>
          <cell r="G95">
            <v>0.115</v>
          </cell>
          <cell r="H95">
            <v>0.13600000000000001</v>
          </cell>
          <cell r="I95">
            <v>0.157</v>
          </cell>
          <cell r="J95">
            <v>0.17599999999999999</v>
          </cell>
          <cell r="K95">
            <v>0.20699999999999999</v>
          </cell>
          <cell r="L95">
            <v>0.23</v>
          </cell>
          <cell r="M95">
            <v>0.27500000000000002</v>
          </cell>
          <cell r="N95">
            <v>0.33900000000000002</v>
          </cell>
          <cell r="O95">
            <v>0.50900000000000001</v>
          </cell>
          <cell r="P95">
            <v>0.63600000000000001</v>
          </cell>
          <cell r="Q95">
            <v>0.77200000000000002</v>
          </cell>
          <cell r="R95">
            <v>1.077</v>
          </cell>
          <cell r="S95">
            <v>1.423</v>
          </cell>
          <cell r="T95">
            <v>1.8089999999999999</v>
          </cell>
        </row>
        <row r="96">
          <cell r="B96">
            <v>44</v>
          </cell>
          <cell r="C96" t="str">
            <v>SU</v>
          </cell>
          <cell r="D96" t="str">
            <v>（給水・給湯・冷温水）ハウジング型管継手</v>
          </cell>
          <cell r="E96" t="str">
            <v>屋内一般配管</v>
          </cell>
          <cell r="F96" t="str">
            <v>配管工</v>
          </cell>
          <cell r="G96">
            <v>0.106</v>
          </cell>
          <cell r="H96">
            <v>0.13300000000000001</v>
          </cell>
          <cell r="I96">
            <v>0.17299999999999999</v>
          </cell>
          <cell r="J96">
            <v>0.25600000000000001</v>
          </cell>
          <cell r="K96">
            <v>0.30199999999999999</v>
          </cell>
          <cell r="L96">
            <v>0.106</v>
          </cell>
          <cell r="M96">
            <v>0.13300000000000001</v>
          </cell>
          <cell r="N96">
            <v>0.17299999999999999</v>
          </cell>
          <cell r="O96">
            <v>0.25600000000000001</v>
          </cell>
          <cell r="P96">
            <v>0.30199999999999999</v>
          </cell>
          <cell r="Q96">
            <v>0.36799999999999999</v>
          </cell>
          <cell r="R96">
            <v>0.48499999999999999</v>
          </cell>
          <cell r="S96">
            <v>0.65300000000000002</v>
          </cell>
          <cell r="T96">
            <v>0.78700000000000003</v>
          </cell>
        </row>
        <row r="99">
          <cell r="B99">
            <v>41</v>
          </cell>
          <cell r="C99" t="str">
            <v>SU</v>
          </cell>
          <cell r="D99" t="str">
            <v>（給水・給湯）圧縮・プレス</v>
          </cell>
          <cell r="E99" t="str">
            <v>機械室・便所配管</v>
          </cell>
          <cell r="F99" t="str">
            <v>配管工</v>
          </cell>
          <cell r="G99">
            <v>6.2E-2</v>
          </cell>
          <cell r="H99">
            <v>8.5000000000000006E-2</v>
          </cell>
          <cell r="I99">
            <v>0.108</v>
          </cell>
          <cell r="J99">
            <v>0.127</v>
          </cell>
          <cell r="K99">
            <v>0.158</v>
          </cell>
          <cell r="L99">
            <v>0.17899999999999999</v>
          </cell>
          <cell r="M99">
            <v>0.222</v>
          </cell>
        </row>
        <row r="100">
          <cell r="B100">
            <v>42</v>
          </cell>
          <cell r="C100" t="str">
            <v>SU</v>
          </cell>
          <cell r="D100" t="str">
            <v>（給水・給湯）拡管式</v>
          </cell>
          <cell r="E100" t="str">
            <v>機械室・便所配管</v>
          </cell>
          <cell r="F100" t="str">
            <v>配管工</v>
          </cell>
          <cell r="G100">
            <v>6.2E-2</v>
          </cell>
          <cell r="H100">
            <v>8.5000000000000006E-2</v>
          </cell>
          <cell r="I100">
            <v>0.108</v>
          </cell>
          <cell r="J100">
            <v>0.127</v>
          </cell>
          <cell r="K100">
            <v>0.158</v>
          </cell>
          <cell r="L100">
            <v>0.17899999999999999</v>
          </cell>
          <cell r="M100">
            <v>0.222</v>
          </cell>
        </row>
        <row r="101">
          <cell r="B101">
            <v>43</v>
          </cell>
          <cell r="C101" t="str">
            <v>SU</v>
          </cell>
          <cell r="D101" t="str">
            <v>（給水・給湯・蒸気還管・冷温水）溶接接合</v>
          </cell>
          <cell r="E101" t="str">
            <v>機械室・便所配管</v>
          </cell>
          <cell r="F101" t="str">
            <v>配管工</v>
          </cell>
          <cell r="G101">
            <v>0.13800000000000001</v>
          </cell>
          <cell r="H101">
            <v>0.16300000000000001</v>
          </cell>
          <cell r="I101">
            <v>0.188</v>
          </cell>
          <cell r="J101">
            <v>0.21099999999999999</v>
          </cell>
          <cell r="K101">
            <v>0.248</v>
          </cell>
          <cell r="L101">
            <v>0.27600000000000002</v>
          </cell>
          <cell r="M101">
            <v>0.33</v>
          </cell>
          <cell r="N101">
            <v>0.40699999999999997</v>
          </cell>
          <cell r="O101">
            <v>0.61099999999999999</v>
          </cell>
          <cell r="P101">
            <v>0.76300000000000001</v>
          </cell>
          <cell r="Q101">
            <v>0.92600000000000005</v>
          </cell>
          <cell r="R101">
            <v>1.292</v>
          </cell>
          <cell r="S101">
            <v>1.708</v>
          </cell>
          <cell r="T101">
            <v>2.1709999999999998</v>
          </cell>
        </row>
        <row r="102">
          <cell r="B102">
            <v>44</v>
          </cell>
          <cell r="C102" t="str">
            <v>SU</v>
          </cell>
          <cell r="D102" t="str">
            <v>（給水・給湯・冷温水）ハウジング型管継手</v>
          </cell>
          <cell r="E102" t="str">
            <v>機械室・便所配管</v>
          </cell>
          <cell r="F102" t="str">
            <v>配管工</v>
          </cell>
          <cell r="G102">
            <v>0.127</v>
          </cell>
          <cell r="H102">
            <v>0.159</v>
          </cell>
          <cell r="I102">
            <v>0.20699999999999999</v>
          </cell>
          <cell r="J102">
            <v>0.307</v>
          </cell>
          <cell r="K102">
            <v>0.36299999999999999</v>
          </cell>
          <cell r="L102">
            <v>0.127</v>
          </cell>
          <cell r="M102">
            <v>0.159</v>
          </cell>
          <cell r="N102">
            <v>0.20699999999999999</v>
          </cell>
          <cell r="O102">
            <v>0.307</v>
          </cell>
          <cell r="P102">
            <v>0.36299999999999999</v>
          </cell>
          <cell r="Q102">
            <v>0.441</v>
          </cell>
          <cell r="R102">
            <v>0.58199999999999996</v>
          </cell>
          <cell r="S102">
            <v>0.78400000000000003</v>
          </cell>
          <cell r="T102">
            <v>0.94399999999999995</v>
          </cell>
        </row>
        <row r="105">
          <cell r="B105">
            <v>41</v>
          </cell>
          <cell r="C105" t="str">
            <v>SU</v>
          </cell>
          <cell r="D105" t="str">
            <v>（給水・給湯）圧縮・プレス</v>
          </cell>
          <cell r="E105" t="str">
            <v>屋外配管</v>
          </cell>
          <cell r="F105" t="str">
            <v>配管工</v>
          </cell>
          <cell r="G105">
            <v>4.7E-2</v>
          </cell>
          <cell r="H105">
            <v>6.4000000000000001E-2</v>
          </cell>
          <cell r="I105">
            <v>8.1000000000000003E-2</v>
          </cell>
          <cell r="J105">
            <v>9.5000000000000001E-2</v>
          </cell>
          <cell r="K105">
            <v>0.11899999999999999</v>
          </cell>
          <cell r="L105">
            <v>0.13400000000000001</v>
          </cell>
          <cell r="M105">
            <v>0.16700000000000001</v>
          </cell>
        </row>
        <row r="106">
          <cell r="B106">
            <v>42</v>
          </cell>
          <cell r="C106" t="str">
            <v>SU</v>
          </cell>
          <cell r="D106" t="str">
            <v>（給水・給湯）拡管式</v>
          </cell>
          <cell r="E106" t="str">
            <v>屋外配管</v>
          </cell>
          <cell r="F106" t="str">
            <v>配管工</v>
          </cell>
          <cell r="G106">
            <v>4.7E-2</v>
          </cell>
          <cell r="H106">
            <v>6.4000000000000001E-2</v>
          </cell>
          <cell r="I106">
            <v>8.1000000000000003E-2</v>
          </cell>
          <cell r="J106">
            <v>9.5000000000000001E-2</v>
          </cell>
          <cell r="K106">
            <v>0.11899999999999999</v>
          </cell>
          <cell r="L106">
            <v>0.13400000000000001</v>
          </cell>
          <cell r="M106">
            <v>0.16700000000000001</v>
          </cell>
        </row>
        <row r="107">
          <cell r="B107">
            <v>43</v>
          </cell>
          <cell r="C107" t="str">
            <v>SU</v>
          </cell>
          <cell r="D107" t="str">
            <v>（給水・給湯・蒸気還管・冷温水）溶接接合</v>
          </cell>
          <cell r="E107" t="str">
            <v>屋外配管</v>
          </cell>
          <cell r="F107" t="str">
            <v>配管工</v>
          </cell>
          <cell r="G107">
            <v>0.104</v>
          </cell>
          <cell r="H107">
            <v>0.122</v>
          </cell>
          <cell r="I107">
            <v>0.14099999999999999</v>
          </cell>
          <cell r="J107">
            <v>0.158</v>
          </cell>
          <cell r="K107">
            <v>0.186</v>
          </cell>
          <cell r="L107">
            <v>0.20699999999999999</v>
          </cell>
          <cell r="M107">
            <v>0.248</v>
          </cell>
          <cell r="N107">
            <v>0.30499999999999999</v>
          </cell>
          <cell r="O107">
            <v>0.45800000000000002</v>
          </cell>
          <cell r="P107">
            <v>0.57199999999999995</v>
          </cell>
          <cell r="Q107">
            <v>0.69499999999999995</v>
          </cell>
          <cell r="R107">
            <v>0.96899999999999997</v>
          </cell>
          <cell r="S107">
            <v>1.2809999999999999</v>
          </cell>
          <cell r="T107">
            <v>1.6279999999999999</v>
          </cell>
        </row>
        <row r="108">
          <cell r="B108">
            <v>44</v>
          </cell>
          <cell r="C108" t="str">
            <v>SU</v>
          </cell>
          <cell r="D108" t="str">
            <v>（給水・給湯・冷温水）ハウジング型管継手</v>
          </cell>
          <cell r="E108" t="str">
            <v>屋外配管</v>
          </cell>
          <cell r="F108" t="str">
            <v>配管工</v>
          </cell>
          <cell r="G108">
            <v>9.5000000000000001E-2</v>
          </cell>
          <cell r="H108">
            <v>0.11899999999999999</v>
          </cell>
          <cell r="I108">
            <v>0.155</v>
          </cell>
          <cell r="J108">
            <v>0.23</v>
          </cell>
          <cell r="K108">
            <v>0.27200000000000002</v>
          </cell>
          <cell r="L108">
            <v>9.5000000000000001E-2</v>
          </cell>
          <cell r="M108">
            <v>0.11899999999999999</v>
          </cell>
          <cell r="N108">
            <v>0.155</v>
          </cell>
          <cell r="O108">
            <v>0.23</v>
          </cell>
          <cell r="P108">
            <v>0.27200000000000002</v>
          </cell>
          <cell r="Q108">
            <v>0.33100000000000002</v>
          </cell>
          <cell r="R108">
            <v>0.437</v>
          </cell>
          <cell r="S108">
            <v>0.58799999999999997</v>
          </cell>
          <cell r="T108">
            <v>0.70799999999999996</v>
          </cell>
        </row>
        <row r="111">
          <cell r="B111">
            <v>41</v>
          </cell>
          <cell r="C111" t="str">
            <v>SU</v>
          </cell>
          <cell r="D111" t="str">
            <v>（給水・給湯）圧縮・プレス</v>
          </cell>
          <cell r="E111" t="str">
            <v>地中配管</v>
          </cell>
          <cell r="F111" t="str">
            <v>配管工</v>
          </cell>
          <cell r="G111">
            <v>3.5999999999999997E-2</v>
          </cell>
          <cell r="H111">
            <v>0.05</v>
          </cell>
          <cell r="I111">
            <v>6.3E-2</v>
          </cell>
          <cell r="J111">
            <v>7.3999999999999996E-2</v>
          </cell>
          <cell r="K111">
            <v>9.1999999999999998E-2</v>
          </cell>
          <cell r="L111">
            <v>0.104</v>
          </cell>
          <cell r="M111">
            <v>0.13</v>
          </cell>
        </row>
        <row r="112">
          <cell r="B112">
            <v>42</v>
          </cell>
          <cell r="C112" t="str">
            <v>SU</v>
          </cell>
          <cell r="D112" t="str">
            <v>（給水・給湯）拡管式</v>
          </cell>
          <cell r="E112" t="str">
            <v>地中配管</v>
          </cell>
          <cell r="F112" t="str">
            <v>配管工</v>
          </cell>
          <cell r="G112">
            <v>3.5999999999999997E-2</v>
          </cell>
          <cell r="H112">
            <v>0.05</v>
          </cell>
          <cell r="I112">
            <v>6.3E-2</v>
          </cell>
          <cell r="J112">
            <v>7.3999999999999996E-2</v>
          </cell>
          <cell r="K112">
            <v>9.1999999999999998E-2</v>
          </cell>
          <cell r="L112">
            <v>0.104</v>
          </cell>
          <cell r="M112">
            <v>0.13</v>
          </cell>
        </row>
        <row r="113">
          <cell r="B113">
            <v>43</v>
          </cell>
          <cell r="C113" t="str">
            <v>SU</v>
          </cell>
          <cell r="D113" t="str">
            <v>（給水・給湯・蒸気還管・冷温水）溶接接合</v>
          </cell>
          <cell r="E113" t="str">
            <v>地中配管</v>
          </cell>
          <cell r="F113" t="str">
            <v>配管工</v>
          </cell>
          <cell r="G113">
            <v>8.1000000000000003E-2</v>
          </cell>
          <cell r="H113">
            <v>9.5000000000000001E-2</v>
          </cell>
          <cell r="I113">
            <v>0.11</v>
          </cell>
          <cell r="J113">
            <v>0.123</v>
          </cell>
          <cell r="K113">
            <v>0.14499999999999999</v>
          </cell>
          <cell r="L113">
            <v>0.161</v>
          </cell>
          <cell r="M113">
            <v>0.193</v>
          </cell>
          <cell r="N113">
            <v>0.23699999999999999</v>
          </cell>
          <cell r="O113">
            <v>0.35599999999999998</v>
          </cell>
          <cell r="P113">
            <v>0.44500000000000001</v>
          </cell>
          <cell r="Q113">
            <v>0.54</v>
          </cell>
          <cell r="R113">
            <v>0.754</v>
          </cell>
          <cell r="S113">
            <v>0.996</v>
          </cell>
          <cell r="T113">
            <v>1.266</v>
          </cell>
        </row>
        <row r="116">
          <cell r="B116">
            <v>41</v>
          </cell>
          <cell r="C116" t="str">
            <v>SU</v>
          </cell>
          <cell r="D116" t="str">
            <v>（給水・給湯）圧縮・プレス</v>
          </cell>
          <cell r="E116" t="str">
            <v>屋内一般配管</v>
          </cell>
          <cell r="F116" t="str">
            <v>はつり補修</v>
          </cell>
          <cell r="G116">
            <v>0.08</v>
          </cell>
          <cell r="H116">
            <v>0.08</v>
          </cell>
          <cell r="I116">
            <v>0.08</v>
          </cell>
          <cell r="J116">
            <v>0.08</v>
          </cell>
          <cell r="K116">
            <v>0.08</v>
          </cell>
          <cell r="L116">
            <v>0.08</v>
          </cell>
          <cell r="M116">
            <v>0.08</v>
          </cell>
          <cell r="N116">
            <v>0.08</v>
          </cell>
          <cell r="O116">
            <v>0.08</v>
          </cell>
          <cell r="P116">
            <v>0.08</v>
          </cell>
          <cell r="Q116">
            <v>0.08</v>
          </cell>
          <cell r="R116">
            <v>0.08</v>
          </cell>
          <cell r="S116">
            <v>0.08</v>
          </cell>
          <cell r="T116">
            <v>0.08</v>
          </cell>
        </row>
        <row r="117">
          <cell r="B117">
            <v>42</v>
          </cell>
          <cell r="C117" t="str">
            <v>SU</v>
          </cell>
          <cell r="D117" t="str">
            <v>（給水・給湯）拡管式</v>
          </cell>
          <cell r="E117" t="str">
            <v>屋内一般配管</v>
          </cell>
          <cell r="F117" t="str">
            <v>はつり補修</v>
          </cell>
          <cell r="G117">
            <v>0.08</v>
          </cell>
          <cell r="H117">
            <v>0.08</v>
          </cell>
          <cell r="I117">
            <v>0.08</v>
          </cell>
          <cell r="J117">
            <v>0.08</v>
          </cell>
          <cell r="K117">
            <v>0.08</v>
          </cell>
          <cell r="L117">
            <v>0.08</v>
          </cell>
          <cell r="M117">
            <v>0.08</v>
          </cell>
          <cell r="N117">
            <v>0.08</v>
          </cell>
          <cell r="O117">
            <v>0.08</v>
          </cell>
          <cell r="P117">
            <v>0.08</v>
          </cell>
          <cell r="Q117">
            <v>0.08</v>
          </cell>
          <cell r="R117">
            <v>0.08</v>
          </cell>
          <cell r="S117">
            <v>0.08</v>
          </cell>
          <cell r="T117">
            <v>0.08</v>
          </cell>
        </row>
        <row r="118">
          <cell r="B118">
            <v>43</v>
          </cell>
          <cell r="C118" t="str">
            <v>SU</v>
          </cell>
          <cell r="D118" t="str">
            <v>（給水・給湯・蒸気還管・冷温水）溶接接合</v>
          </cell>
          <cell r="E118" t="str">
            <v>屋内一般配管</v>
          </cell>
          <cell r="F118" t="str">
            <v>はつり補修</v>
          </cell>
          <cell r="G118">
            <v>0.08</v>
          </cell>
          <cell r="H118">
            <v>0.08</v>
          </cell>
          <cell r="I118">
            <v>0.08</v>
          </cell>
          <cell r="J118">
            <v>0.08</v>
          </cell>
          <cell r="K118">
            <v>0.08</v>
          </cell>
          <cell r="L118">
            <v>0.08</v>
          </cell>
          <cell r="M118">
            <v>0.08</v>
          </cell>
          <cell r="N118">
            <v>0.08</v>
          </cell>
          <cell r="O118">
            <v>0.08</v>
          </cell>
          <cell r="P118">
            <v>0.08</v>
          </cell>
          <cell r="Q118">
            <v>0.08</v>
          </cell>
          <cell r="R118">
            <v>0.08</v>
          </cell>
          <cell r="S118">
            <v>0.08</v>
          </cell>
          <cell r="T118">
            <v>0.08</v>
          </cell>
        </row>
        <row r="119">
          <cell r="B119">
            <v>44</v>
          </cell>
          <cell r="C119" t="str">
            <v>SU</v>
          </cell>
          <cell r="D119" t="str">
            <v>（給水・給湯・冷温水）ハウジング型管継手</v>
          </cell>
          <cell r="E119" t="str">
            <v>屋内一般配管</v>
          </cell>
          <cell r="F119" t="str">
            <v>はつり補修</v>
          </cell>
          <cell r="G119">
            <v>0.08</v>
          </cell>
          <cell r="H119">
            <v>0.08</v>
          </cell>
          <cell r="I119">
            <v>0.08</v>
          </cell>
          <cell r="J119">
            <v>0.08</v>
          </cell>
          <cell r="K119">
            <v>0.08</v>
          </cell>
          <cell r="L119">
            <v>0.08</v>
          </cell>
          <cell r="M119">
            <v>0.08</v>
          </cell>
          <cell r="N119">
            <v>0.08</v>
          </cell>
          <cell r="O119">
            <v>0.08</v>
          </cell>
          <cell r="P119">
            <v>0.08</v>
          </cell>
          <cell r="Q119">
            <v>0.08</v>
          </cell>
          <cell r="R119">
            <v>0.08</v>
          </cell>
          <cell r="S119">
            <v>0.08</v>
          </cell>
          <cell r="T119">
            <v>0.08</v>
          </cell>
        </row>
        <row r="122">
          <cell r="B122">
            <v>41</v>
          </cell>
          <cell r="C122" t="str">
            <v>SU</v>
          </cell>
          <cell r="D122" t="str">
            <v>（給水・給湯）圧縮・プレス</v>
          </cell>
          <cell r="E122" t="str">
            <v>機械室・便所配管</v>
          </cell>
          <cell r="F122" t="str">
            <v>はつり補修</v>
          </cell>
          <cell r="G122">
            <v>0.08</v>
          </cell>
          <cell r="H122">
            <v>0.08</v>
          </cell>
          <cell r="I122">
            <v>0.08</v>
          </cell>
          <cell r="J122">
            <v>0.08</v>
          </cell>
          <cell r="K122">
            <v>0.08</v>
          </cell>
          <cell r="L122">
            <v>0.08</v>
          </cell>
          <cell r="M122">
            <v>0.08</v>
          </cell>
          <cell r="N122">
            <v>0.08</v>
          </cell>
          <cell r="O122">
            <v>0.08</v>
          </cell>
          <cell r="P122">
            <v>0.08</v>
          </cell>
          <cell r="Q122">
            <v>0.08</v>
          </cell>
          <cell r="R122">
            <v>0.08</v>
          </cell>
          <cell r="S122">
            <v>0.08</v>
          </cell>
          <cell r="T122">
            <v>0.08</v>
          </cell>
        </row>
        <row r="123">
          <cell r="B123">
            <v>42</v>
          </cell>
          <cell r="C123" t="str">
            <v>SU</v>
          </cell>
          <cell r="D123" t="str">
            <v>（給水・給湯）拡管式</v>
          </cell>
          <cell r="E123" t="str">
            <v>機械室・便所配管</v>
          </cell>
          <cell r="F123" t="str">
            <v>はつり補修</v>
          </cell>
          <cell r="G123">
            <v>0.08</v>
          </cell>
          <cell r="H123">
            <v>0.08</v>
          </cell>
          <cell r="I123">
            <v>0.08</v>
          </cell>
          <cell r="J123">
            <v>0.08</v>
          </cell>
          <cell r="K123">
            <v>0.08</v>
          </cell>
          <cell r="L123">
            <v>0.08</v>
          </cell>
          <cell r="M123">
            <v>0.08</v>
          </cell>
          <cell r="N123">
            <v>0.08</v>
          </cell>
          <cell r="O123">
            <v>0.08</v>
          </cell>
          <cell r="P123">
            <v>0.08</v>
          </cell>
          <cell r="Q123">
            <v>0.08</v>
          </cell>
          <cell r="R123">
            <v>0.08</v>
          </cell>
          <cell r="S123">
            <v>0.08</v>
          </cell>
          <cell r="T123">
            <v>0.08</v>
          </cell>
        </row>
        <row r="124">
          <cell r="B124">
            <v>43</v>
          </cell>
          <cell r="C124" t="str">
            <v>SU</v>
          </cell>
          <cell r="D124" t="str">
            <v>（給水・給湯・蒸気還管・冷温水）溶接接合</v>
          </cell>
          <cell r="E124" t="str">
            <v>機械室・便所配管</v>
          </cell>
          <cell r="F124" t="str">
            <v>はつり補修</v>
          </cell>
          <cell r="G124">
            <v>0.08</v>
          </cell>
          <cell r="H124">
            <v>0.08</v>
          </cell>
          <cell r="I124">
            <v>0.08</v>
          </cell>
          <cell r="J124">
            <v>0.08</v>
          </cell>
          <cell r="K124">
            <v>0.08</v>
          </cell>
          <cell r="L124">
            <v>0.08</v>
          </cell>
          <cell r="M124">
            <v>0.08</v>
          </cell>
          <cell r="N124">
            <v>0.08</v>
          </cell>
          <cell r="O124">
            <v>0.08</v>
          </cell>
          <cell r="P124">
            <v>0.08</v>
          </cell>
          <cell r="Q124">
            <v>0.08</v>
          </cell>
          <cell r="R124">
            <v>0.08</v>
          </cell>
          <cell r="S124">
            <v>0.08</v>
          </cell>
          <cell r="T124">
            <v>0.08</v>
          </cell>
        </row>
        <row r="125">
          <cell r="B125">
            <v>44</v>
          </cell>
          <cell r="C125" t="str">
            <v>SU</v>
          </cell>
          <cell r="D125" t="str">
            <v>（給水・給湯・冷温水）ハウジング型管継手</v>
          </cell>
          <cell r="E125" t="str">
            <v>機械室・便所配管</v>
          </cell>
          <cell r="F125" t="str">
            <v>はつり補修</v>
          </cell>
          <cell r="G125">
            <v>0.08</v>
          </cell>
          <cell r="H125">
            <v>0.08</v>
          </cell>
          <cell r="I125">
            <v>0.08</v>
          </cell>
          <cell r="J125">
            <v>0.08</v>
          </cell>
          <cell r="K125">
            <v>0.08</v>
          </cell>
          <cell r="L125">
            <v>0.08</v>
          </cell>
          <cell r="M125">
            <v>0.08</v>
          </cell>
          <cell r="N125">
            <v>0.08</v>
          </cell>
          <cell r="O125">
            <v>0.08</v>
          </cell>
          <cell r="P125">
            <v>0.08</v>
          </cell>
          <cell r="Q125">
            <v>0.08</v>
          </cell>
          <cell r="R125">
            <v>0.08</v>
          </cell>
          <cell r="S125">
            <v>0.08</v>
          </cell>
          <cell r="T125">
            <v>0.08</v>
          </cell>
        </row>
      </sheetData>
      <sheetData sheetId="3" refreshError="1">
        <row r="5">
          <cell r="E5" t="str">
            <v>細目</v>
          </cell>
          <cell r="F5" t="str">
            <v>名称</v>
          </cell>
          <cell r="G5">
            <v>15</v>
          </cell>
          <cell r="H5">
            <v>20</v>
          </cell>
          <cell r="I5">
            <v>25</v>
          </cell>
          <cell r="J5">
            <v>32</v>
          </cell>
          <cell r="K5">
            <v>40</v>
          </cell>
          <cell r="L5">
            <v>50</v>
          </cell>
          <cell r="M5">
            <v>65</v>
          </cell>
          <cell r="N5">
            <v>75</v>
          </cell>
          <cell r="O5">
            <v>100</v>
          </cell>
          <cell r="P5">
            <v>125</v>
          </cell>
          <cell r="Q5">
            <v>150</v>
          </cell>
          <cell r="R5">
            <v>200</v>
          </cell>
          <cell r="S5">
            <v>250</v>
          </cell>
          <cell r="T5">
            <v>300</v>
          </cell>
        </row>
        <row r="6">
          <cell r="B6">
            <v>1</v>
          </cell>
          <cell r="C6">
            <v>2</v>
          </cell>
          <cell r="D6">
            <v>3</v>
          </cell>
          <cell r="E6">
            <v>4</v>
          </cell>
          <cell r="F6">
            <v>5</v>
          </cell>
          <cell r="G6">
            <v>6</v>
          </cell>
          <cell r="H6">
            <v>7</v>
          </cell>
          <cell r="I6">
            <v>8</v>
          </cell>
          <cell r="J6">
            <v>9</v>
          </cell>
          <cell r="K6">
            <v>10</v>
          </cell>
          <cell r="L6">
            <v>11</v>
          </cell>
          <cell r="M6">
            <v>12</v>
          </cell>
          <cell r="N6">
            <v>13</v>
          </cell>
          <cell r="O6">
            <v>14</v>
          </cell>
          <cell r="P6">
            <v>15</v>
          </cell>
          <cell r="Q6">
            <v>16</v>
          </cell>
          <cell r="R6">
            <v>17</v>
          </cell>
          <cell r="S6">
            <v>18</v>
          </cell>
          <cell r="T6">
            <v>19</v>
          </cell>
        </row>
        <row r="7">
          <cell r="B7">
            <v>45</v>
          </cell>
          <cell r="C7" t="str">
            <v>CIP</v>
          </cell>
          <cell r="D7" t="str">
            <v>(排水)メカニカル型継手</v>
          </cell>
          <cell r="E7" t="str">
            <v>機械室・便所配管</v>
          </cell>
          <cell r="F7" t="str">
            <v>管</v>
          </cell>
          <cell r="G7">
            <v>1.05</v>
          </cell>
          <cell r="H7">
            <v>1.05</v>
          </cell>
          <cell r="I7">
            <v>1.05</v>
          </cell>
          <cell r="J7">
            <v>1.05</v>
          </cell>
          <cell r="K7">
            <v>1.05</v>
          </cell>
          <cell r="L7">
            <v>1.05</v>
          </cell>
          <cell r="M7">
            <v>1.05</v>
          </cell>
          <cell r="N7">
            <v>1.05</v>
          </cell>
          <cell r="O7">
            <v>1.05</v>
          </cell>
          <cell r="P7">
            <v>1.05</v>
          </cell>
          <cell r="Q7">
            <v>1.05</v>
          </cell>
          <cell r="R7">
            <v>1.05</v>
          </cell>
          <cell r="S7">
            <v>1.05</v>
          </cell>
          <cell r="T7">
            <v>1.05</v>
          </cell>
        </row>
        <row r="8">
          <cell r="B8">
            <v>46</v>
          </cell>
          <cell r="C8" t="str">
            <v>CIP</v>
          </cell>
          <cell r="D8" t="str">
            <v>(排水)メカニカル型継手(HASS 210 2種管)</v>
          </cell>
          <cell r="E8" t="str">
            <v>機械室・便所配管</v>
          </cell>
          <cell r="F8" t="str">
            <v>管</v>
          </cell>
          <cell r="G8">
            <v>1.05</v>
          </cell>
          <cell r="H8">
            <v>1.05</v>
          </cell>
          <cell r="I8">
            <v>1.05</v>
          </cell>
          <cell r="J8">
            <v>1.05</v>
          </cell>
          <cell r="K8">
            <v>1.05</v>
          </cell>
          <cell r="L8">
            <v>1.05</v>
          </cell>
          <cell r="M8">
            <v>1.05</v>
          </cell>
          <cell r="N8">
            <v>1.05</v>
          </cell>
          <cell r="O8">
            <v>1.05</v>
          </cell>
          <cell r="P8">
            <v>1.05</v>
          </cell>
          <cell r="Q8">
            <v>1.05</v>
          </cell>
          <cell r="R8">
            <v>1.05</v>
          </cell>
          <cell r="S8">
            <v>1.05</v>
          </cell>
          <cell r="T8">
            <v>1.05</v>
          </cell>
        </row>
        <row r="11">
          <cell r="B11">
            <v>45</v>
          </cell>
          <cell r="C11" t="str">
            <v>CIP</v>
          </cell>
          <cell r="D11" t="str">
            <v>(排水)メカニカル型継手</v>
          </cell>
          <cell r="E11" t="str">
            <v>機械室・便所配管</v>
          </cell>
          <cell r="F11" t="str">
            <v>継手</v>
          </cell>
          <cell r="G11">
            <v>1.2</v>
          </cell>
          <cell r="H11">
            <v>1.1499999999999999</v>
          </cell>
          <cell r="I11">
            <v>0.9</v>
          </cell>
          <cell r="J11">
            <v>0.6</v>
          </cell>
          <cell r="K11">
            <v>0.4</v>
          </cell>
          <cell r="L11">
            <v>1.2</v>
          </cell>
          <cell r="M11">
            <v>1.1499999999999999</v>
          </cell>
          <cell r="N11">
            <v>1.1499999999999999</v>
          </cell>
          <cell r="O11">
            <v>0.9</v>
          </cell>
          <cell r="P11">
            <v>0.6</v>
          </cell>
          <cell r="Q11">
            <v>0.4</v>
          </cell>
          <cell r="R11">
            <v>0.2</v>
          </cell>
        </row>
        <row r="12">
          <cell r="B12">
            <v>46</v>
          </cell>
          <cell r="C12" t="str">
            <v>CIP</v>
          </cell>
          <cell r="D12" t="str">
            <v>(排水)メカニカル型継手(HASS 210 2種管)</v>
          </cell>
          <cell r="E12" t="str">
            <v>機械室・便所配管</v>
          </cell>
          <cell r="F12" t="str">
            <v>継手</v>
          </cell>
          <cell r="G12">
            <v>1.1499999999999999</v>
          </cell>
          <cell r="H12">
            <v>0.9</v>
          </cell>
          <cell r="I12">
            <v>0.6</v>
          </cell>
          <cell r="J12">
            <v>1.1499999999999999</v>
          </cell>
          <cell r="K12">
            <v>0.9</v>
          </cell>
          <cell r="L12">
            <v>0.6</v>
          </cell>
          <cell r="M12">
            <v>1.1499999999999999</v>
          </cell>
          <cell r="N12">
            <v>1.1499999999999999</v>
          </cell>
          <cell r="O12">
            <v>0.9</v>
          </cell>
          <cell r="P12">
            <v>0.6</v>
          </cell>
        </row>
        <row r="15">
          <cell r="B15">
            <v>45</v>
          </cell>
          <cell r="C15" t="str">
            <v>CIP</v>
          </cell>
          <cell r="D15" t="str">
            <v>(排水)メカニカル型継手</v>
          </cell>
          <cell r="E15" t="str">
            <v>機械室・便所配管</v>
          </cell>
          <cell r="F15" t="str">
            <v>支持金物</v>
          </cell>
          <cell r="G15">
            <v>0.2</v>
          </cell>
          <cell r="H15">
            <v>0.2</v>
          </cell>
          <cell r="I15">
            <v>0.2</v>
          </cell>
          <cell r="J15">
            <v>0.2</v>
          </cell>
          <cell r="K15">
            <v>0.2</v>
          </cell>
          <cell r="L15">
            <v>0.2</v>
          </cell>
          <cell r="M15">
            <v>0.2</v>
          </cell>
          <cell r="N15">
            <v>0.2</v>
          </cell>
          <cell r="O15">
            <v>0.2</v>
          </cell>
          <cell r="P15">
            <v>0.2</v>
          </cell>
          <cell r="Q15">
            <v>0.2</v>
          </cell>
          <cell r="R15">
            <v>0.2</v>
          </cell>
          <cell r="S15">
            <v>0.2</v>
          </cell>
          <cell r="T15">
            <v>0.2</v>
          </cell>
        </row>
        <row r="16">
          <cell r="B16">
            <v>46</v>
          </cell>
          <cell r="C16" t="str">
            <v>CIP</v>
          </cell>
          <cell r="D16" t="str">
            <v>(排水)メカニカル型継手(HASS 210 2種管)</v>
          </cell>
          <cell r="E16" t="str">
            <v>機械室・便所配管</v>
          </cell>
          <cell r="F16" t="str">
            <v>支持金物</v>
          </cell>
          <cell r="G16">
            <v>0.2</v>
          </cell>
          <cell r="H16">
            <v>0.2</v>
          </cell>
          <cell r="I16">
            <v>0.2</v>
          </cell>
          <cell r="J16">
            <v>0.2</v>
          </cell>
          <cell r="K16">
            <v>0.2</v>
          </cell>
          <cell r="L16">
            <v>0.2</v>
          </cell>
          <cell r="M16">
            <v>0.2</v>
          </cell>
          <cell r="N16">
            <v>0.2</v>
          </cell>
          <cell r="O16">
            <v>0.2</v>
          </cell>
          <cell r="P16">
            <v>0.2</v>
          </cell>
          <cell r="Q16">
            <v>0.2</v>
          </cell>
          <cell r="R16">
            <v>0.2</v>
          </cell>
          <cell r="S16">
            <v>0.2</v>
          </cell>
          <cell r="T16">
            <v>0.2</v>
          </cell>
        </row>
        <row r="19">
          <cell r="B19">
            <v>45</v>
          </cell>
          <cell r="C19" t="str">
            <v>CIP</v>
          </cell>
          <cell r="D19" t="str">
            <v>(排水)メカニカル型継手</v>
          </cell>
          <cell r="E19" t="str">
            <v>機械室・便所配管</v>
          </cell>
          <cell r="F19" t="str">
            <v>配管工</v>
          </cell>
          <cell r="G19">
            <v>0.495</v>
          </cell>
          <cell r="H19">
            <v>0.50800000000000001</v>
          </cell>
          <cell r="I19">
            <v>0.52100000000000002</v>
          </cell>
          <cell r="J19">
            <v>0.53400000000000003</v>
          </cell>
          <cell r="K19">
            <v>0.54600000000000004</v>
          </cell>
          <cell r="L19">
            <v>0.495</v>
          </cell>
          <cell r="M19">
            <v>0.50800000000000001</v>
          </cell>
          <cell r="N19">
            <v>0.50800000000000001</v>
          </cell>
          <cell r="O19">
            <v>0.52100000000000002</v>
          </cell>
          <cell r="P19">
            <v>0.53400000000000003</v>
          </cell>
          <cell r="Q19">
            <v>0.54600000000000004</v>
          </cell>
          <cell r="R19">
            <v>0.57199999999999995</v>
          </cell>
        </row>
        <row r="20">
          <cell r="B20">
            <v>46</v>
          </cell>
          <cell r="C20" t="str">
            <v>CIP</v>
          </cell>
          <cell r="D20" t="str">
            <v>(排水)メカニカル型継手(HASS 210 2種管)</v>
          </cell>
          <cell r="E20" t="str">
            <v>機械室・便所配管</v>
          </cell>
          <cell r="F20" t="str">
            <v>配管工</v>
          </cell>
          <cell r="G20">
            <v>0.35</v>
          </cell>
          <cell r="H20">
            <v>0.37</v>
          </cell>
          <cell r="I20">
            <v>0.42</v>
          </cell>
          <cell r="J20">
            <v>0.35</v>
          </cell>
          <cell r="K20">
            <v>0.37</v>
          </cell>
          <cell r="L20">
            <v>0.42</v>
          </cell>
          <cell r="M20">
            <v>0.35</v>
          </cell>
          <cell r="N20">
            <v>0.35</v>
          </cell>
          <cell r="O20">
            <v>0.37</v>
          </cell>
          <cell r="P20">
            <v>0.42</v>
          </cell>
        </row>
        <row r="23">
          <cell r="B23">
            <v>45</v>
          </cell>
          <cell r="C23" t="str">
            <v>CIP</v>
          </cell>
          <cell r="D23" t="str">
            <v>(排水)メカニカル型継手</v>
          </cell>
          <cell r="E23" t="str">
            <v>機械室・便所配管</v>
          </cell>
          <cell r="F23" t="str">
            <v>はつり補修</v>
          </cell>
          <cell r="G23">
            <v>0.08</v>
          </cell>
          <cell r="H23">
            <v>0.08</v>
          </cell>
          <cell r="I23">
            <v>0.08</v>
          </cell>
          <cell r="J23">
            <v>0.08</v>
          </cell>
          <cell r="K23">
            <v>0.08</v>
          </cell>
          <cell r="L23">
            <v>0.08</v>
          </cell>
          <cell r="M23">
            <v>0.08</v>
          </cell>
          <cell r="N23">
            <v>0.08</v>
          </cell>
          <cell r="O23">
            <v>0.08</v>
          </cell>
          <cell r="P23">
            <v>0.08</v>
          </cell>
          <cell r="Q23">
            <v>0.08</v>
          </cell>
          <cell r="R23">
            <v>0.08</v>
          </cell>
          <cell r="S23">
            <v>0.08</v>
          </cell>
          <cell r="T23">
            <v>0.08</v>
          </cell>
        </row>
        <row r="24">
          <cell r="B24">
            <v>46</v>
          </cell>
          <cell r="C24" t="str">
            <v>CIP</v>
          </cell>
          <cell r="D24" t="str">
            <v>(排水)メカニカル型継手(HASS 210 2種管)</v>
          </cell>
          <cell r="E24" t="str">
            <v>機械室・便所配管</v>
          </cell>
          <cell r="F24" t="str">
            <v>はつり補修</v>
          </cell>
          <cell r="G24">
            <v>0.08</v>
          </cell>
          <cell r="H24">
            <v>0.08</v>
          </cell>
          <cell r="I24">
            <v>0.08</v>
          </cell>
          <cell r="J24">
            <v>0.08</v>
          </cell>
          <cell r="K24">
            <v>0.08</v>
          </cell>
          <cell r="L24">
            <v>0.08</v>
          </cell>
          <cell r="M24">
            <v>0.08</v>
          </cell>
          <cell r="N24">
            <v>0.08</v>
          </cell>
          <cell r="O24">
            <v>0.08</v>
          </cell>
          <cell r="P24">
            <v>0.08</v>
          </cell>
          <cell r="Q24">
            <v>0.08</v>
          </cell>
          <cell r="R24">
            <v>0.08</v>
          </cell>
          <cell r="S24">
            <v>0.08</v>
          </cell>
          <cell r="T24">
            <v>0.08</v>
          </cell>
        </row>
      </sheetData>
      <sheetData sheetId="4" refreshError="1">
        <row r="3">
          <cell r="E3" t="str">
            <v>細目</v>
          </cell>
          <cell r="F3" t="str">
            <v>名称</v>
          </cell>
          <cell r="G3">
            <v>15</v>
          </cell>
          <cell r="H3">
            <v>20</v>
          </cell>
          <cell r="I3">
            <v>25</v>
          </cell>
          <cell r="J3">
            <v>30</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5">
          <cell r="B5">
            <v>47</v>
          </cell>
          <cell r="C5" t="str">
            <v>LP</v>
          </cell>
          <cell r="D5" t="str">
            <v>（排水）</v>
          </cell>
          <cell r="E5" t="str">
            <v>機械室・便所配管</v>
          </cell>
          <cell r="F5" t="str">
            <v>管</v>
          </cell>
          <cell r="G5">
            <v>1.05</v>
          </cell>
          <cell r="H5">
            <v>1.05</v>
          </cell>
          <cell r="I5">
            <v>1.05</v>
          </cell>
          <cell r="J5">
            <v>1.05</v>
          </cell>
          <cell r="K5">
            <v>1.05</v>
          </cell>
          <cell r="L5">
            <v>1.05</v>
          </cell>
          <cell r="M5">
            <v>1.05</v>
          </cell>
          <cell r="N5">
            <v>1.05</v>
          </cell>
          <cell r="O5">
            <v>1.05</v>
          </cell>
          <cell r="P5">
            <v>1.05</v>
          </cell>
          <cell r="Q5">
            <v>1.05</v>
          </cell>
          <cell r="R5">
            <v>1.05</v>
          </cell>
          <cell r="S5">
            <v>1.05</v>
          </cell>
          <cell r="T5">
            <v>1.05</v>
          </cell>
        </row>
        <row r="11">
          <cell r="B11">
            <v>47</v>
          </cell>
          <cell r="C11" t="str">
            <v>LP</v>
          </cell>
          <cell r="D11" t="str">
            <v>（排水）</v>
          </cell>
          <cell r="E11" t="str">
            <v>機械室・便所配管</v>
          </cell>
          <cell r="F11" t="str">
            <v>支持金物</v>
          </cell>
          <cell r="G11">
            <v>0.1</v>
          </cell>
          <cell r="H11">
            <v>0.1</v>
          </cell>
          <cell r="I11">
            <v>0.1</v>
          </cell>
          <cell r="J11">
            <v>0.1</v>
          </cell>
          <cell r="K11">
            <v>0.1</v>
          </cell>
          <cell r="L11">
            <v>0.1</v>
          </cell>
          <cell r="M11">
            <v>0.1</v>
          </cell>
          <cell r="N11">
            <v>0.1</v>
          </cell>
          <cell r="O11">
            <v>0.1</v>
          </cell>
          <cell r="P11">
            <v>0.1</v>
          </cell>
          <cell r="Q11">
            <v>0.1</v>
          </cell>
          <cell r="R11">
            <v>0.1</v>
          </cell>
          <cell r="S11">
            <v>0.1</v>
          </cell>
          <cell r="T11">
            <v>0.1</v>
          </cell>
        </row>
        <row r="14">
          <cell r="B14">
            <v>47</v>
          </cell>
          <cell r="C14" t="str">
            <v>LP</v>
          </cell>
          <cell r="D14" t="str">
            <v>（排水）</v>
          </cell>
          <cell r="E14" t="str">
            <v>機械室・便所配管</v>
          </cell>
          <cell r="F14" t="str">
            <v>配管工</v>
          </cell>
          <cell r="G14">
            <v>0.218</v>
          </cell>
          <cell r="H14">
            <v>0.25800000000000001</v>
          </cell>
          <cell r="I14">
            <v>0.32300000000000001</v>
          </cell>
          <cell r="J14">
            <v>0.218</v>
          </cell>
          <cell r="K14">
            <v>0.25800000000000001</v>
          </cell>
          <cell r="L14">
            <v>0.32300000000000001</v>
          </cell>
          <cell r="M14">
            <v>0.377</v>
          </cell>
          <cell r="N14">
            <v>0.495</v>
          </cell>
          <cell r="O14">
            <v>0.58799999999999997</v>
          </cell>
          <cell r="P14">
            <v>0.751</v>
          </cell>
        </row>
        <row r="17">
          <cell r="B17">
            <v>47</v>
          </cell>
          <cell r="C17" t="str">
            <v>LP</v>
          </cell>
          <cell r="D17" t="str">
            <v>（排水）</v>
          </cell>
          <cell r="E17" t="str">
            <v>機械室・便所配管</v>
          </cell>
          <cell r="F17" t="str">
            <v>はつり補修</v>
          </cell>
          <cell r="G17">
            <v>0.08</v>
          </cell>
          <cell r="H17">
            <v>0.08</v>
          </cell>
          <cell r="I17">
            <v>0.08</v>
          </cell>
          <cell r="J17">
            <v>0.08</v>
          </cell>
          <cell r="K17">
            <v>0.08</v>
          </cell>
          <cell r="L17">
            <v>0.08</v>
          </cell>
          <cell r="M17">
            <v>0.08</v>
          </cell>
          <cell r="N17">
            <v>0.08</v>
          </cell>
          <cell r="O17">
            <v>0.08</v>
          </cell>
          <cell r="P17">
            <v>0.08</v>
          </cell>
          <cell r="Q17">
            <v>0.08</v>
          </cell>
          <cell r="R17">
            <v>0.08</v>
          </cell>
          <cell r="S17">
            <v>0.08</v>
          </cell>
          <cell r="T17">
            <v>0.08</v>
          </cell>
        </row>
      </sheetData>
      <sheetData sheetId="5" refreshError="1">
        <row r="4">
          <cell r="E4" t="str">
            <v>細目</v>
          </cell>
          <cell r="F4" t="str">
            <v>名称</v>
          </cell>
          <cell r="G4">
            <v>13</v>
          </cell>
          <cell r="H4">
            <v>20</v>
          </cell>
          <cell r="I4">
            <v>25</v>
          </cell>
          <cell r="J4">
            <v>30</v>
          </cell>
          <cell r="K4">
            <v>40</v>
          </cell>
          <cell r="L4">
            <v>50</v>
          </cell>
          <cell r="M4">
            <v>65</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7">
          <cell r="B7">
            <v>48</v>
          </cell>
          <cell r="C7" t="str">
            <v>VP</v>
          </cell>
          <cell r="D7" t="str">
            <v>（給水）</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49</v>
          </cell>
          <cell r="C8" t="str">
            <v>VP</v>
          </cell>
          <cell r="D8" t="str">
            <v>（排水･通気）</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1.1000000000000001</v>
          </cell>
          <cell r="O8">
            <v>1.1000000000000001</v>
          </cell>
          <cell r="P8">
            <v>1.1000000000000001</v>
          </cell>
          <cell r="Q8">
            <v>1.1000000000000001</v>
          </cell>
          <cell r="R8">
            <v>1.1000000000000001</v>
          </cell>
          <cell r="S8">
            <v>1.1000000000000001</v>
          </cell>
          <cell r="T8">
            <v>1.1000000000000001</v>
          </cell>
        </row>
        <row r="11">
          <cell r="B11">
            <v>48</v>
          </cell>
          <cell r="C11" t="str">
            <v>VP</v>
          </cell>
          <cell r="D11" t="str">
            <v>（給水）</v>
          </cell>
          <cell r="E11" t="str">
            <v>機械室・便所配管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1.1000000000000001</v>
          </cell>
          <cell r="P11">
            <v>1.1000000000000001</v>
          </cell>
          <cell r="Q11">
            <v>1.1000000000000001</v>
          </cell>
          <cell r="R11">
            <v>1.1000000000000001</v>
          </cell>
          <cell r="S11">
            <v>1.1000000000000001</v>
          </cell>
          <cell r="T11">
            <v>1.1000000000000001</v>
          </cell>
        </row>
        <row r="12">
          <cell r="B12">
            <v>49</v>
          </cell>
          <cell r="C12" t="str">
            <v>VP</v>
          </cell>
          <cell r="D12" t="str">
            <v>（排水･通気）</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5">
          <cell r="B15">
            <v>48</v>
          </cell>
          <cell r="C15" t="str">
            <v>VP</v>
          </cell>
          <cell r="D15" t="str">
            <v>（給水）</v>
          </cell>
          <cell r="E15" t="str">
            <v>屋外配管</v>
          </cell>
          <cell r="F15" t="str">
            <v>管</v>
          </cell>
          <cell r="G15">
            <v>1.05</v>
          </cell>
          <cell r="H15">
            <v>1.05</v>
          </cell>
          <cell r="I15">
            <v>1.05</v>
          </cell>
          <cell r="J15">
            <v>1.05</v>
          </cell>
          <cell r="K15">
            <v>1.05</v>
          </cell>
          <cell r="L15">
            <v>1.05</v>
          </cell>
          <cell r="M15">
            <v>1.05</v>
          </cell>
          <cell r="N15">
            <v>1.05</v>
          </cell>
          <cell r="O15">
            <v>1.05</v>
          </cell>
          <cell r="P15">
            <v>1.05</v>
          </cell>
          <cell r="Q15">
            <v>1.05</v>
          </cell>
          <cell r="R15">
            <v>1.05</v>
          </cell>
          <cell r="S15">
            <v>1.05</v>
          </cell>
          <cell r="T15">
            <v>1.05</v>
          </cell>
        </row>
        <row r="16">
          <cell r="B16">
            <v>49</v>
          </cell>
          <cell r="C16" t="str">
            <v>VP</v>
          </cell>
          <cell r="D16" t="str">
            <v>（排水･通気）</v>
          </cell>
          <cell r="E16" t="str">
            <v>屋外配管</v>
          </cell>
          <cell r="F16" t="str">
            <v>管</v>
          </cell>
          <cell r="G16">
            <v>1.05</v>
          </cell>
          <cell r="H16">
            <v>1.05</v>
          </cell>
          <cell r="I16">
            <v>1.05</v>
          </cell>
          <cell r="J16">
            <v>1.05</v>
          </cell>
          <cell r="K16">
            <v>1.05</v>
          </cell>
          <cell r="L16">
            <v>1.05</v>
          </cell>
          <cell r="M16">
            <v>1.05</v>
          </cell>
          <cell r="N16">
            <v>1.05</v>
          </cell>
          <cell r="O16">
            <v>1.05</v>
          </cell>
          <cell r="P16">
            <v>1.05</v>
          </cell>
          <cell r="Q16">
            <v>1.05</v>
          </cell>
          <cell r="R16">
            <v>1.05</v>
          </cell>
          <cell r="S16">
            <v>1.05</v>
          </cell>
          <cell r="T16">
            <v>1.05</v>
          </cell>
        </row>
        <row r="19">
          <cell r="B19">
            <v>48</v>
          </cell>
          <cell r="C19" t="str">
            <v>VP</v>
          </cell>
          <cell r="D19" t="str">
            <v>（給水）</v>
          </cell>
          <cell r="E19" t="str">
            <v>地中配管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49</v>
          </cell>
          <cell r="C20" t="str">
            <v>VP</v>
          </cell>
          <cell r="D20" t="str">
            <v>（排水･通気）</v>
          </cell>
          <cell r="E20" t="str">
            <v>地中配管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3">
          <cell r="B23">
            <v>48</v>
          </cell>
          <cell r="C23" t="str">
            <v>VP</v>
          </cell>
          <cell r="D23" t="str">
            <v>（給水）</v>
          </cell>
          <cell r="E23" t="str">
            <v>屋内一般配管</v>
          </cell>
          <cell r="F23" t="str">
            <v>継手</v>
          </cell>
          <cell r="G23">
            <v>0.3</v>
          </cell>
          <cell r="H23">
            <v>0.3</v>
          </cell>
          <cell r="I23">
            <v>0.3</v>
          </cell>
          <cell r="J23">
            <v>0.3</v>
          </cell>
          <cell r="K23">
            <v>0.3</v>
          </cell>
          <cell r="L23">
            <v>0.3</v>
          </cell>
          <cell r="M23">
            <v>0.3</v>
          </cell>
          <cell r="N23">
            <v>0.3</v>
          </cell>
          <cell r="O23">
            <v>0.3</v>
          </cell>
          <cell r="P23">
            <v>0.3</v>
          </cell>
          <cell r="Q23">
            <v>0.3</v>
          </cell>
          <cell r="R23">
            <v>0.3</v>
          </cell>
          <cell r="S23">
            <v>0.3</v>
          </cell>
          <cell r="T23">
            <v>0.3</v>
          </cell>
        </row>
        <row r="24">
          <cell r="B24">
            <v>49</v>
          </cell>
          <cell r="C24" t="str">
            <v>VP</v>
          </cell>
          <cell r="D24" t="str">
            <v>（排水･通気）</v>
          </cell>
          <cell r="E24" t="str">
            <v>屋内一般配管</v>
          </cell>
          <cell r="F24" t="str">
            <v>継手</v>
          </cell>
          <cell r="G24">
            <v>0.2</v>
          </cell>
          <cell r="H24">
            <v>0.2</v>
          </cell>
          <cell r="I24">
            <v>0.2</v>
          </cell>
          <cell r="J24">
            <v>0.2</v>
          </cell>
          <cell r="K24">
            <v>0.2</v>
          </cell>
          <cell r="L24">
            <v>0.2</v>
          </cell>
          <cell r="M24">
            <v>0.2</v>
          </cell>
          <cell r="N24">
            <v>0.2</v>
          </cell>
          <cell r="O24">
            <v>0.2</v>
          </cell>
          <cell r="P24">
            <v>0.2</v>
          </cell>
          <cell r="Q24">
            <v>0.2</v>
          </cell>
          <cell r="R24">
            <v>0.2</v>
          </cell>
          <cell r="S24">
            <v>0.2</v>
          </cell>
          <cell r="T24">
            <v>0.2</v>
          </cell>
        </row>
        <row r="27">
          <cell r="B27">
            <v>48</v>
          </cell>
          <cell r="C27" t="str">
            <v>VP</v>
          </cell>
          <cell r="D27" t="str">
            <v>（給水）</v>
          </cell>
          <cell r="E27" t="str">
            <v>機械室・便所配管</v>
          </cell>
          <cell r="F27" t="str">
            <v>継手</v>
          </cell>
          <cell r="G27">
            <v>0.55000000000000004</v>
          </cell>
          <cell r="H27">
            <v>0.55000000000000004</v>
          </cell>
          <cell r="I27">
            <v>0.55000000000000004</v>
          </cell>
          <cell r="J27">
            <v>0.55000000000000004</v>
          </cell>
          <cell r="K27">
            <v>0.55000000000000004</v>
          </cell>
          <cell r="L27">
            <v>0.55000000000000004</v>
          </cell>
          <cell r="M27">
            <v>0.55000000000000004</v>
          </cell>
          <cell r="N27">
            <v>0.55000000000000004</v>
          </cell>
          <cell r="O27">
            <v>0.55000000000000004</v>
          </cell>
          <cell r="P27">
            <v>0.55000000000000004</v>
          </cell>
          <cell r="Q27">
            <v>0.55000000000000004</v>
          </cell>
          <cell r="R27">
            <v>0.55000000000000004</v>
          </cell>
          <cell r="S27">
            <v>0.55000000000000004</v>
          </cell>
          <cell r="T27">
            <v>0.55000000000000004</v>
          </cell>
        </row>
        <row r="28">
          <cell r="B28">
            <v>49</v>
          </cell>
          <cell r="C28" t="str">
            <v>VP</v>
          </cell>
          <cell r="D28" t="str">
            <v>（排水･通気）</v>
          </cell>
          <cell r="E28" t="str">
            <v>機械室・便所配管</v>
          </cell>
          <cell r="F28" t="str">
            <v>継手</v>
          </cell>
          <cell r="G28">
            <v>0.5</v>
          </cell>
          <cell r="H28">
            <v>0.5</v>
          </cell>
          <cell r="I28">
            <v>0.5</v>
          </cell>
          <cell r="J28">
            <v>0.5</v>
          </cell>
          <cell r="K28">
            <v>0.5</v>
          </cell>
          <cell r="L28">
            <v>0.5</v>
          </cell>
          <cell r="M28">
            <v>0.5</v>
          </cell>
          <cell r="N28">
            <v>0.5</v>
          </cell>
          <cell r="O28">
            <v>0.5</v>
          </cell>
          <cell r="P28">
            <v>0.5</v>
          </cell>
          <cell r="Q28">
            <v>0.5</v>
          </cell>
          <cell r="R28">
            <v>0.5</v>
          </cell>
          <cell r="S28">
            <v>0.5</v>
          </cell>
          <cell r="T28">
            <v>0.5</v>
          </cell>
        </row>
        <row r="31">
          <cell r="B31">
            <v>48</v>
          </cell>
          <cell r="C31" t="str">
            <v>VP</v>
          </cell>
          <cell r="D31" t="str">
            <v>（給水）</v>
          </cell>
          <cell r="E31" t="str">
            <v>屋外配管</v>
          </cell>
          <cell r="F31" t="str">
            <v>継手</v>
          </cell>
          <cell r="G31">
            <v>0.3</v>
          </cell>
          <cell r="H31">
            <v>0.3</v>
          </cell>
          <cell r="I31">
            <v>0.3</v>
          </cell>
          <cell r="J31">
            <v>0.3</v>
          </cell>
          <cell r="K31">
            <v>0.3</v>
          </cell>
          <cell r="L31">
            <v>0.3</v>
          </cell>
          <cell r="M31">
            <v>0.3</v>
          </cell>
          <cell r="N31">
            <v>0.3</v>
          </cell>
          <cell r="O31">
            <v>0.3</v>
          </cell>
          <cell r="P31">
            <v>0.3</v>
          </cell>
          <cell r="Q31">
            <v>0.3</v>
          </cell>
          <cell r="R31">
            <v>0.3</v>
          </cell>
          <cell r="S31">
            <v>0.3</v>
          </cell>
          <cell r="T31">
            <v>0.3</v>
          </cell>
        </row>
        <row r="32">
          <cell r="B32">
            <v>49</v>
          </cell>
          <cell r="C32" t="str">
            <v>VP</v>
          </cell>
          <cell r="D32" t="str">
            <v>（排水･通気）</v>
          </cell>
          <cell r="E32" t="str">
            <v>屋外配管</v>
          </cell>
          <cell r="F32" t="str">
            <v>継手</v>
          </cell>
          <cell r="G32">
            <v>0.15</v>
          </cell>
          <cell r="H32">
            <v>0.15</v>
          </cell>
          <cell r="I32">
            <v>0.15</v>
          </cell>
          <cell r="J32">
            <v>0.15</v>
          </cell>
          <cell r="K32">
            <v>0.15</v>
          </cell>
          <cell r="L32">
            <v>0.15</v>
          </cell>
          <cell r="M32">
            <v>0.15</v>
          </cell>
          <cell r="N32">
            <v>0.15</v>
          </cell>
          <cell r="O32">
            <v>0.15</v>
          </cell>
          <cell r="P32">
            <v>0.15</v>
          </cell>
          <cell r="Q32">
            <v>0.15</v>
          </cell>
          <cell r="R32">
            <v>0.15</v>
          </cell>
          <cell r="S32">
            <v>0.15</v>
          </cell>
          <cell r="T32">
            <v>0.15</v>
          </cell>
        </row>
        <row r="35">
          <cell r="B35">
            <v>48</v>
          </cell>
          <cell r="C35" t="str">
            <v>VP</v>
          </cell>
          <cell r="D35" t="str">
            <v>（給水）</v>
          </cell>
          <cell r="E35" t="str">
            <v>地中配管</v>
          </cell>
          <cell r="F35" t="str">
            <v>継手</v>
          </cell>
          <cell r="G35">
            <v>0.25</v>
          </cell>
          <cell r="H35">
            <v>0.25</v>
          </cell>
          <cell r="I35">
            <v>0.25</v>
          </cell>
          <cell r="J35">
            <v>0.25</v>
          </cell>
          <cell r="K35">
            <v>0.25</v>
          </cell>
          <cell r="L35">
            <v>0.25</v>
          </cell>
          <cell r="M35">
            <v>0.25</v>
          </cell>
          <cell r="N35">
            <v>0.25</v>
          </cell>
          <cell r="O35">
            <v>0.25</v>
          </cell>
          <cell r="P35">
            <v>0.25</v>
          </cell>
          <cell r="Q35">
            <v>0.25</v>
          </cell>
          <cell r="R35">
            <v>0.25</v>
          </cell>
          <cell r="S35">
            <v>0.25</v>
          </cell>
          <cell r="T35">
            <v>0.25</v>
          </cell>
        </row>
        <row r="36">
          <cell r="B36">
            <v>49</v>
          </cell>
          <cell r="C36" t="str">
            <v>VP</v>
          </cell>
          <cell r="D36" t="str">
            <v>（排水･通気）</v>
          </cell>
          <cell r="E36" t="str">
            <v>地中配管</v>
          </cell>
          <cell r="F36" t="str">
            <v>継手</v>
          </cell>
          <cell r="G36">
            <v>0.15</v>
          </cell>
          <cell r="H36">
            <v>0.15</v>
          </cell>
          <cell r="I36">
            <v>0.15</v>
          </cell>
          <cell r="J36">
            <v>0.15</v>
          </cell>
          <cell r="K36">
            <v>0.15</v>
          </cell>
          <cell r="L36">
            <v>0.15</v>
          </cell>
          <cell r="M36">
            <v>0.15</v>
          </cell>
          <cell r="N36">
            <v>0.15</v>
          </cell>
          <cell r="O36">
            <v>0.15</v>
          </cell>
          <cell r="P36">
            <v>0.15</v>
          </cell>
          <cell r="Q36">
            <v>0.15</v>
          </cell>
          <cell r="R36">
            <v>0.15</v>
          </cell>
          <cell r="S36">
            <v>0.15</v>
          </cell>
          <cell r="T36">
            <v>0.15</v>
          </cell>
        </row>
        <row r="39">
          <cell r="B39">
            <v>48</v>
          </cell>
          <cell r="C39" t="str">
            <v>VP</v>
          </cell>
          <cell r="D39" t="str">
            <v>（給水）</v>
          </cell>
          <cell r="E39" t="str">
            <v>屋内一般配管</v>
          </cell>
          <cell r="F39" t="str">
            <v>接合材等</v>
          </cell>
          <cell r="G39">
            <v>0.1</v>
          </cell>
          <cell r="H39">
            <v>0.1</v>
          </cell>
          <cell r="I39">
            <v>0.1</v>
          </cell>
          <cell r="J39">
            <v>0.1</v>
          </cell>
          <cell r="K39">
            <v>0.1</v>
          </cell>
          <cell r="L39">
            <v>0.1</v>
          </cell>
          <cell r="M39">
            <v>0.1</v>
          </cell>
          <cell r="N39">
            <v>0.1</v>
          </cell>
          <cell r="O39">
            <v>0.1</v>
          </cell>
          <cell r="P39">
            <v>0.1</v>
          </cell>
          <cell r="Q39">
            <v>0.1</v>
          </cell>
          <cell r="R39">
            <v>0.1</v>
          </cell>
          <cell r="S39">
            <v>0.1</v>
          </cell>
          <cell r="T39">
            <v>0.1</v>
          </cell>
        </row>
        <row r="40">
          <cell r="B40">
            <v>49</v>
          </cell>
          <cell r="C40" t="str">
            <v>VP</v>
          </cell>
          <cell r="D40" t="str">
            <v>（排水･通気）</v>
          </cell>
          <cell r="E40" t="str">
            <v>屋内一般配管</v>
          </cell>
          <cell r="F40" t="str">
            <v>接合材等</v>
          </cell>
          <cell r="G40">
            <v>0.1</v>
          </cell>
          <cell r="H40">
            <v>0.1</v>
          </cell>
          <cell r="I40">
            <v>0.1</v>
          </cell>
          <cell r="J40">
            <v>0.1</v>
          </cell>
          <cell r="K40">
            <v>0.1</v>
          </cell>
          <cell r="L40">
            <v>0.1</v>
          </cell>
          <cell r="M40">
            <v>0.1</v>
          </cell>
          <cell r="N40">
            <v>0.1</v>
          </cell>
          <cell r="O40">
            <v>0.1</v>
          </cell>
          <cell r="P40">
            <v>0.1</v>
          </cell>
          <cell r="Q40">
            <v>0.1</v>
          </cell>
          <cell r="R40">
            <v>0.1</v>
          </cell>
          <cell r="S40">
            <v>0.1</v>
          </cell>
          <cell r="T40">
            <v>0.1</v>
          </cell>
        </row>
        <row r="43">
          <cell r="B43">
            <v>48</v>
          </cell>
          <cell r="C43" t="str">
            <v>VP</v>
          </cell>
          <cell r="D43" t="str">
            <v>（給水）</v>
          </cell>
          <cell r="E43" t="str">
            <v>機械室・便所配管</v>
          </cell>
          <cell r="F43" t="str">
            <v>接合材等</v>
          </cell>
          <cell r="G43">
            <v>0.1</v>
          </cell>
          <cell r="H43">
            <v>0.1</v>
          </cell>
          <cell r="I43">
            <v>0.1</v>
          </cell>
          <cell r="J43">
            <v>0.1</v>
          </cell>
          <cell r="K43">
            <v>0.1</v>
          </cell>
          <cell r="L43">
            <v>0.1</v>
          </cell>
          <cell r="M43">
            <v>0.1</v>
          </cell>
          <cell r="N43">
            <v>0.1</v>
          </cell>
          <cell r="O43">
            <v>0.1</v>
          </cell>
          <cell r="P43">
            <v>0.1</v>
          </cell>
          <cell r="Q43">
            <v>0.1</v>
          </cell>
          <cell r="R43">
            <v>0.1</v>
          </cell>
          <cell r="S43">
            <v>0.1</v>
          </cell>
          <cell r="T43">
            <v>0.1</v>
          </cell>
        </row>
        <row r="44">
          <cell r="B44">
            <v>49</v>
          </cell>
          <cell r="C44" t="str">
            <v>VP</v>
          </cell>
          <cell r="D44" t="str">
            <v>（排水･通気）</v>
          </cell>
          <cell r="E44" t="str">
            <v>機械室・便所配管</v>
          </cell>
          <cell r="F44" t="str">
            <v>接合材等</v>
          </cell>
          <cell r="G44">
            <v>0.1</v>
          </cell>
          <cell r="H44">
            <v>0.1</v>
          </cell>
          <cell r="I44">
            <v>0.1</v>
          </cell>
          <cell r="J44">
            <v>0.1</v>
          </cell>
          <cell r="K44">
            <v>0.1</v>
          </cell>
          <cell r="L44">
            <v>0.1</v>
          </cell>
          <cell r="M44">
            <v>0.1</v>
          </cell>
          <cell r="N44">
            <v>0.1</v>
          </cell>
          <cell r="O44">
            <v>0.1</v>
          </cell>
          <cell r="P44">
            <v>0.1</v>
          </cell>
          <cell r="Q44">
            <v>0.1</v>
          </cell>
          <cell r="R44">
            <v>0.1</v>
          </cell>
          <cell r="S44">
            <v>0.1</v>
          </cell>
          <cell r="T44">
            <v>0.1</v>
          </cell>
        </row>
        <row r="47">
          <cell r="B47">
            <v>48</v>
          </cell>
          <cell r="C47" t="str">
            <v>VP</v>
          </cell>
          <cell r="D47" t="str">
            <v>（給水）</v>
          </cell>
          <cell r="E47" t="str">
            <v>屋外配管</v>
          </cell>
          <cell r="F47" t="str">
            <v>接合材等</v>
          </cell>
          <cell r="G47">
            <v>0.1</v>
          </cell>
          <cell r="H47">
            <v>0.1</v>
          </cell>
          <cell r="I47">
            <v>0.1</v>
          </cell>
          <cell r="J47">
            <v>0.1</v>
          </cell>
          <cell r="K47">
            <v>0.1</v>
          </cell>
          <cell r="L47">
            <v>0.1</v>
          </cell>
          <cell r="M47">
            <v>0.1</v>
          </cell>
          <cell r="N47">
            <v>0.1</v>
          </cell>
          <cell r="O47">
            <v>0.1</v>
          </cell>
          <cell r="P47">
            <v>0.1</v>
          </cell>
          <cell r="Q47">
            <v>0.1</v>
          </cell>
          <cell r="R47">
            <v>0.1</v>
          </cell>
          <cell r="S47">
            <v>0.1</v>
          </cell>
          <cell r="T47">
            <v>0.1</v>
          </cell>
        </row>
        <row r="48">
          <cell r="B48">
            <v>49</v>
          </cell>
          <cell r="C48" t="str">
            <v>VP</v>
          </cell>
          <cell r="D48" t="str">
            <v>（排水･通気）</v>
          </cell>
          <cell r="E48" t="str">
            <v>屋外配管</v>
          </cell>
          <cell r="F48" t="str">
            <v>接合材等</v>
          </cell>
          <cell r="G48">
            <v>0.1</v>
          </cell>
          <cell r="H48">
            <v>0.1</v>
          </cell>
          <cell r="I48">
            <v>0.1</v>
          </cell>
          <cell r="J48">
            <v>0.1</v>
          </cell>
          <cell r="K48">
            <v>0.1</v>
          </cell>
          <cell r="L48">
            <v>0.1</v>
          </cell>
          <cell r="M48">
            <v>0.1</v>
          </cell>
          <cell r="N48">
            <v>0.1</v>
          </cell>
          <cell r="O48">
            <v>0.1</v>
          </cell>
          <cell r="P48">
            <v>0.1</v>
          </cell>
          <cell r="Q48">
            <v>0.1</v>
          </cell>
          <cell r="R48">
            <v>0.1</v>
          </cell>
          <cell r="S48">
            <v>0.1</v>
          </cell>
          <cell r="T48">
            <v>0.1</v>
          </cell>
        </row>
        <row r="51">
          <cell r="B51">
            <v>48</v>
          </cell>
          <cell r="C51" t="str">
            <v>VP</v>
          </cell>
          <cell r="D51" t="str">
            <v>（給水）</v>
          </cell>
          <cell r="E51" t="str">
            <v>地中配管</v>
          </cell>
          <cell r="F51" t="str">
            <v>接合材等</v>
          </cell>
          <cell r="G51">
            <v>0.1</v>
          </cell>
          <cell r="H51">
            <v>0.1</v>
          </cell>
          <cell r="I51">
            <v>0.1</v>
          </cell>
          <cell r="J51">
            <v>0.1</v>
          </cell>
          <cell r="K51">
            <v>0.1</v>
          </cell>
          <cell r="L51">
            <v>0.1</v>
          </cell>
          <cell r="M51">
            <v>0.1</v>
          </cell>
          <cell r="N51">
            <v>0.1</v>
          </cell>
          <cell r="O51">
            <v>0.1</v>
          </cell>
          <cell r="P51">
            <v>0.1</v>
          </cell>
          <cell r="Q51">
            <v>0.1</v>
          </cell>
          <cell r="R51">
            <v>0.1</v>
          </cell>
          <cell r="S51">
            <v>0.1</v>
          </cell>
          <cell r="T51">
            <v>0.1</v>
          </cell>
        </row>
        <row r="52">
          <cell r="B52">
            <v>49</v>
          </cell>
          <cell r="C52" t="str">
            <v>VP</v>
          </cell>
          <cell r="D52" t="str">
            <v>（排水･通気）</v>
          </cell>
          <cell r="E52" t="str">
            <v>地中配管</v>
          </cell>
          <cell r="F52" t="str">
            <v>接合材等</v>
          </cell>
          <cell r="G52">
            <v>0.1</v>
          </cell>
          <cell r="H52">
            <v>0.1</v>
          </cell>
          <cell r="I52">
            <v>0.1</v>
          </cell>
          <cell r="J52">
            <v>0.1</v>
          </cell>
          <cell r="K52">
            <v>0.1</v>
          </cell>
          <cell r="L52">
            <v>0.1</v>
          </cell>
          <cell r="M52">
            <v>0.1</v>
          </cell>
          <cell r="N52">
            <v>0.1</v>
          </cell>
          <cell r="O52">
            <v>0.1</v>
          </cell>
          <cell r="P52">
            <v>0.1</v>
          </cell>
          <cell r="Q52">
            <v>0.1</v>
          </cell>
          <cell r="R52">
            <v>0.1</v>
          </cell>
          <cell r="S52">
            <v>0.1</v>
          </cell>
          <cell r="T52">
            <v>0.1</v>
          </cell>
        </row>
        <row r="55">
          <cell r="B55">
            <v>48</v>
          </cell>
          <cell r="C55" t="str">
            <v>VP</v>
          </cell>
          <cell r="D55" t="str">
            <v>（給水）</v>
          </cell>
          <cell r="E55" t="str">
            <v>屋内一般配管</v>
          </cell>
          <cell r="F55" t="str">
            <v>支持金物</v>
          </cell>
          <cell r="G55">
            <v>0.25</v>
          </cell>
          <cell r="H55">
            <v>0.25</v>
          </cell>
          <cell r="I55">
            <v>0.25</v>
          </cell>
          <cell r="J55">
            <v>0.25</v>
          </cell>
          <cell r="K55">
            <v>0.25</v>
          </cell>
          <cell r="L55">
            <v>0.25</v>
          </cell>
          <cell r="M55">
            <v>0.25</v>
          </cell>
          <cell r="N55">
            <v>0.25</v>
          </cell>
          <cell r="O55">
            <v>0.25</v>
          </cell>
          <cell r="P55">
            <v>0.25</v>
          </cell>
          <cell r="Q55">
            <v>0.25</v>
          </cell>
          <cell r="R55">
            <v>0.25</v>
          </cell>
          <cell r="S55">
            <v>0.25</v>
          </cell>
          <cell r="T55">
            <v>0.25</v>
          </cell>
        </row>
        <row r="56">
          <cell r="B56">
            <v>49</v>
          </cell>
          <cell r="C56" t="str">
            <v>VP</v>
          </cell>
          <cell r="D56" t="str">
            <v>（排水･通気）</v>
          </cell>
          <cell r="E56" t="str">
            <v>屋内一般配管</v>
          </cell>
          <cell r="F56" t="str">
            <v>支持金物</v>
          </cell>
          <cell r="G56">
            <v>0.25</v>
          </cell>
          <cell r="H56">
            <v>0.25</v>
          </cell>
          <cell r="I56">
            <v>0.25</v>
          </cell>
          <cell r="J56">
            <v>0.25</v>
          </cell>
          <cell r="K56">
            <v>0.25</v>
          </cell>
          <cell r="L56">
            <v>0.25</v>
          </cell>
          <cell r="M56">
            <v>0.25</v>
          </cell>
          <cell r="N56">
            <v>0.25</v>
          </cell>
          <cell r="O56">
            <v>0.25</v>
          </cell>
          <cell r="P56">
            <v>0.25</v>
          </cell>
          <cell r="Q56">
            <v>0.25</v>
          </cell>
          <cell r="R56">
            <v>0.25</v>
          </cell>
          <cell r="S56">
            <v>0.25</v>
          </cell>
          <cell r="T56">
            <v>0.25</v>
          </cell>
        </row>
        <row r="59">
          <cell r="B59">
            <v>48</v>
          </cell>
          <cell r="C59" t="str">
            <v>VP</v>
          </cell>
          <cell r="D59" t="str">
            <v>（給水）</v>
          </cell>
          <cell r="E59" t="str">
            <v>機械室・便所配管</v>
          </cell>
          <cell r="F59" t="str">
            <v>支持金物</v>
          </cell>
          <cell r="G59">
            <v>0.25</v>
          </cell>
          <cell r="H59">
            <v>0.25</v>
          </cell>
          <cell r="I59">
            <v>0.25</v>
          </cell>
          <cell r="J59">
            <v>0.25</v>
          </cell>
          <cell r="K59">
            <v>0.25</v>
          </cell>
          <cell r="L59">
            <v>0.25</v>
          </cell>
          <cell r="M59">
            <v>0.25</v>
          </cell>
          <cell r="N59">
            <v>0.25</v>
          </cell>
          <cell r="O59">
            <v>0.25</v>
          </cell>
          <cell r="P59">
            <v>0.25</v>
          </cell>
          <cell r="Q59">
            <v>0.25</v>
          </cell>
          <cell r="R59">
            <v>0.25</v>
          </cell>
          <cell r="S59">
            <v>0.25</v>
          </cell>
          <cell r="T59">
            <v>0.25</v>
          </cell>
        </row>
        <row r="60">
          <cell r="B60">
            <v>49</v>
          </cell>
          <cell r="C60" t="str">
            <v>VP</v>
          </cell>
          <cell r="D60" t="str">
            <v>（排水･通気）</v>
          </cell>
          <cell r="E60" t="str">
            <v>機械室・便所配管</v>
          </cell>
          <cell r="F60" t="str">
            <v>支持金物</v>
          </cell>
          <cell r="G60">
            <v>0.25</v>
          </cell>
          <cell r="H60">
            <v>0.25</v>
          </cell>
          <cell r="I60">
            <v>0.25</v>
          </cell>
          <cell r="J60">
            <v>0.25</v>
          </cell>
          <cell r="K60">
            <v>0.25</v>
          </cell>
          <cell r="L60">
            <v>0.25</v>
          </cell>
          <cell r="M60">
            <v>0.25</v>
          </cell>
          <cell r="N60">
            <v>0.25</v>
          </cell>
          <cell r="O60">
            <v>0.25</v>
          </cell>
          <cell r="P60">
            <v>0.25</v>
          </cell>
          <cell r="Q60">
            <v>0.25</v>
          </cell>
          <cell r="R60">
            <v>0.25</v>
          </cell>
          <cell r="S60">
            <v>0.25</v>
          </cell>
          <cell r="T60">
            <v>0.25</v>
          </cell>
        </row>
        <row r="63">
          <cell r="B63">
            <v>48</v>
          </cell>
          <cell r="C63" t="str">
            <v>VP</v>
          </cell>
          <cell r="D63" t="str">
            <v>（給水）</v>
          </cell>
          <cell r="E63" t="str">
            <v>屋外配管</v>
          </cell>
          <cell r="F63" t="str">
            <v>支持金物</v>
          </cell>
          <cell r="G63">
            <v>0.25</v>
          </cell>
          <cell r="H63">
            <v>0.25</v>
          </cell>
          <cell r="I63">
            <v>0.25</v>
          </cell>
          <cell r="J63">
            <v>0.25</v>
          </cell>
          <cell r="K63">
            <v>0.25</v>
          </cell>
          <cell r="L63">
            <v>0.25</v>
          </cell>
          <cell r="M63">
            <v>0.25</v>
          </cell>
          <cell r="N63">
            <v>0.25</v>
          </cell>
          <cell r="O63">
            <v>0.25</v>
          </cell>
          <cell r="P63">
            <v>0.25</v>
          </cell>
          <cell r="Q63">
            <v>0.25</v>
          </cell>
          <cell r="R63">
            <v>0.25</v>
          </cell>
          <cell r="S63">
            <v>0.25</v>
          </cell>
          <cell r="T63">
            <v>0.25</v>
          </cell>
        </row>
        <row r="64">
          <cell r="B64">
            <v>49</v>
          </cell>
          <cell r="C64" t="str">
            <v>VP</v>
          </cell>
          <cell r="D64" t="str">
            <v>（排水･通気）</v>
          </cell>
          <cell r="E64" t="str">
            <v>屋外配管</v>
          </cell>
          <cell r="F64" t="str">
            <v>支持金物</v>
          </cell>
          <cell r="G64">
            <v>0.25</v>
          </cell>
          <cell r="H64">
            <v>0.25</v>
          </cell>
          <cell r="I64">
            <v>0.25</v>
          </cell>
          <cell r="J64">
            <v>0.25</v>
          </cell>
          <cell r="K64">
            <v>0.25</v>
          </cell>
          <cell r="L64">
            <v>0.25</v>
          </cell>
          <cell r="M64">
            <v>0.25</v>
          </cell>
          <cell r="N64">
            <v>0.25</v>
          </cell>
          <cell r="O64">
            <v>0.25</v>
          </cell>
          <cell r="P64">
            <v>0.25</v>
          </cell>
          <cell r="Q64">
            <v>0.25</v>
          </cell>
          <cell r="R64">
            <v>0.25</v>
          </cell>
          <cell r="S64">
            <v>0.25</v>
          </cell>
          <cell r="T64">
            <v>0.25</v>
          </cell>
        </row>
        <row r="67">
          <cell r="B67">
            <v>48</v>
          </cell>
          <cell r="C67" t="str">
            <v>VP</v>
          </cell>
          <cell r="D67" t="str">
            <v>（給水）</v>
          </cell>
          <cell r="E67" t="str">
            <v>屋内一般配管</v>
          </cell>
          <cell r="F67" t="str">
            <v>配管工</v>
          </cell>
          <cell r="G67">
            <v>4.5999999999999999E-2</v>
          </cell>
          <cell r="H67">
            <v>6.2E-2</v>
          </cell>
          <cell r="I67">
            <v>7.3999999999999996E-2</v>
          </cell>
          <cell r="J67">
            <v>7.9000000000000001E-2</v>
          </cell>
          <cell r="K67">
            <v>0.10100000000000001</v>
          </cell>
          <cell r="L67">
            <v>0.128</v>
          </cell>
          <cell r="M67">
            <v>0.16300000000000001</v>
          </cell>
          <cell r="N67">
            <v>0.19</v>
          </cell>
          <cell r="O67">
            <v>0.245</v>
          </cell>
          <cell r="P67">
            <v>0.30099999999999999</v>
          </cell>
          <cell r="Q67">
            <v>0.35599999999999998</v>
          </cell>
        </row>
        <row r="68">
          <cell r="B68">
            <v>49</v>
          </cell>
          <cell r="C68" t="str">
            <v>VP</v>
          </cell>
          <cell r="D68" t="str">
            <v>（排水･通気）</v>
          </cell>
          <cell r="E68" t="str">
            <v>屋内一般配管</v>
          </cell>
          <cell r="F68" t="str">
            <v>配管工</v>
          </cell>
          <cell r="G68">
            <v>4.5999999999999999E-2</v>
          </cell>
          <cell r="H68">
            <v>6.2E-2</v>
          </cell>
          <cell r="I68">
            <v>7.3999999999999996E-2</v>
          </cell>
          <cell r="J68">
            <v>7.9000000000000001E-2</v>
          </cell>
          <cell r="K68">
            <v>0.10100000000000001</v>
          </cell>
          <cell r="L68">
            <v>0.128</v>
          </cell>
          <cell r="M68">
            <v>0.16300000000000001</v>
          </cell>
          <cell r="N68">
            <v>0.19</v>
          </cell>
          <cell r="O68">
            <v>0.245</v>
          </cell>
          <cell r="P68">
            <v>0.30099999999999999</v>
          </cell>
          <cell r="Q68">
            <v>0.35599999999999998</v>
          </cell>
          <cell r="R68">
            <v>0.46600000000000003</v>
          </cell>
          <cell r="S68">
            <v>0.57699999999999996</v>
          </cell>
          <cell r="T68">
            <v>0.68799999999999994</v>
          </cell>
        </row>
        <row r="71">
          <cell r="B71">
            <v>48</v>
          </cell>
          <cell r="C71" t="str">
            <v>VP</v>
          </cell>
          <cell r="D71" t="str">
            <v>（給水）</v>
          </cell>
          <cell r="E71" t="str">
            <v>機械室・便所配管</v>
          </cell>
          <cell r="F71" t="str">
            <v>配管工</v>
          </cell>
          <cell r="G71">
            <v>5.5E-2</v>
          </cell>
          <cell r="H71">
            <v>7.3999999999999996E-2</v>
          </cell>
          <cell r="I71">
            <v>8.8999999999999996E-2</v>
          </cell>
          <cell r="J71">
            <v>9.5000000000000001E-2</v>
          </cell>
          <cell r="K71">
            <v>0.121</v>
          </cell>
          <cell r="L71">
            <v>0.154</v>
          </cell>
          <cell r="M71">
            <v>0.19600000000000001</v>
          </cell>
          <cell r="N71">
            <v>0.22800000000000001</v>
          </cell>
          <cell r="O71">
            <v>0.29399999999999998</v>
          </cell>
          <cell r="P71">
            <v>0.36099999999999999</v>
          </cell>
          <cell r="Q71">
            <v>0.42699999999999999</v>
          </cell>
        </row>
        <row r="72">
          <cell r="B72">
            <v>49</v>
          </cell>
          <cell r="C72" t="str">
            <v>VP</v>
          </cell>
          <cell r="D72" t="str">
            <v>（排水･通気）</v>
          </cell>
          <cell r="E72" t="str">
            <v>機械室・便所配管</v>
          </cell>
          <cell r="F72" t="str">
            <v>配管工</v>
          </cell>
          <cell r="G72">
            <v>5.5E-2</v>
          </cell>
          <cell r="H72">
            <v>7.3999999999999996E-2</v>
          </cell>
          <cell r="I72">
            <v>8.8999999999999996E-2</v>
          </cell>
          <cell r="J72">
            <v>9.5000000000000001E-2</v>
          </cell>
          <cell r="K72">
            <v>0.121</v>
          </cell>
          <cell r="L72">
            <v>0.154</v>
          </cell>
          <cell r="M72">
            <v>0.19600000000000001</v>
          </cell>
          <cell r="N72">
            <v>0.22800000000000001</v>
          </cell>
          <cell r="O72">
            <v>0.29399999999999998</v>
          </cell>
          <cell r="P72">
            <v>0.36099999999999999</v>
          </cell>
          <cell r="Q72">
            <v>0.42699999999999999</v>
          </cell>
          <cell r="R72">
            <v>0.55900000000000005</v>
          </cell>
          <cell r="S72">
            <v>0.69199999999999995</v>
          </cell>
          <cell r="T72">
            <v>0.82599999999999996</v>
          </cell>
        </row>
        <row r="75">
          <cell r="B75">
            <v>48</v>
          </cell>
          <cell r="C75" t="str">
            <v>VP</v>
          </cell>
          <cell r="D75" t="str">
            <v>（給水）</v>
          </cell>
          <cell r="E75" t="str">
            <v>屋外配管</v>
          </cell>
          <cell r="F75" t="str">
            <v>配管工</v>
          </cell>
          <cell r="G75">
            <v>4.1000000000000002E-2</v>
          </cell>
          <cell r="H75">
            <v>5.6000000000000001E-2</v>
          </cell>
          <cell r="I75">
            <v>6.7000000000000004E-2</v>
          </cell>
          <cell r="J75">
            <v>7.0999999999999994E-2</v>
          </cell>
          <cell r="K75">
            <v>9.0999999999999998E-2</v>
          </cell>
          <cell r="L75">
            <v>0.115</v>
          </cell>
          <cell r="M75">
            <v>0.14699999999999999</v>
          </cell>
          <cell r="N75">
            <v>0.17100000000000001</v>
          </cell>
          <cell r="O75">
            <v>0.221</v>
          </cell>
          <cell r="P75">
            <v>0.27100000000000002</v>
          </cell>
          <cell r="Q75">
            <v>0.32</v>
          </cell>
        </row>
        <row r="76">
          <cell r="B76">
            <v>49</v>
          </cell>
          <cell r="C76" t="str">
            <v>VP</v>
          </cell>
          <cell r="D76" t="str">
            <v>（排水･通気）</v>
          </cell>
          <cell r="E76" t="str">
            <v>屋外配管</v>
          </cell>
          <cell r="F76" t="str">
            <v>配管工</v>
          </cell>
          <cell r="G76">
            <v>4.1000000000000002E-2</v>
          </cell>
          <cell r="H76">
            <v>5.6000000000000001E-2</v>
          </cell>
          <cell r="I76">
            <v>6.7000000000000004E-2</v>
          </cell>
          <cell r="J76">
            <v>7.0999999999999994E-2</v>
          </cell>
          <cell r="K76">
            <v>9.0999999999999998E-2</v>
          </cell>
          <cell r="L76">
            <v>0.115</v>
          </cell>
          <cell r="M76">
            <v>0.14699999999999999</v>
          </cell>
          <cell r="N76">
            <v>0.17100000000000001</v>
          </cell>
          <cell r="O76">
            <v>0.221</v>
          </cell>
          <cell r="P76">
            <v>0.27100000000000002</v>
          </cell>
          <cell r="Q76">
            <v>0.32</v>
          </cell>
          <cell r="R76">
            <v>0.41899999999999998</v>
          </cell>
          <cell r="S76">
            <v>0.51900000000000002</v>
          </cell>
          <cell r="T76">
            <v>0.61899999999999999</v>
          </cell>
        </row>
        <row r="79">
          <cell r="B79">
            <v>48</v>
          </cell>
          <cell r="C79" t="str">
            <v>VP</v>
          </cell>
          <cell r="D79" t="str">
            <v>（給水）</v>
          </cell>
          <cell r="E79" t="str">
            <v>地中配管</v>
          </cell>
          <cell r="F79" t="str">
            <v>配管工</v>
          </cell>
          <cell r="G79">
            <v>3.2000000000000001E-2</v>
          </cell>
          <cell r="H79">
            <v>4.2999999999999997E-2</v>
          </cell>
          <cell r="I79">
            <v>5.1999999999999998E-2</v>
          </cell>
          <cell r="J79">
            <v>5.5E-2</v>
          </cell>
          <cell r="K79">
            <v>7.0999999999999994E-2</v>
          </cell>
          <cell r="L79">
            <v>0.09</v>
          </cell>
          <cell r="M79">
            <v>0.114</v>
          </cell>
          <cell r="N79">
            <v>0.13300000000000001</v>
          </cell>
          <cell r="O79">
            <v>0.17199999999999999</v>
          </cell>
          <cell r="P79">
            <v>0.21099999999999999</v>
          </cell>
          <cell r="Q79">
            <v>0.249</v>
          </cell>
        </row>
        <row r="80">
          <cell r="B80">
            <v>49</v>
          </cell>
          <cell r="C80" t="str">
            <v>VP</v>
          </cell>
          <cell r="D80" t="str">
            <v>（排水･通気）</v>
          </cell>
          <cell r="E80" t="str">
            <v>地中配管</v>
          </cell>
          <cell r="F80" t="str">
            <v>配管工</v>
          </cell>
          <cell r="G80">
            <v>3.2000000000000001E-2</v>
          </cell>
          <cell r="H80">
            <v>4.2999999999999997E-2</v>
          </cell>
          <cell r="I80">
            <v>5.1999999999999998E-2</v>
          </cell>
          <cell r="J80">
            <v>5.5E-2</v>
          </cell>
          <cell r="K80">
            <v>7.0999999999999994E-2</v>
          </cell>
          <cell r="L80">
            <v>0.09</v>
          </cell>
          <cell r="M80">
            <v>0.114</v>
          </cell>
          <cell r="N80">
            <v>0.13300000000000001</v>
          </cell>
          <cell r="O80">
            <v>0.17199999999999999</v>
          </cell>
          <cell r="P80">
            <v>0.21099999999999999</v>
          </cell>
          <cell r="Q80">
            <v>0.249</v>
          </cell>
          <cell r="R80">
            <v>0.32600000000000001</v>
          </cell>
          <cell r="S80">
            <v>0.40400000000000003</v>
          </cell>
          <cell r="T80">
            <v>0.48199999999999998</v>
          </cell>
        </row>
        <row r="83">
          <cell r="B83">
            <v>48</v>
          </cell>
          <cell r="C83" t="str">
            <v>VP</v>
          </cell>
          <cell r="D83" t="str">
            <v>（給水）</v>
          </cell>
          <cell r="E83" t="str">
            <v>屋内一般配管</v>
          </cell>
          <cell r="F83" t="str">
            <v>はつり補修</v>
          </cell>
          <cell r="G83">
            <v>0.08</v>
          </cell>
          <cell r="H83">
            <v>0.08</v>
          </cell>
          <cell r="I83">
            <v>0.08</v>
          </cell>
          <cell r="J83">
            <v>0.08</v>
          </cell>
          <cell r="K83">
            <v>0.08</v>
          </cell>
          <cell r="L83">
            <v>0.08</v>
          </cell>
          <cell r="M83">
            <v>0.08</v>
          </cell>
          <cell r="N83">
            <v>0.08</v>
          </cell>
          <cell r="O83">
            <v>0.08</v>
          </cell>
          <cell r="P83">
            <v>0.08</v>
          </cell>
          <cell r="Q83">
            <v>0.08</v>
          </cell>
          <cell r="R83">
            <v>0.08</v>
          </cell>
          <cell r="S83">
            <v>0.08</v>
          </cell>
          <cell r="T83">
            <v>0.08</v>
          </cell>
        </row>
        <row r="84">
          <cell r="B84">
            <v>49</v>
          </cell>
          <cell r="C84" t="str">
            <v>VP</v>
          </cell>
          <cell r="D84" t="str">
            <v>（排水･通気）</v>
          </cell>
          <cell r="E84" t="str">
            <v>屋内一般配管</v>
          </cell>
          <cell r="F84" t="str">
            <v>はつり補修</v>
          </cell>
          <cell r="G84">
            <v>0.08</v>
          </cell>
          <cell r="H84">
            <v>0.08</v>
          </cell>
          <cell r="I84">
            <v>0.08</v>
          </cell>
          <cell r="J84">
            <v>0.08</v>
          </cell>
          <cell r="K84">
            <v>0.08</v>
          </cell>
          <cell r="L84">
            <v>0.08</v>
          </cell>
          <cell r="M84">
            <v>0.08</v>
          </cell>
          <cell r="N84">
            <v>0.08</v>
          </cell>
          <cell r="O84">
            <v>0.08</v>
          </cell>
          <cell r="P84">
            <v>0.08</v>
          </cell>
          <cell r="Q84">
            <v>0.08</v>
          </cell>
          <cell r="R84">
            <v>0.08</v>
          </cell>
          <cell r="S84">
            <v>0.08</v>
          </cell>
          <cell r="T84">
            <v>0.08</v>
          </cell>
        </row>
        <row r="87">
          <cell r="B87">
            <v>48</v>
          </cell>
          <cell r="C87" t="str">
            <v>VP</v>
          </cell>
          <cell r="D87" t="str">
            <v>（給水）</v>
          </cell>
          <cell r="E87" t="str">
            <v>機械室・便所配管</v>
          </cell>
          <cell r="F87" t="str">
            <v>はつり補修</v>
          </cell>
          <cell r="G87">
            <v>0.08</v>
          </cell>
          <cell r="H87">
            <v>0.08</v>
          </cell>
          <cell r="I87">
            <v>0.08</v>
          </cell>
          <cell r="J87">
            <v>0.08</v>
          </cell>
          <cell r="K87">
            <v>0.08</v>
          </cell>
          <cell r="L87">
            <v>0.08</v>
          </cell>
          <cell r="M87">
            <v>0.08</v>
          </cell>
          <cell r="N87">
            <v>0.08</v>
          </cell>
          <cell r="O87">
            <v>0.08</v>
          </cell>
          <cell r="P87">
            <v>0.08</v>
          </cell>
          <cell r="Q87">
            <v>0.08</v>
          </cell>
          <cell r="R87">
            <v>0.08</v>
          </cell>
          <cell r="S87">
            <v>0.08</v>
          </cell>
          <cell r="T87">
            <v>0.08</v>
          </cell>
        </row>
        <row r="88">
          <cell r="B88">
            <v>49</v>
          </cell>
          <cell r="C88" t="str">
            <v>VP</v>
          </cell>
          <cell r="D88" t="str">
            <v>（排水･通気）</v>
          </cell>
          <cell r="E88" t="str">
            <v>機械室・便所配管</v>
          </cell>
          <cell r="F88" t="str">
            <v>はつり補修</v>
          </cell>
          <cell r="G88">
            <v>0.08</v>
          </cell>
          <cell r="H88">
            <v>0.08</v>
          </cell>
          <cell r="I88">
            <v>0.08</v>
          </cell>
          <cell r="J88">
            <v>0.08</v>
          </cell>
          <cell r="K88">
            <v>0.08</v>
          </cell>
          <cell r="L88">
            <v>0.08</v>
          </cell>
          <cell r="M88">
            <v>0.08</v>
          </cell>
          <cell r="N88">
            <v>0.08</v>
          </cell>
          <cell r="O88">
            <v>0.08</v>
          </cell>
          <cell r="P88">
            <v>0.08</v>
          </cell>
          <cell r="Q88">
            <v>0.08</v>
          </cell>
          <cell r="R88">
            <v>0.08</v>
          </cell>
          <cell r="S88">
            <v>0.08</v>
          </cell>
          <cell r="T88">
            <v>0.08</v>
          </cell>
        </row>
      </sheetData>
      <sheetData sheetId="6"/>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総括"/>
      <sheetName val="D代価"/>
      <sheetName val="C代価"/>
      <sheetName val="G代価"/>
      <sheetName val="P代価"/>
      <sheetName val="H代価"/>
      <sheetName val="J代価"/>
      <sheetName val="M代価"/>
      <sheetName val="県単"/>
    </sheetNames>
    <sheetDataSet>
      <sheetData sheetId="0">
        <row r="1">
          <cell r="N1" t="str">
            <v>代 価 総 括 表 （Ｃ）</v>
          </cell>
        </row>
        <row r="3">
          <cell r="L3" t="str">
            <v>番号</v>
          </cell>
          <cell r="M3" t="str">
            <v>工種</v>
          </cell>
          <cell r="N3" t="str">
            <v>形状寸法</v>
          </cell>
          <cell r="O3" t="str">
            <v>単位</v>
          </cell>
          <cell r="Q3" t="str">
            <v>金額</v>
          </cell>
          <cell r="T3" t="str">
            <v>備考</v>
          </cell>
        </row>
        <row r="5">
          <cell r="L5">
            <v>1</v>
          </cell>
          <cell r="M5" t="str">
            <v>基礎砕石工</v>
          </cell>
          <cell r="N5" t="str">
            <v>RC-40 t=20cm</v>
          </cell>
          <cell r="O5" t="str">
            <v>m2</v>
          </cell>
          <cell r="Q5">
            <v>1416</v>
          </cell>
        </row>
        <row r="7">
          <cell r="L7">
            <v>2</v>
          </cell>
          <cell r="M7" t="str">
            <v>コンクリートポンプ車打設工</v>
          </cell>
          <cell r="N7" t="str">
            <v xml:space="preserve">無筋コンクリート　18-8-40　BB </v>
          </cell>
          <cell r="O7" t="str">
            <v>m3</v>
          </cell>
          <cell r="Q7">
            <v>15514</v>
          </cell>
        </row>
        <row r="9">
          <cell r="L9">
            <v>3</v>
          </cell>
          <cell r="M9" t="str">
            <v>基礎砕石工</v>
          </cell>
          <cell r="N9" t="str">
            <v>RC-40 t=15cm</v>
          </cell>
          <cell r="O9" t="str">
            <v>m2</v>
          </cell>
          <cell r="Q9">
            <v>1248</v>
          </cell>
        </row>
        <row r="11">
          <cell r="L11">
            <v>4</v>
          </cell>
          <cell r="M11" t="str">
            <v>基礎砕石工</v>
          </cell>
          <cell r="N11" t="str">
            <v>RC-40 t=10cm</v>
          </cell>
          <cell r="O11" t="str">
            <v>m2</v>
          </cell>
          <cell r="Q11">
            <v>1080</v>
          </cell>
        </row>
        <row r="13">
          <cell r="L13">
            <v>5</v>
          </cell>
          <cell r="M13" t="str">
            <v>基礎砕石工</v>
          </cell>
          <cell r="N13" t="str">
            <v>RC-40 t=5cm</v>
          </cell>
          <cell r="O13" t="str">
            <v>m2</v>
          </cell>
          <cell r="Q13">
            <v>912</v>
          </cell>
        </row>
        <row r="15">
          <cell r="L15">
            <v>6</v>
          </cell>
          <cell r="M15" t="str">
            <v>コンクリート人力打設工</v>
          </cell>
          <cell r="N15" t="str">
            <v xml:space="preserve">小型　18-8-40　BB </v>
          </cell>
          <cell r="O15" t="str">
            <v>m3</v>
          </cell>
          <cell r="Q15">
            <v>21148</v>
          </cell>
        </row>
        <row r="17">
          <cell r="L17">
            <v>7</v>
          </cell>
        </row>
        <row r="19">
          <cell r="L19">
            <v>8</v>
          </cell>
          <cell r="M19" t="str">
            <v>裏込砕石工</v>
          </cell>
          <cell r="N19" t="str">
            <v xml:space="preserve">RC-40 </v>
          </cell>
          <cell r="O19" t="str">
            <v>m3</v>
          </cell>
          <cell r="Q19">
            <v>7033</v>
          </cell>
        </row>
        <row r="21">
          <cell r="L21">
            <v>9</v>
          </cell>
          <cell r="M21" t="str">
            <v>基礎工（ブロック積擁壁）</v>
          </cell>
          <cell r="N21" t="str">
            <v xml:space="preserve"> </v>
          </cell>
          <cell r="O21" t="str">
            <v>ｍ</v>
          </cell>
          <cell r="Q21">
            <v>6404</v>
          </cell>
        </row>
        <row r="23">
          <cell r="L23">
            <v>10</v>
          </cell>
          <cell r="M23" t="str">
            <v>天端コンクリート工</v>
          </cell>
          <cell r="N23" t="str">
            <v xml:space="preserve"> </v>
          </cell>
          <cell r="O23" t="str">
            <v>ｍ</v>
          </cell>
          <cell r="Q23">
            <v>1907</v>
          </cell>
        </row>
        <row r="25">
          <cell r="L25">
            <v>11</v>
          </cell>
          <cell r="M25" t="str">
            <v>ブロック積工</v>
          </cell>
          <cell r="N25" t="str">
            <v xml:space="preserve">控35ｃｍ　裏込Co10cm </v>
          </cell>
          <cell r="O25" t="str">
            <v>ｍ2</v>
          </cell>
          <cell r="Q25">
            <v>18308</v>
          </cell>
        </row>
        <row r="27">
          <cell r="L27">
            <v>12</v>
          </cell>
        </row>
        <row r="29">
          <cell r="L29">
            <v>13</v>
          </cell>
        </row>
        <row r="31">
          <cell r="L31">
            <v>14</v>
          </cell>
        </row>
        <row r="33">
          <cell r="L33">
            <v>15</v>
          </cell>
        </row>
        <row r="35">
          <cell r="L35">
            <v>16</v>
          </cell>
        </row>
        <row r="37">
          <cell r="L37">
            <v>17</v>
          </cell>
        </row>
        <row r="39">
          <cell r="L39">
            <v>18</v>
          </cell>
        </row>
        <row r="41">
          <cell r="L41">
            <v>19</v>
          </cell>
        </row>
        <row r="43">
          <cell r="L43">
            <v>20</v>
          </cell>
        </row>
        <row r="45">
          <cell r="L45">
            <v>21</v>
          </cell>
        </row>
        <row r="47">
          <cell r="L47">
            <v>22</v>
          </cell>
        </row>
        <row r="49">
          <cell r="L49">
            <v>23</v>
          </cell>
        </row>
        <row r="51">
          <cell r="L51">
            <v>24</v>
          </cell>
        </row>
        <row r="53">
          <cell r="L53">
            <v>25</v>
          </cell>
        </row>
        <row r="55">
          <cell r="L55">
            <v>26</v>
          </cell>
        </row>
        <row r="57">
          <cell r="L57">
            <v>27</v>
          </cell>
        </row>
        <row r="59">
          <cell r="L59">
            <v>28</v>
          </cell>
        </row>
        <row r="61">
          <cell r="L61">
            <v>29</v>
          </cell>
        </row>
        <row r="63">
          <cell r="L63">
            <v>30</v>
          </cell>
        </row>
      </sheetData>
      <sheetData sheetId="1" refreshError="1"/>
      <sheetData sheetId="2" refreshError="1"/>
      <sheetData sheetId="3" refreshError="1"/>
      <sheetData sheetId="4" refreshError="1"/>
      <sheetData sheetId="5" refreshError="1"/>
      <sheetData sheetId="6" refreshError="1"/>
      <sheetData sheetId="7" refreshError="1"/>
      <sheetData sheetId="8">
        <row r="20">
          <cell r="B20" t="str">
            <v>RC-40</v>
          </cell>
          <cell r="D20" t="str">
            <v>ｍ3</v>
          </cell>
          <cell r="E20">
            <v>2800</v>
          </cell>
        </row>
        <row r="21">
          <cell r="B21" t="str">
            <v>M-30</v>
          </cell>
          <cell r="D21" t="str">
            <v>ｍ3</v>
          </cell>
          <cell r="E21">
            <v>3350</v>
          </cell>
        </row>
        <row r="22">
          <cell r="B22" t="str">
            <v>C-40</v>
          </cell>
          <cell r="D22" t="str">
            <v>ｍ3</v>
          </cell>
          <cell r="E22">
            <v>2950</v>
          </cell>
        </row>
        <row r="23">
          <cell r="B23" t="str">
            <v>山砂</v>
          </cell>
          <cell r="D23" t="str">
            <v>ｍ3</v>
          </cell>
          <cell r="E23">
            <v>2450</v>
          </cell>
        </row>
        <row r="25">
          <cell r="B25" t="str">
            <v>18-8-25　BB</v>
          </cell>
          <cell r="D25" t="str">
            <v>ｍ3</v>
          </cell>
          <cell r="E25">
            <v>11600</v>
          </cell>
        </row>
        <row r="26">
          <cell r="B26" t="str">
            <v>18-8-40　BB</v>
          </cell>
          <cell r="D26" t="str">
            <v>ｍ3</v>
          </cell>
          <cell r="E26">
            <v>11500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sheetName val="単価表"/>
      <sheetName val="見積比較"/>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row r="5">
          <cell r="B5" t="str">
            <v>D02001</v>
          </cell>
          <cell r="I5">
            <v>49300</v>
          </cell>
        </row>
        <row r="7">
          <cell r="B7" t="str">
            <v>やりかた</v>
          </cell>
          <cell r="C7" t="str">
            <v>【　展示ホール棟　】</v>
          </cell>
        </row>
        <row r="9">
          <cell r="H9">
            <v>0</v>
          </cell>
          <cell r="I9">
            <v>0</v>
          </cell>
        </row>
        <row r="11">
          <cell r="B11" t="str">
            <v>やりかた</v>
          </cell>
          <cell r="C11" t="str">
            <v>Ｓ造</v>
          </cell>
          <cell r="D11" t="str">
            <v>建築面積</v>
          </cell>
          <cell r="F11">
            <v>329</v>
          </cell>
          <cell r="G11" t="str">
            <v>ｍ2</v>
          </cell>
          <cell r="H11">
            <v>150</v>
          </cell>
          <cell r="I11">
            <v>49350</v>
          </cell>
        </row>
        <row r="13">
          <cell r="H13">
            <v>0</v>
          </cell>
          <cell r="I13">
            <v>0</v>
          </cell>
        </row>
        <row r="15">
          <cell r="H15">
            <v>0</v>
          </cell>
          <cell r="I15">
            <v>0</v>
          </cell>
        </row>
        <row r="17">
          <cell r="B17" t="str">
            <v>仮　設　代　価　計</v>
          </cell>
          <cell r="I17">
            <v>49350</v>
          </cell>
        </row>
        <row r="19">
          <cell r="B19" t="str">
            <v>採　用　金　額</v>
          </cell>
          <cell r="I19">
            <v>49300</v>
          </cell>
        </row>
        <row r="21">
          <cell r="B21" t="str">
            <v>D02011</v>
          </cell>
          <cell r="I21">
            <v>35700</v>
          </cell>
        </row>
        <row r="23">
          <cell r="B23" t="str">
            <v>やりかた</v>
          </cell>
          <cell r="C23" t="str">
            <v>【　ﾚｸﾁｬｰﾎｰﾙ棟　】</v>
          </cell>
        </row>
        <row r="25">
          <cell r="H25">
            <v>0</v>
          </cell>
          <cell r="I25">
            <v>0</v>
          </cell>
        </row>
        <row r="27">
          <cell r="B27" t="str">
            <v>やりかた</v>
          </cell>
          <cell r="C27" t="str">
            <v>Ｓ造</v>
          </cell>
          <cell r="D27" t="str">
            <v>建築面積</v>
          </cell>
          <cell r="F27">
            <v>238</v>
          </cell>
          <cell r="G27" t="str">
            <v>ｍ2</v>
          </cell>
          <cell r="H27">
            <v>150</v>
          </cell>
          <cell r="I27">
            <v>35700</v>
          </cell>
        </row>
        <row r="29">
          <cell r="H29">
            <v>0</v>
          </cell>
          <cell r="I29">
            <v>0</v>
          </cell>
        </row>
        <row r="31">
          <cell r="H31">
            <v>0</v>
          </cell>
          <cell r="I31">
            <v>0</v>
          </cell>
        </row>
        <row r="33">
          <cell r="B33" t="str">
            <v>仮　設　代　価　計</v>
          </cell>
          <cell r="I33">
            <v>35700</v>
          </cell>
        </row>
        <row r="35">
          <cell r="B35" t="str">
            <v>採　用　金　額</v>
          </cell>
          <cell r="I35">
            <v>35700</v>
          </cell>
        </row>
        <row r="37">
          <cell r="B37" t="str">
            <v>D02021</v>
          </cell>
          <cell r="I37">
            <v>29000</v>
          </cell>
        </row>
        <row r="39">
          <cell r="B39" t="str">
            <v>やりかた</v>
          </cell>
          <cell r="C39" t="str">
            <v>【　管理棟　】</v>
          </cell>
        </row>
        <row r="41">
          <cell r="H41">
            <v>0</v>
          </cell>
          <cell r="I41">
            <v>0</v>
          </cell>
        </row>
        <row r="43">
          <cell r="B43" t="str">
            <v>やりかた</v>
          </cell>
          <cell r="C43" t="str">
            <v>ＲＣ造</v>
          </cell>
          <cell r="D43" t="str">
            <v>建築面積</v>
          </cell>
          <cell r="F43">
            <v>145</v>
          </cell>
          <cell r="G43" t="str">
            <v>ｍ2</v>
          </cell>
          <cell r="H43">
            <v>200</v>
          </cell>
          <cell r="I43">
            <v>29000</v>
          </cell>
        </row>
        <row r="45">
          <cell r="H45">
            <v>0</v>
          </cell>
          <cell r="I45">
            <v>0</v>
          </cell>
        </row>
        <row r="47">
          <cell r="H47">
            <v>0</v>
          </cell>
          <cell r="I47">
            <v>0</v>
          </cell>
        </row>
        <row r="49">
          <cell r="B49" t="str">
            <v>仮　設　代　価　計</v>
          </cell>
          <cell r="I49">
            <v>29000</v>
          </cell>
        </row>
        <row r="51">
          <cell r="B51" t="str">
            <v>採　用　金　額</v>
          </cell>
          <cell r="I51">
            <v>29000</v>
          </cell>
        </row>
        <row r="53">
          <cell r="B53" t="str">
            <v>D02002</v>
          </cell>
          <cell r="I53">
            <v>39200</v>
          </cell>
        </row>
        <row r="55">
          <cell r="B55" t="str">
            <v>墨出し</v>
          </cell>
          <cell r="C55" t="str">
            <v>【　展示ホール棟　】</v>
          </cell>
        </row>
        <row r="57">
          <cell r="H57">
            <v>0</v>
          </cell>
          <cell r="I57">
            <v>0</v>
          </cell>
        </row>
        <row r="59">
          <cell r="B59" t="str">
            <v>墨出し</v>
          </cell>
          <cell r="C59" t="str">
            <v>Ｓ造</v>
          </cell>
          <cell r="D59" t="str">
            <v>延べ面積</v>
          </cell>
          <cell r="F59">
            <v>151</v>
          </cell>
          <cell r="G59" t="str">
            <v>ｍ2</v>
          </cell>
          <cell r="H59">
            <v>260</v>
          </cell>
          <cell r="I59">
            <v>39260</v>
          </cell>
        </row>
        <row r="61">
          <cell r="H61">
            <v>0</v>
          </cell>
          <cell r="I61">
            <v>0</v>
          </cell>
        </row>
        <row r="63">
          <cell r="H63">
            <v>0</v>
          </cell>
          <cell r="I63">
            <v>0</v>
          </cell>
        </row>
        <row r="65">
          <cell r="B65" t="str">
            <v>仮　設　代　価　計</v>
          </cell>
          <cell r="I65">
            <v>39260</v>
          </cell>
        </row>
        <row r="67">
          <cell r="B67" t="str">
            <v>採　用　金　額</v>
          </cell>
          <cell r="I67">
            <v>39200</v>
          </cell>
        </row>
        <row r="69">
          <cell r="B69" t="str">
            <v>D02012</v>
          </cell>
          <cell r="I69">
            <v>53000</v>
          </cell>
        </row>
        <row r="71">
          <cell r="B71" t="str">
            <v>墨出し</v>
          </cell>
          <cell r="C71" t="str">
            <v>【　ﾚｸﾁｬｰﾎｰﾙ棟　】</v>
          </cell>
        </row>
        <row r="73">
          <cell r="H73">
            <v>0</v>
          </cell>
          <cell r="I73">
            <v>0</v>
          </cell>
        </row>
        <row r="75">
          <cell r="B75" t="str">
            <v>墨出し</v>
          </cell>
          <cell r="C75" t="str">
            <v>Ｓ造</v>
          </cell>
          <cell r="D75" t="str">
            <v>延べ面積</v>
          </cell>
          <cell r="F75">
            <v>204</v>
          </cell>
          <cell r="G75" t="str">
            <v>ｍ2</v>
          </cell>
          <cell r="H75">
            <v>260</v>
          </cell>
          <cell r="I75">
            <v>53040</v>
          </cell>
        </row>
        <row r="77">
          <cell r="H77">
            <v>0</v>
          </cell>
          <cell r="I77">
            <v>0</v>
          </cell>
        </row>
        <row r="79">
          <cell r="H79">
            <v>0</v>
          </cell>
          <cell r="I79">
            <v>0</v>
          </cell>
        </row>
        <row r="81">
          <cell r="B81" t="str">
            <v>仮　設　代　価　計</v>
          </cell>
          <cell r="I81">
            <v>53040</v>
          </cell>
        </row>
        <row r="83">
          <cell r="B83" t="str">
            <v>採　用　金　額</v>
          </cell>
          <cell r="I83">
            <v>53000</v>
          </cell>
        </row>
        <row r="85">
          <cell r="B85" t="str">
            <v>D02022</v>
          </cell>
          <cell r="I85">
            <v>41900</v>
          </cell>
        </row>
        <row r="87">
          <cell r="B87" t="str">
            <v>墨出し</v>
          </cell>
          <cell r="C87" t="str">
            <v>【　管理棟　】</v>
          </cell>
        </row>
        <row r="89">
          <cell r="H89">
            <v>0</v>
          </cell>
          <cell r="I89">
            <v>0</v>
          </cell>
        </row>
        <row r="91">
          <cell r="B91" t="str">
            <v>墨出し</v>
          </cell>
          <cell r="C91" t="str">
            <v>ＲＣ造</v>
          </cell>
          <cell r="D91" t="str">
            <v>延べ面積</v>
          </cell>
          <cell r="F91">
            <v>127</v>
          </cell>
          <cell r="G91" t="str">
            <v>ｍ2</v>
          </cell>
          <cell r="H91">
            <v>330</v>
          </cell>
          <cell r="I91">
            <v>41910</v>
          </cell>
        </row>
        <row r="93">
          <cell r="H93">
            <v>0</v>
          </cell>
          <cell r="I93">
            <v>0</v>
          </cell>
        </row>
        <row r="95">
          <cell r="H95">
            <v>0</v>
          </cell>
          <cell r="I95">
            <v>0</v>
          </cell>
        </row>
        <row r="97">
          <cell r="B97" t="str">
            <v>仮　設　代　価　計</v>
          </cell>
          <cell r="I97">
            <v>41910</v>
          </cell>
        </row>
        <row r="99">
          <cell r="B99" t="str">
            <v>採　用　金　額</v>
          </cell>
          <cell r="I99">
            <v>41900</v>
          </cell>
        </row>
        <row r="101">
          <cell r="B101" t="str">
            <v>D02003</v>
          </cell>
          <cell r="I101">
            <v>1256800</v>
          </cell>
        </row>
        <row r="103">
          <cell r="B103" t="str">
            <v>外部足場</v>
          </cell>
          <cell r="C103" t="str">
            <v>【　展示ホール棟　】</v>
          </cell>
        </row>
        <row r="105">
          <cell r="H105">
            <v>0</v>
          </cell>
          <cell r="I105">
            <v>0</v>
          </cell>
        </row>
        <row r="106">
          <cell r="D106" t="str">
            <v>Ｈ＜１２ｍ</v>
          </cell>
          <cell r="G106" t="str">
            <v>架</v>
          </cell>
        </row>
        <row r="107">
          <cell r="B107" t="str">
            <v>外部枠組本足場</v>
          </cell>
          <cell r="D107" t="str">
            <v>平屋　　　６２日</v>
          </cell>
          <cell r="F107">
            <v>780</v>
          </cell>
          <cell r="G107" t="str">
            <v>ｍ2</v>
          </cell>
          <cell r="H107">
            <v>1060</v>
          </cell>
          <cell r="I107">
            <v>826800</v>
          </cell>
        </row>
        <row r="108">
          <cell r="D108" t="str">
            <v>枠組足場用</v>
          </cell>
        </row>
        <row r="109">
          <cell r="B109" t="str">
            <v>安全手すり</v>
          </cell>
          <cell r="D109" t="str">
            <v>平屋　　　６２日</v>
          </cell>
          <cell r="F109">
            <v>227</v>
          </cell>
          <cell r="G109" t="str">
            <v>ｍ</v>
          </cell>
          <cell r="H109">
            <v>530</v>
          </cell>
          <cell r="I109">
            <v>120310</v>
          </cell>
        </row>
        <row r="110">
          <cell r="D110" t="str">
            <v>架台足場</v>
          </cell>
        </row>
        <row r="111">
          <cell r="B111" t="str">
            <v>外部仕上足場</v>
          </cell>
          <cell r="D111" t="str">
            <v>階高4.0ｍ以上5.0ｍ未満</v>
          </cell>
          <cell r="F111">
            <v>178</v>
          </cell>
          <cell r="G111" t="str">
            <v>ｍ2</v>
          </cell>
          <cell r="H111">
            <v>1740</v>
          </cell>
          <cell r="I111">
            <v>309720</v>
          </cell>
        </row>
        <row r="113">
          <cell r="H113">
            <v>0</v>
          </cell>
          <cell r="I113">
            <v>0</v>
          </cell>
        </row>
        <row r="115">
          <cell r="H115">
            <v>0</v>
          </cell>
          <cell r="I115">
            <v>0</v>
          </cell>
        </row>
        <row r="117">
          <cell r="B117" t="str">
            <v>仮　設　代　価　計</v>
          </cell>
          <cell r="I117">
            <v>1256830</v>
          </cell>
        </row>
        <row r="119">
          <cell r="B119" t="str">
            <v>採　用　金　額</v>
          </cell>
          <cell r="I119">
            <v>1256800</v>
          </cell>
        </row>
        <row r="121">
          <cell r="B121" t="str">
            <v>D02004</v>
          </cell>
          <cell r="I121">
            <v>55800</v>
          </cell>
        </row>
        <row r="123">
          <cell r="B123" t="str">
            <v>内部仕上足場</v>
          </cell>
          <cell r="C123" t="str">
            <v>【　展示ホール棟　】</v>
          </cell>
        </row>
        <row r="125">
          <cell r="H125">
            <v>0</v>
          </cell>
          <cell r="I125">
            <v>0</v>
          </cell>
        </row>
        <row r="127">
          <cell r="B127" t="str">
            <v>架台足場</v>
          </cell>
          <cell r="D127" t="str">
            <v>階高4.0ｍ未満</v>
          </cell>
          <cell r="F127">
            <v>151</v>
          </cell>
          <cell r="G127" t="str">
            <v>ｍ2</v>
          </cell>
          <cell r="H127">
            <v>370</v>
          </cell>
          <cell r="I127">
            <v>55870</v>
          </cell>
        </row>
        <row r="129">
          <cell r="H129">
            <v>0</v>
          </cell>
          <cell r="I129">
            <v>0</v>
          </cell>
        </row>
        <row r="131">
          <cell r="H131">
            <v>0</v>
          </cell>
          <cell r="I131">
            <v>0</v>
          </cell>
        </row>
        <row r="133">
          <cell r="B133" t="str">
            <v>仮　設　代　価　計</v>
          </cell>
          <cell r="I133">
            <v>55870</v>
          </cell>
        </row>
        <row r="135">
          <cell r="B135" t="str">
            <v>採　用　金　額</v>
          </cell>
          <cell r="I135">
            <v>55800</v>
          </cell>
        </row>
        <row r="137">
          <cell r="B137" t="str">
            <v>D02005</v>
          </cell>
          <cell r="I137">
            <v>0</v>
          </cell>
        </row>
        <row r="139">
          <cell r="B139" t="str">
            <v>地足場</v>
          </cell>
          <cell r="C139" t="str">
            <v>【　展示ホール棟　】</v>
          </cell>
        </row>
        <row r="141">
          <cell r="H141">
            <v>0</v>
          </cell>
          <cell r="I141">
            <v>0</v>
          </cell>
        </row>
        <row r="142">
          <cell r="G142" t="str">
            <v>建</v>
          </cell>
        </row>
        <row r="143">
          <cell r="B143" t="str">
            <v>地足場</v>
          </cell>
          <cell r="F143">
            <v>0</v>
          </cell>
          <cell r="G143" t="str">
            <v>ｍ2</v>
          </cell>
          <cell r="H143">
            <v>830</v>
          </cell>
          <cell r="I143">
            <v>0</v>
          </cell>
        </row>
        <row r="145">
          <cell r="H145">
            <v>0</v>
          </cell>
          <cell r="I145">
            <v>0</v>
          </cell>
        </row>
        <row r="147">
          <cell r="H147">
            <v>0</v>
          </cell>
          <cell r="I147">
            <v>0</v>
          </cell>
        </row>
        <row r="149">
          <cell r="B149" t="str">
            <v>仮　設　代　価　計</v>
          </cell>
          <cell r="I149">
            <v>0</v>
          </cell>
        </row>
        <row r="151">
          <cell r="B151" t="str">
            <v>採　用　金　額</v>
          </cell>
          <cell r="I151">
            <v>0</v>
          </cell>
        </row>
        <row r="153">
          <cell r="B153" t="str">
            <v>D02006</v>
          </cell>
          <cell r="I153">
            <v>9000</v>
          </cell>
        </row>
        <row r="155">
          <cell r="B155" t="str">
            <v>内部躯体足場</v>
          </cell>
          <cell r="C155" t="str">
            <v>【　展示ホール棟　】</v>
          </cell>
        </row>
        <row r="157">
          <cell r="H157">
            <v>0</v>
          </cell>
          <cell r="I157">
            <v>0</v>
          </cell>
        </row>
        <row r="159">
          <cell r="B159" t="str">
            <v>架台足場</v>
          </cell>
          <cell r="D159" t="str">
            <v>階高4.0ｍ未満</v>
          </cell>
          <cell r="F159">
            <v>47.7</v>
          </cell>
          <cell r="G159" t="str">
            <v>ｍ2</v>
          </cell>
          <cell r="H159">
            <v>190</v>
          </cell>
          <cell r="I159">
            <v>9063</v>
          </cell>
        </row>
        <row r="161">
          <cell r="H161">
            <v>0</v>
          </cell>
          <cell r="I161">
            <v>0</v>
          </cell>
        </row>
        <row r="163">
          <cell r="H163">
            <v>0</v>
          </cell>
          <cell r="I163">
            <v>0</v>
          </cell>
        </row>
        <row r="165">
          <cell r="B165" t="str">
            <v>仮　設　代　価　計</v>
          </cell>
          <cell r="I165">
            <v>9063</v>
          </cell>
        </row>
        <row r="167">
          <cell r="B167" t="str">
            <v>採　用　金　額</v>
          </cell>
          <cell r="I167">
            <v>9000</v>
          </cell>
        </row>
        <row r="169">
          <cell r="B169" t="str">
            <v>D02007</v>
          </cell>
          <cell r="I169">
            <v>146200</v>
          </cell>
        </row>
        <row r="171">
          <cell r="B171" t="str">
            <v>災害防止</v>
          </cell>
          <cell r="C171" t="str">
            <v>【　展示ホール棟　】</v>
          </cell>
        </row>
        <row r="173">
          <cell r="H173">
            <v>0</v>
          </cell>
          <cell r="I173">
            <v>0</v>
          </cell>
        </row>
        <row r="175">
          <cell r="B175" t="str">
            <v>災害防止用ネット状養生シート　</v>
          </cell>
          <cell r="D175" t="str">
            <v>６２日</v>
          </cell>
          <cell r="F175">
            <v>318</v>
          </cell>
          <cell r="G175" t="str">
            <v>ｍ2</v>
          </cell>
          <cell r="H175">
            <v>460</v>
          </cell>
          <cell r="I175">
            <v>146280</v>
          </cell>
        </row>
        <row r="177">
          <cell r="H177">
            <v>0</v>
          </cell>
          <cell r="I177">
            <v>0</v>
          </cell>
        </row>
        <row r="179">
          <cell r="H179">
            <v>0</v>
          </cell>
          <cell r="I179">
            <v>0</v>
          </cell>
        </row>
        <row r="181">
          <cell r="B181" t="str">
            <v>仮　設　代　価　計</v>
          </cell>
          <cell r="I181">
            <v>146280</v>
          </cell>
        </row>
        <row r="183">
          <cell r="B183" t="str">
            <v>採　用　金　額</v>
          </cell>
          <cell r="I183">
            <v>146200</v>
          </cell>
        </row>
        <row r="185">
          <cell r="B185" t="str">
            <v>D02008</v>
          </cell>
          <cell r="I185">
            <v>72800</v>
          </cell>
        </row>
        <row r="187">
          <cell r="B187" t="str">
            <v>仮設運搬</v>
          </cell>
          <cell r="C187" t="str">
            <v>【　展示ホール棟　】</v>
          </cell>
        </row>
        <row r="189">
          <cell r="H189">
            <v>0</v>
          </cell>
          <cell r="I189">
            <v>0</v>
          </cell>
        </row>
        <row r="190">
          <cell r="G190" t="str">
            <v>架</v>
          </cell>
        </row>
        <row r="191">
          <cell r="B191" t="str">
            <v>外部足場</v>
          </cell>
          <cell r="D191" t="str">
            <v>枠組足場（階段手摺共）</v>
          </cell>
          <cell r="F191">
            <v>780</v>
          </cell>
          <cell r="G191" t="str">
            <v>ｍ2</v>
          </cell>
          <cell r="H191">
            <v>76</v>
          </cell>
          <cell r="I191">
            <v>59280</v>
          </cell>
        </row>
        <row r="193">
          <cell r="B193" t="str">
            <v>安全手すり</v>
          </cell>
          <cell r="F193">
            <v>227</v>
          </cell>
          <cell r="G193" t="str">
            <v>ｍ</v>
          </cell>
          <cell r="H193">
            <v>18</v>
          </cell>
          <cell r="I193">
            <v>4086</v>
          </cell>
        </row>
        <row r="195">
          <cell r="B195" t="str">
            <v>外部仕上足場</v>
          </cell>
          <cell r="D195" t="str">
            <v>架台足場</v>
          </cell>
          <cell r="F195">
            <v>178</v>
          </cell>
          <cell r="G195" t="str">
            <v>ｍ2</v>
          </cell>
          <cell r="H195">
            <v>28</v>
          </cell>
          <cell r="I195">
            <v>4984</v>
          </cell>
        </row>
        <row r="197">
          <cell r="B197" t="str">
            <v>内部仕上足場</v>
          </cell>
          <cell r="D197" t="str">
            <v>架台足場</v>
          </cell>
          <cell r="F197">
            <v>151</v>
          </cell>
          <cell r="G197" t="str">
            <v>ｍ2</v>
          </cell>
          <cell r="H197">
            <v>28</v>
          </cell>
          <cell r="I197">
            <v>4228</v>
          </cell>
        </row>
        <row r="198">
          <cell r="G198" t="str">
            <v>建</v>
          </cell>
        </row>
        <row r="199">
          <cell r="B199" t="str">
            <v>地足場</v>
          </cell>
          <cell r="F199">
            <v>0</v>
          </cell>
          <cell r="G199" t="str">
            <v>ｍ2</v>
          </cell>
          <cell r="H199">
            <v>66</v>
          </cell>
          <cell r="I199">
            <v>0</v>
          </cell>
        </row>
        <row r="201">
          <cell r="B201" t="str">
            <v>災害防止</v>
          </cell>
          <cell r="D201" t="str">
            <v>ネット状シート</v>
          </cell>
          <cell r="F201">
            <v>318</v>
          </cell>
          <cell r="G201" t="str">
            <v>ｍ2</v>
          </cell>
          <cell r="H201">
            <v>1</v>
          </cell>
          <cell r="I201">
            <v>318</v>
          </cell>
        </row>
        <row r="203">
          <cell r="H203">
            <v>0</v>
          </cell>
          <cell r="I203">
            <v>0</v>
          </cell>
        </row>
        <row r="205">
          <cell r="H205">
            <v>0</v>
          </cell>
          <cell r="I205">
            <v>0</v>
          </cell>
        </row>
        <row r="207">
          <cell r="B207" t="str">
            <v>仮　設　代　価　計</v>
          </cell>
          <cell r="I207">
            <v>72896</v>
          </cell>
        </row>
        <row r="209">
          <cell r="B209" t="str">
            <v>採　用　金　額</v>
          </cell>
          <cell r="I209">
            <v>72800</v>
          </cell>
        </row>
        <row r="211">
          <cell r="B211" t="str">
            <v>D02013</v>
          </cell>
          <cell r="I211">
            <v>1036600</v>
          </cell>
        </row>
        <row r="213">
          <cell r="B213" t="str">
            <v>外部足場</v>
          </cell>
          <cell r="C213" t="str">
            <v>【　ﾚｸﾁｬｰﾎｰﾙ棟　】</v>
          </cell>
        </row>
        <row r="215">
          <cell r="H215">
            <v>0</v>
          </cell>
          <cell r="I215">
            <v>0</v>
          </cell>
        </row>
        <row r="216">
          <cell r="D216" t="str">
            <v>Ｈ＜１２ｍ</v>
          </cell>
          <cell r="G216" t="str">
            <v>架</v>
          </cell>
        </row>
        <row r="217">
          <cell r="B217" t="str">
            <v>外部枠組本足場</v>
          </cell>
          <cell r="D217" t="str">
            <v>平屋　　　６２日</v>
          </cell>
          <cell r="F217">
            <v>849</v>
          </cell>
          <cell r="G217" t="str">
            <v>ｍ2</v>
          </cell>
          <cell r="H217">
            <v>1060</v>
          </cell>
          <cell r="I217">
            <v>899940</v>
          </cell>
        </row>
        <row r="218">
          <cell r="D218" t="str">
            <v>枠組足場用</v>
          </cell>
        </row>
        <row r="219">
          <cell r="B219" t="str">
            <v>安全手すり</v>
          </cell>
          <cell r="D219" t="str">
            <v>平屋　　　６２日</v>
          </cell>
          <cell r="F219">
            <v>258</v>
          </cell>
          <cell r="G219" t="str">
            <v>ｍ</v>
          </cell>
          <cell r="H219">
            <v>530</v>
          </cell>
          <cell r="I219">
            <v>136740</v>
          </cell>
        </row>
        <row r="221">
          <cell r="H221">
            <v>0</v>
          </cell>
          <cell r="I221">
            <v>0</v>
          </cell>
        </row>
        <row r="223">
          <cell r="H223">
            <v>0</v>
          </cell>
          <cell r="I223">
            <v>0</v>
          </cell>
        </row>
        <row r="225">
          <cell r="B225" t="str">
            <v>仮　設　代　価　計</v>
          </cell>
          <cell r="I225">
            <v>1036680</v>
          </cell>
        </row>
        <row r="227">
          <cell r="B227" t="str">
            <v>採　用　金　額</v>
          </cell>
          <cell r="I227">
            <v>1036600</v>
          </cell>
        </row>
        <row r="229">
          <cell r="B229" t="str">
            <v>D02014</v>
          </cell>
          <cell r="I229">
            <v>274000</v>
          </cell>
        </row>
        <row r="231">
          <cell r="B231" t="str">
            <v>内部仕上足場</v>
          </cell>
          <cell r="C231" t="str">
            <v>【　ﾚｸﾁｬｰﾎｰﾙ棟　】</v>
          </cell>
        </row>
        <row r="233">
          <cell r="H233">
            <v>0</v>
          </cell>
          <cell r="I233">
            <v>0</v>
          </cell>
        </row>
        <row r="235">
          <cell r="B235" t="str">
            <v>架台足場</v>
          </cell>
          <cell r="D235" t="str">
            <v>階高4.0ｍ以上5.0ｍ未満</v>
          </cell>
          <cell r="F235">
            <v>145</v>
          </cell>
          <cell r="G235" t="str">
            <v>ｍ2</v>
          </cell>
          <cell r="H235">
            <v>1740</v>
          </cell>
          <cell r="I235">
            <v>252300</v>
          </cell>
        </row>
        <row r="237">
          <cell r="B237" t="str">
            <v>架台足場</v>
          </cell>
          <cell r="D237" t="str">
            <v>階高4.0ｍ未満</v>
          </cell>
          <cell r="F237">
            <v>58.8</v>
          </cell>
          <cell r="G237" t="str">
            <v>ｍ2</v>
          </cell>
          <cell r="H237">
            <v>370</v>
          </cell>
          <cell r="I237">
            <v>21756</v>
          </cell>
        </row>
        <row r="239">
          <cell r="H239">
            <v>0</v>
          </cell>
          <cell r="I239">
            <v>0</v>
          </cell>
        </row>
        <row r="241">
          <cell r="H241">
            <v>0</v>
          </cell>
          <cell r="I241">
            <v>0</v>
          </cell>
        </row>
        <row r="243">
          <cell r="B243" t="str">
            <v>仮　設　代　価　計</v>
          </cell>
          <cell r="I243">
            <v>274056</v>
          </cell>
        </row>
        <row r="245">
          <cell r="B245" t="str">
            <v>採　用　金　額</v>
          </cell>
          <cell r="I245">
            <v>274000</v>
          </cell>
        </row>
        <row r="247">
          <cell r="B247" t="str">
            <v>D02015</v>
          </cell>
          <cell r="I247">
            <v>0</v>
          </cell>
        </row>
        <row r="249">
          <cell r="B249" t="str">
            <v>地足場</v>
          </cell>
          <cell r="C249" t="str">
            <v>【　ﾚｸﾁｬｰﾎｰﾙ棟　】</v>
          </cell>
        </row>
        <row r="251">
          <cell r="H251">
            <v>0</v>
          </cell>
          <cell r="I251">
            <v>0</v>
          </cell>
        </row>
        <row r="252">
          <cell r="G252" t="str">
            <v>建</v>
          </cell>
        </row>
        <row r="253">
          <cell r="B253" t="str">
            <v>地足場</v>
          </cell>
          <cell r="F253">
            <v>0</v>
          </cell>
          <cell r="G253" t="str">
            <v>ｍ2</v>
          </cell>
          <cell r="H253">
            <v>830</v>
          </cell>
          <cell r="I253">
            <v>0</v>
          </cell>
        </row>
        <row r="255">
          <cell r="H255">
            <v>0</v>
          </cell>
          <cell r="I255">
            <v>0</v>
          </cell>
        </row>
        <row r="257">
          <cell r="H257">
            <v>0</v>
          </cell>
          <cell r="I257">
            <v>0</v>
          </cell>
        </row>
        <row r="259">
          <cell r="B259" t="str">
            <v>仮　設　代　価　計</v>
          </cell>
          <cell r="I259">
            <v>0</v>
          </cell>
        </row>
        <row r="261">
          <cell r="B261" t="str">
            <v>採　用　金　額</v>
          </cell>
          <cell r="I261">
            <v>0</v>
          </cell>
        </row>
        <row r="263">
          <cell r="B263" t="str">
            <v>D02016</v>
          </cell>
          <cell r="I263">
            <v>0</v>
          </cell>
        </row>
        <row r="265">
          <cell r="B265" t="str">
            <v>内部躯体足場</v>
          </cell>
          <cell r="C265" t="str">
            <v>【　ﾚｸﾁｬｰﾎｰﾙ棟　】</v>
          </cell>
        </row>
        <row r="267">
          <cell r="H267">
            <v>0</v>
          </cell>
          <cell r="I267">
            <v>0</v>
          </cell>
        </row>
        <row r="269">
          <cell r="B269" t="str">
            <v>架台足場</v>
          </cell>
          <cell r="D269" t="str">
            <v>階高4.0ｍ未満</v>
          </cell>
          <cell r="G269" t="str">
            <v>ｍ2</v>
          </cell>
          <cell r="H269">
            <v>190</v>
          </cell>
          <cell r="I269">
            <v>0</v>
          </cell>
        </row>
        <row r="271">
          <cell r="H271">
            <v>0</v>
          </cell>
          <cell r="I271">
            <v>0</v>
          </cell>
        </row>
        <row r="273">
          <cell r="H273">
            <v>0</v>
          </cell>
          <cell r="I273">
            <v>0</v>
          </cell>
        </row>
        <row r="275">
          <cell r="B275" t="str">
            <v>仮　設　代　価　計</v>
          </cell>
          <cell r="I275">
            <v>0</v>
          </cell>
        </row>
        <row r="277">
          <cell r="B277" t="str">
            <v>採　用　金　額</v>
          </cell>
          <cell r="I277">
            <v>0</v>
          </cell>
        </row>
        <row r="279">
          <cell r="B279" t="str">
            <v>D02017</v>
          </cell>
          <cell r="I279">
            <v>160000</v>
          </cell>
        </row>
        <row r="281">
          <cell r="B281" t="str">
            <v>災害防止</v>
          </cell>
          <cell r="C281" t="str">
            <v>【　ﾚｸﾁｬｰﾎｰﾙ棟　】</v>
          </cell>
        </row>
        <row r="283">
          <cell r="H283">
            <v>0</v>
          </cell>
          <cell r="I283">
            <v>0</v>
          </cell>
        </row>
        <row r="285">
          <cell r="B285" t="str">
            <v>災害防止用ネット状養生シート　</v>
          </cell>
          <cell r="D285" t="str">
            <v>６２日</v>
          </cell>
          <cell r="F285">
            <v>348</v>
          </cell>
          <cell r="G285" t="str">
            <v>ｍ2</v>
          </cell>
          <cell r="H285">
            <v>460</v>
          </cell>
          <cell r="I285">
            <v>160080</v>
          </cell>
        </row>
        <row r="287">
          <cell r="H287">
            <v>0</v>
          </cell>
          <cell r="I287">
            <v>0</v>
          </cell>
        </row>
        <row r="289">
          <cell r="H289">
            <v>0</v>
          </cell>
          <cell r="I289">
            <v>0</v>
          </cell>
        </row>
        <row r="291">
          <cell r="B291" t="str">
            <v>仮　設　代　価　計</v>
          </cell>
          <cell r="I291">
            <v>160080</v>
          </cell>
        </row>
        <row r="293">
          <cell r="B293" t="str">
            <v>採　用　金　額</v>
          </cell>
          <cell r="I293">
            <v>160000</v>
          </cell>
        </row>
        <row r="295">
          <cell r="B295" t="str">
            <v>D02018</v>
          </cell>
          <cell r="I295">
            <v>73500</v>
          </cell>
        </row>
        <row r="297">
          <cell r="B297" t="str">
            <v>仮設運搬</v>
          </cell>
          <cell r="C297" t="str">
            <v>【　ﾚｸﾁｬｰﾎｰﾙ棟　】</v>
          </cell>
        </row>
        <row r="299">
          <cell r="H299">
            <v>0</v>
          </cell>
          <cell r="I299">
            <v>0</v>
          </cell>
        </row>
        <row r="300">
          <cell r="G300" t="str">
            <v>架</v>
          </cell>
        </row>
        <row r="301">
          <cell r="B301" t="str">
            <v>外部足場</v>
          </cell>
          <cell r="D301" t="str">
            <v>枠組足場（階段手摺共）</v>
          </cell>
          <cell r="F301">
            <v>849</v>
          </cell>
          <cell r="G301" t="str">
            <v>ｍ2</v>
          </cell>
          <cell r="H301">
            <v>76</v>
          </cell>
          <cell r="I301">
            <v>64524</v>
          </cell>
        </row>
        <row r="303">
          <cell r="B303" t="str">
            <v>安全手すり</v>
          </cell>
          <cell r="F303">
            <v>258</v>
          </cell>
          <cell r="G303" t="str">
            <v>ｍ</v>
          </cell>
          <cell r="H303">
            <v>18</v>
          </cell>
          <cell r="I303">
            <v>4644</v>
          </cell>
        </row>
        <row r="305">
          <cell r="B305" t="str">
            <v>内部仕上足場</v>
          </cell>
          <cell r="D305" t="str">
            <v>架台足場</v>
          </cell>
          <cell r="F305">
            <v>145</v>
          </cell>
          <cell r="G305" t="str">
            <v>ｍ2</v>
          </cell>
          <cell r="H305">
            <v>28</v>
          </cell>
          <cell r="I305">
            <v>4060</v>
          </cell>
        </row>
        <row r="306">
          <cell r="G306" t="str">
            <v>建</v>
          </cell>
        </row>
        <row r="307">
          <cell r="B307" t="str">
            <v>地足場</v>
          </cell>
          <cell r="F307">
            <v>0</v>
          </cell>
          <cell r="G307" t="str">
            <v>ｍ2</v>
          </cell>
          <cell r="H307">
            <v>66</v>
          </cell>
          <cell r="I307">
            <v>0</v>
          </cell>
        </row>
        <row r="309">
          <cell r="B309" t="str">
            <v>災害防止</v>
          </cell>
          <cell r="D309" t="str">
            <v>ネット状シート</v>
          </cell>
          <cell r="F309">
            <v>348</v>
          </cell>
          <cell r="G309" t="str">
            <v>ｍ2</v>
          </cell>
          <cell r="H309">
            <v>1</v>
          </cell>
          <cell r="I309">
            <v>348</v>
          </cell>
        </row>
        <row r="311">
          <cell r="H311">
            <v>0</v>
          </cell>
          <cell r="I311">
            <v>0</v>
          </cell>
        </row>
        <row r="313">
          <cell r="H313">
            <v>0</v>
          </cell>
          <cell r="I313">
            <v>0</v>
          </cell>
        </row>
        <row r="315">
          <cell r="B315" t="str">
            <v>仮　設　代　価　計</v>
          </cell>
          <cell r="I315">
            <v>73576</v>
          </cell>
        </row>
        <row r="317">
          <cell r="B317" t="str">
            <v>採　用　金　額</v>
          </cell>
          <cell r="I317">
            <v>73500</v>
          </cell>
        </row>
        <row r="319">
          <cell r="B319" t="str">
            <v>D02023</v>
          </cell>
          <cell r="I319">
            <v>492500</v>
          </cell>
        </row>
        <row r="321">
          <cell r="B321" t="str">
            <v>外部足場</v>
          </cell>
          <cell r="C321" t="str">
            <v>【　管理棟　】</v>
          </cell>
        </row>
        <row r="323">
          <cell r="H323">
            <v>0</v>
          </cell>
          <cell r="I323">
            <v>0</v>
          </cell>
        </row>
        <row r="324">
          <cell r="D324" t="str">
            <v>Ｈ＜１２ｍ</v>
          </cell>
          <cell r="G324" t="str">
            <v>架</v>
          </cell>
        </row>
        <row r="325">
          <cell r="B325" t="str">
            <v>外部枠組本足場</v>
          </cell>
          <cell r="D325" t="str">
            <v>平屋　　　６２日</v>
          </cell>
          <cell r="F325">
            <v>417</v>
          </cell>
          <cell r="G325" t="str">
            <v>ｍ2</v>
          </cell>
          <cell r="H325">
            <v>1060</v>
          </cell>
          <cell r="I325">
            <v>442020</v>
          </cell>
        </row>
        <row r="326">
          <cell r="D326" t="str">
            <v>枠組足場用</v>
          </cell>
        </row>
        <row r="327">
          <cell r="B327" t="str">
            <v>安全手すり</v>
          </cell>
          <cell r="D327" t="str">
            <v>平屋　　　６２日</v>
          </cell>
          <cell r="F327">
            <v>95.3</v>
          </cell>
          <cell r="G327" t="str">
            <v>ｍ</v>
          </cell>
          <cell r="H327">
            <v>530</v>
          </cell>
          <cell r="I327">
            <v>50509</v>
          </cell>
        </row>
        <row r="329">
          <cell r="H329">
            <v>0</v>
          </cell>
          <cell r="I329">
            <v>0</v>
          </cell>
        </row>
        <row r="331">
          <cell r="H331">
            <v>0</v>
          </cell>
          <cell r="I331">
            <v>0</v>
          </cell>
        </row>
        <row r="333">
          <cell r="B333" t="str">
            <v>仮　設　代　価　計</v>
          </cell>
          <cell r="I333">
            <v>492529</v>
          </cell>
        </row>
        <row r="335">
          <cell r="B335" t="str">
            <v>採　用　金　額</v>
          </cell>
          <cell r="I335">
            <v>492500</v>
          </cell>
        </row>
        <row r="337">
          <cell r="B337" t="str">
            <v>D02024</v>
          </cell>
          <cell r="I337">
            <v>46900</v>
          </cell>
        </row>
        <row r="339">
          <cell r="B339" t="str">
            <v>内部仕上足場</v>
          </cell>
          <cell r="C339" t="str">
            <v>【　管理棟　】</v>
          </cell>
        </row>
        <row r="341">
          <cell r="H341">
            <v>0</v>
          </cell>
          <cell r="I341">
            <v>0</v>
          </cell>
        </row>
        <row r="343">
          <cell r="B343" t="str">
            <v>架台足場</v>
          </cell>
          <cell r="D343" t="str">
            <v>階高4.0ｍ未満</v>
          </cell>
          <cell r="F343">
            <v>127</v>
          </cell>
          <cell r="G343" t="str">
            <v>ｍ2</v>
          </cell>
          <cell r="H343">
            <v>370</v>
          </cell>
          <cell r="I343">
            <v>46990</v>
          </cell>
        </row>
        <row r="345">
          <cell r="H345">
            <v>0</v>
          </cell>
          <cell r="I345">
            <v>0</v>
          </cell>
        </row>
        <row r="347">
          <cell r="H347">
            <v>0</v>
          </cell>
          <cell r="I347">
            <v>0</v>
          </cell>
        </row>
        <row r="349">
          <cell r="B349" t="str">
            <v>仮　設　代　価　計</v>
          </cell>
          <cell r="I349">
            <v>46990</v>
          </cell>
        </row>
        <row r="351">
          <cell r="B351" t="str">
            <v>採　用　金　額</v>
          </cell>
          <cell r="I351">
            <v>46900</v>
          </cell>
        </row>
        <row r="353">
          <cell r="B353" t="str">
            <v>D02025</v>
          </cell>
          <cell r="I353">
            <v>0</v>
          </cell>
        </row>
        <row r="355">
          <cell r="B355" t="str">
            <v>地足場</v>
          </cell>
          <cell r="C355" t="str">
            <v>【　管理棟　】</v>
          </cell>
        </row>
        <row r="357">
          <cell r="H357">
            <v>0</v>
          </cell>
          <cell r="I357">
            <v>0</v>
          </cell>
        </row>
        <row r="358">
          <cell r="G358" t="str">
            <v>建</v>
          </cell>
        </row>
        <row r="359">
          <cell r="B359" t="str">
            <v>地足場</v>
          </cell>
          <cell r="F359">
            <v>0</v>
          </cell>
          <cell r="G359" t="str">
            <v>ｍ2</v>
          </cell>
          <cell r="H359">
            <v>830</v>
          </cell>
          <cell r="I359">
            <v>0</v>
          </cell>
        </row>
        <row r="361">
          <cell r="H361">
            <v>0</v>
          </cell>
          <cell r="I361">
            <v>0</v>
          </cell>
        </row>
        <row r="363">
          <cell r="H363">
            <v>0</v>
          </cell>
          <cell r="I363">
            <v>0</v>
          </cell>
        </row>
        <row r="365">
          <cell r="B365" t="str">
            <v>仮　設　代　価　計</v>
          </cell>
          <cell r="I365">
            <v>0</v>
          </cell>
        </row>
        <row r="367">
          <cell r="B367" t="str">
            <v>採　用　金　額</v>
          </cell>
          <cell r="I367">
            <v>0</v>
          </cell>
        </row>
        <row r="369">
          <cell r="B369" t="str">
            <v>D02026</v>
          </cell>
          <cell r="I369">
            <v>24100</v>
          </cell>
        </row>
        <row r="371">
          <cell r="B371" t="str">
            <v>内部躯体足場</v>
          </cell>
          <cell r="C371" t="str">
            <v>【　管理棟　】</v>
          </cell>
        </row>
        <row r="373">
          <cell r="H373">
            <v>0</v>
          </cell>
          <cell r="I373">
            <v>0</v>
          </cell>
        </row>
        <row r="375">
          <cell r="B375" t="str">
            <v>架台足場</v>
          </cell>
          <cell r="D375" t="str">
            <v>階高4.0ｍ未満</v>
          </cell>
          <cell r="F375">
            <v>127</v>
          </cell>
          <cell r="G375" t="str">
            <v>ｍ2</v>
          </cell>
          <cell r="H375">
            <v>190</v>
          </cell>
          <cell r="I375">
            <v>24130</v>
          </cell>
        </row>
        <row r="377">
          <cell r="H377">
            <v>0</v>
          </cell>
          <cell r="I377">
            <v>0</v>
          </cell>
        </row>
        <row r="379">
          <cell r="H379">
            <v>0</v>
          </cell>
          <cell r="I379">
            <v>0</v>
          </cell>
        </row>
        <row r="381">
          <cell r="B381" t="str">
            <v>仮　設　代　価　計</v>
          </cell>
          <cell r="I381">
            <v>24130</v>
          </cell>
        </row>
        <row r="383">
          <cell r="B383" t="str">
            <v>採　用　金　額</v>
          </cell>
          <cell r="I383">
            <v>24100</v>
          </cell>
        </row>
        <row r="385">
          <cell r="B385" t="str">
            <v>D02027</v>
          </cell>
          <cell r="I385">
            <v>89700</v>
          </cell>
        </row>
        <row r="387">
          <cell r="B387" t="str">
            <v>災害防止</v>
          </cell>
          <cell r="C387" t="str">
            <v>【　管理棟　】</v>
          </cell>
        </row>
        <row r="389">
          <cell r="H389">
            <v>0</v>
          </cell>
          <cell r="I389">
            <v>0</v>
          </cell>
        </row>
        <row r="391">
          <cell r="B391" t="str">
            <v>災害防止用ネット状養生シート　</v>
          </cell>
          <cell r="D391" t="str">
            <v>６２日</v>
          </cell>
          <cell r="F391">
            <v>195</v>
          </cell>
          <cell r="G391" t="str">
            <v>ｍ2</v>
          </cell>
          <cell r="H391">
            <v>460</v>
          </cell>
          <cell r="I391">
            <v>89700</v>
          </cell>
        </row>
        <row r="393">
          <cell r="H393">
            <v>0</v>
          </cell>
          <cell r="I393">
            <v>0</v>
          </cell>
        </row>
        <row r="395">
          <cell r="H395">
            <v>0</v>
          </cell>
          <cell r="I395">
            <v>0</v>
          </cell>
        </row>
        <row r="397">
          <cell r="B397" t="str">
            <v>仮　設　代　価　計</v>
          </cell>
          <cell r="I397">
            <v>89700</v>
          </cell>
        </row>
        <row r="399">
          <cell r="B399" t="str">
            <v>採　用　金　額</v>
          </cell>
          <cell r="I399">
            <v>89700</v>
          </cell>
        </row>
        <row r="401">
          <cell r="B401" t="str">
            <v>D02028</v>
          </cell>
          <cell r="I401">
            <v>37100</v>
          </cell>
        </row>
        <row r="403">
          <cell r="B403" t="str">
            <v>仮設運搬</v>
          </cell>
          <cell r="C403" t="str">
            <v>【　管理棟　】</v>
          </cell>
        </row>
        <row r="405">
          <cell r="H405">
            <v>0</v>
          </cell>
          <cell r="I405">
            <v>0</v>
          </cell>
        </row>
        <row r="406">
          <cell r="G406" t="str">
            <v>架</v>
          </cell>
        </row>
        <row r="407">
          <cell r="B407" t="str">
            <v>外部足場</v>
          </cell>
          <cell r="D407" t="str">
            <v>枠組足場（階段手摺共）</v>
          </cell>
          <cell r="F407">
            <v>417</v>
          </cell>
          <cell r="G407" t="str">
            <v>ｍ2</v>
          </cell>
          <cell r="H407">
            <v>76</v>
          </cell>
          <cell r="I407">
            <v>31692</v>
          </cell>
        </row>
        <row r="409">
          <cell r="B409" t="str">
            <v>安全手すり</v>
          </cell>
          <cell r="F409">
            <v>95.3</v>
          </cell>
          <cell r="G409" t="str">
            <v>ｍ</v>
          </cell>
          <cell r="H409">
            <v>18</v>
          </cell>
          <cell r="I409">
            <v>1715.3999999999999</v>
          </cell>
        </row>
        <row r="411">
          <cell r="B411" t="str">
            <v>内部仕上足場</v>
          </cell>
          <cell r="D411" t="str">
            <v>架台足場</v>
          </cell>
          <cell r="F411">
            <v>127</v>
          </cell>
          <cell r="G411" t="str">
            <v>ｍ2</v>
          </cell>
          <cell r="H411">
            <v>28</v>
          </cell>
          <cell r="I411">
            <v>3556</v>
          </cell>
        </row>
        <row r="412">
          <cell r="G412" t="str">
            <v>建</v>
          </cell>
        </row>
        <row r="413">
          <cell r="B413" t="str">
            <v>地足場</v>
          </cell>
          <cell r="F413">
            <v>0</v>
          </cell>
          <cell r="G413" t="str">
            <v>ｍ2</v>
          </cell>
          <cell r="H413">
            <v>66</v>
          </cell>
          <cell r="I413">
            <v>0</v>
          </cell>
        </row>
        <row r="415">
          <cell r="B415" t="str">
            <v>災害防止</v>
          </cell>
          <cell r="D415" t="str">
            <v>ネット状シート</v>
          </cell>
          <cell r="F415">
            <v>195</v>
          </cell>
          <cell r="G415" t="str">
            <v>ｍ2</v>
          </cell>
          <cell r="H415">
            <v>1</v>
          </cell>
          <cell r="I415">
            <v>195</v>
          </cell>
        </row>
        <row r="417">
          <cell r="H417">
            <v>0</v>
          </cell>
          <cell r="I417">
            <v>0</v>
          </cell>
        </row>
        <row r="419">
          <cell r="H419">
            <v>0</v>
          </cell>
          <cell r="I419">
            <v>0</v>
          </cell>
        </row>
        <row r="421">
          <cell r="B421" t="str">
            <v>仮　設　代　価　計</v>
          </cell>
          <cell r="I421">
            <v>37158.400000000001</v>
          </cell>
        </row>
        <row r="423">
          <cell r="B423" t="str">
            <v>採　用　金　額</v>
          </cell>
          <cell r="I423">
            <v>37100</v>
          </cell>
        </row>
        <row r="425">
          <cell r="B425" t="str">
            <v>D020100</v>
          </cell>
          <cell r="I425" t="e">
            <v>#N/A</v>
          </cell>
        </row>
        <row r="427">
          <cell r="B427" t="str">
            <v>荷揚設備</v>
          </cell>
        </row>
        <row r="430">
          <cell r="D430" t="str">
            <v>吊上能力25t</v>
          </cell>
        </row>
        <row r="431">
          <cell r="B431" t="str">
            <v>タワークレーン</v>
          </cell>
          <cell r="D431" t="str">
            <v>Ｈ=33.0m以下</v>
          </cell>
          <cell r="F431">
            <v>1</v>
          </cell>
          <cell r="G431" t="str">
            <v>基</v>
          </cell>
          <cell r="H431" t="e">
            <v>#N/A</v>
          </cell>
          <cell r="I431" t="e">
            <v>#N/A</v>
          </cell>
        </row>
        <row r="433">
          <cell r="B433" t="str">
            <v>一本構リフト</v>
          </cell>
          <cell r="D433" t="str">
            <v>1.2t</v>
          </cell>
          <cell r="F433">
            <v>1</v>
          </cell>
          <cell r="G433" t="str">
            <v>基</v>
          </cell>
          <cell r="H433">
            <v>1026500</v>
          </cell>
          <cell r="I433">
            <v>1026500</v>
          </cell>
        </row>
        <row r="435">
          <cell r="B435" t="str">
            <v>二本構リフト</v>
          </cell>
          <cell r="D435" t="str">
            <v>1.0t</v>
          </cell>
          <cell r="F435">
            <v>1</v>
          </cell>
          <cell r="G435" t="str">
            <v>基</v>
          </cell>
          <cell r="H435" t="e">
            <v>#N/A</v>
          </cell>
          <cell r="I435" t="e">
            <v>#N/A</v>
          </cell>
        </row>
        <row r="439">
          <cell r="B439" t="str">
            <v>仮　設　代　価　計</v>
          </cell>
          <cell r="I439" t="e">
            <v>#N/A</v>
          </cell>
        </row>
        <row r="441">
          <cell r="B441" t="str">
            <v>採　用　金　額</v>
          </cell>
          <cell r="I441" t="e">
            <v>#N/A</v>
          </cell>
        </row>
        <row r="443">
          <cell r="B443" t="str">
            <v>D020101</v>
          </cell>
          <cell r="I443" t="e">
            <v>#N/A</v>
          </cell>
        </row>
        <row r="445">
          <cell r="B445" t="str">
            <v>荷揚設備運搬費</v>
          </cell>
        </row>
        <row r="448">
          <cell r="D448" t="str">
            <v>吊上能力25t</v>
          </cell>
          <cell r="E448" t="str">
            <v>搬入搬出</v>
          </cell>
        </row>
        <row r="449">
          <cell r="B449" t="str">
            <v>タワークレーン</v>
          </cell>
          <cell r="D449" t="str">
            <v>Ｈ=33.0m以下</v>
          </cell>
          <cell r="E449">
            <v>2</v>
          </cell>
          <cell r="F449">
            <v>1</v>
          </cell>
          <cell r="G449" t="str">
            <v>基</v>
          </cell>
          <cell r="H449" t="e">
            <v>#N/A</v>
          </cell>
          <cell r="I449" t="e">
            <v>#N/A</v>
          </cell>
        </row>
        <row r="450">
          <cell r="E450" t="str">
            <v>搬入搬出</v>
          </cell>
        </row>
        <row r="451">
          <cell r="B451" t="str">
            <v>一本構リフト</v>
          </cell>
          <cell r="D451" t="str">
            <v>1.2t</v>
          </cell>
          <cell r="E451">
            <v>2</v>
          </cell>
          <cell r="F451">
            <v>1</v>
          </cell>
          <cell r="G451" t="str">
            <v>基</v>
          </cell>
          <cell r="H451" t="e">
            <v>#N/A</v>
          </cell>
          <cell r="I451" t="e">
            <v>#N/A</v>
          </cell>
        </row>
        <row r="452">
          <cell r="E452" t="str">
            <v>搬入搬出</v>
          </cell>
        </row>
        <row r="453">
          <cell r="B453" t="str">
            <v>二本構リフト</v>
          </cell>
          <cell r="D453" t="str">
            <v>1.0t</v>
          </cell>
          <cell r="E453">
            <v>2</v>
          </cell>
          <cell r="F453">
            <v>1</v>
          </cell>
          <cell r="G453" t="str">
            <v>基</v>
          </cell>
          <cell r="H453" t="e">
            <v>#N/A</v>
          </cell>
          <cell r="I453" t="e">
            <v>#N/A</v>
          </cell>
        </row>
        <row r="457">
          <cell r="B457" t="str">
            <v>仮　設　代　価　計</v>
          </cell>
          <cell r="I457" t="e">
            <v>#N/A</v>
          </cell>
        </row>
        <row r="459">
          <cell r="B459" t="str">
            <v>採　用　金　額</v>
          </cell>
          <cell r="I459" t="e">
            <v>#N/A</v>
          </cell>
        </row>
      </sheetData>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sheetData>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2"/>
      <sheetName val="明細3"/>
      <sheetName val="明細4"/>
      <sheetName val="ﾏｸﾛ"/>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機器"/>
      <sheetName val="器具"/>
      <sheetName val="ﾀﾞｸﾄ集計・換気"/>
      <sheetName val="ｽﾊﾟｲﾗﾙ・換気"/>
      <sheetName val="鉄板ダクト・換気"/>
      <sheetName val="塩ビ製ﾀﾞｸﾄ・換気"/>
      <sheetName val="ﾁｬﾝﾊﾞｰ、ﾎﾞｯｸｽ・換気、塩ビ共"/>
      <sheetName val="配管"/>
      <sheetName val="以降OLD"/>
      <sheetName val="ﾀﾞｸﾄ集計・空調"/>
      <sheetName val="ｽﾊﾟｲﾗﾙ・空調"/>
      <sheetName val="ﾁｬﾝﾊﾞｰ、ﾎﾞｯｸｽ・空調"/>
    </sheetNames>
    <sheetDataSet>
      <sheetData sheetId="0" refreshError="1">
        <row r="2">
          <cell r="B2" t="str">
            <v>瀬戸浄化センター</v>
          </cell>
        </row>
        <row r="4">
          <cell r="B4" t="str">
            <v>管理機械棟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REF!"/>
      <sheetName val="試作集.XLS"/>
      <sheetName val="%E8%A9%A6%E4%BD%9C%E9%9B%86.XLS"/>
      <sheetName val="桝配管データ"/>
      <sheetName val="代価表 "/>
      <sheetName val="盤労務"/>
      <sheetName val="電気設備－安心院"/>
      <sheetName val="交通料金 "/>
      <sheetName val="表紙"/>
      <sheetName val="内訳書"/>
      <sheetName val="諸経費"/>
      <sheetName val="工事ﾃﾞｰﾀ入力ｼｰﾄ"/>
    </sheetNames>
    <definedNames>
      <definedName name="マクロ終了"/>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v>0</v>
          </cell>
          <cell r="I564">
            <v>0</v>
          </cell>
          <cell r="K564">
            <v>0</v>
          </cell>
          <cell r="M564">
            <v>0</v>
          </cell>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v>0</v>
          </cell>
          <cell r="M578">
            <v>0</v>
          </cell>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v>0</v>
          </cell>
          <cell r="K589">
            <v>0</v>
          </cell>
          <cell r="M589">
            <v>0</v>
          </cell>
          <cell r="P589">
            <v>0</v>
          </cell>
          <cell r="R589">
            <v>0</v>
          </cell>
        </row>
        <row r="590">
          <cell r="P590">
            <v>0</v>
          </cell>
          <cell r="R590">
            <v>0</v>
          </cell>
        </row>
        <row r="591">
          <cell r="F591">
            <v>0</v>
          </cell>
          <cell r="G591">
            <v>0</v>
          </cell>
          <cell r="I591">
            <v>0</v>
          </cell>
          <cell r="K591">
            <v>0</v>
          </cell>
          <cell r="M591">
            <v>0</v>
          </cell>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v>0</v>
          </cell>
          <cell r="I599">
            <v>0</v>
          </cell>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v>0</v>
          </cell>
          <cell r="I603">
            <v>0</v>
          </cell>
          <cell r="K603">
            <v>0</v>
          </cell>
          <cell r="M603">
            <v>0</v>
          </cell>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v>0</v>
          </cell>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v>0</v>
          </cell>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v>0</v>
          </cell>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v>0</v>
          </cell>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v>0</v>
          </cell>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v>0</v>
          </cell>
          <cell r="M945">
            <v>0</v>
          </cell>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v>0</v>
          </cell>
          <cell r="M947">
            <v>0</v>
          </cell>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v>0</v>
          </cell>
          <cell r="M949">
            <v>0</v>
          </cell>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v>0</v>
          </cell>
          <cell r="M951">
            <v>0</v>
          </cell>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v>0</v>
          </cell>
          <cell r="M953">
            <v>0</v>
          </cell>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v>0</v>
          </cell>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v>0</v>
          </cell>
          <cell r="P957">
            <v>10800</v>
          </cell>
          <cell r="Q957">
            <v>0.8</v>
          </cell>
          <cell r="R957">
            <v>8640</v>
          </cell>
        </row>
        <row r="958">
          <cell r="F958">
            <v>12000</v>
          </cell>
        </row>
        <row r="959">
          <cell r="F959">
            <v>0</v>
          </cell>
          <cell r="G959">
            <v>0</v>
          </cell>
          <cell r="I959">
            <v>0</v>
          </cell>
          <cell r="K959">
            <v>0</v>
          </cell>
          <cell r="M959">
            <v>0</v>
          </cell>
          <cell r="P959">
            <v>0</v>
          </cell>
          <cell r="R959">
            <v>0</v>
          </cell>
        </row>
        <row r="960">
          <cell r="P960">
            <v>0</v>
          </cell>
          <cell r="R960">
            <v>0</v>
          </cell>
        </row>
        <row r="961">
          <cell r="F961">
            <v>0</v>
          </cell>
          <cell r="G961">
            <v>0</v>
          </cell>
          <cell r="I961">
            <v>0</v>
          </cell>
          <cell r="K961">
            <v>0</v>
          </cell>
          <cell r="M961">
            <v>0</v>
          </cell>
          <cell r="P961">
            <v>0</v>
          </cell>
          <cell r="R961">
            <v>0</v>
          </cell>
        </row>
        <row r="962">
          <cell r="R962">
            <v>0</v>
          </cell>
        </row>
        <row r="963">
          <cell r="F963">
            <v>0</v>
          </cell>
          <cell r="G963">
            <v>0</v>
          </cell>
          <cell r="I963">
            <v>0</v>
          </cell>
          <cell r="K963">
            <v>0</v>
          </cell>
          <cell r="M963">
            <v>0</v>
          </cell>
          <cell r="P963">
            <v>0</v>
          </cell>
          <cell r="R963">
            <v>0</v>
          </cell>
        </row>
        <row r="965">
          <cell r="F965">
            <v>0</v>
          </cell>
          <cell r="G965">
            <v>0</v>
          </cell>
          <cell r="I965">
            <v>0</v>
          </cell>
          <cell r="K965">
            <v>0</v>
          </cell>
          <cell r="M965">
            <v>0</v>
          </cell>
          <cell r="P965">
            <v>0</v>
          </cell>
          <cell r="R965">
            <v>0</v>
          </cell>
        </row>
        <row r="967">
          <cell r="F967">
            <v>0</v>
          </cell>
          <cell r="G967">
            <v>0</v>
          </cell>
          <cell r="I967">
            <v>0</v>
          </cell>
          <cell r="K967">
            <v>0</v>
          </cell>
          <cell r="M967">
            <v>0</v>
          </cell>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v>0</v>
          </cell>
          <cell r="M974">
            <v>0</v>
          </cell>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v>0</v>
          </cell>
          <cell r="M978">
            <v>0</v>
          </cell>
          <cell r="R978">
            <v>0</v>
          </cell>
        </row>
        <row r="979">
          <cell r="C979" t="str">
            <v>（杭頭均し）</v>
          </cell>
          <cell r="D979">
            <v>1035</v>
          </cell>
          <cell r="E979" t="str">
            <v>本</v>
          </cell>
          <cell r="F979">
            <v>1500</v>
          </cell>
          <cell r="G979">
            <v>1552500</v>
          </cell>
          <cell r="I979">
            <v>0</v>
          </cell>
          <cell r="P979">
            <v>0</v>
          </cell>
          <cell r="R979">
            <v>0</v>
          </cell>
        </row>
        <row r="980">
          <cell r="C980" t="str">
            <v>(積込）</v>
          </cell>
          <cell r="D980">
            <v>1035</v>
          </cell>
          <cell r="E980" t="str">
            <v>本</v>
          </cell>
          <cell r="F980">
            <v>1000</v>
          </cell>
          <cell r="G980">
            <v>1035000</v>
          </cell>
          <cell r="I980">
            <v>0</v>
          </cell>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v>0</v>
          </cell>
          <cell r="M990">
            <v>0</v>
          </cell>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v>0</v>
          </cell>
          <cell r="K992">
            <v>0</v>
          </cell>
          <cell r="M992">
            <v>0</v>
          </cell>
          <cell r="R992">
            <v>0</v>
          </cell>
        </row>
        <row r="993">
          <cell r="C993" t="str">
            <v>諸経費</v>
          </cell>
          <cell r="F993" t="str">
            <v>9.9％</v>
          </cell>
          <cell r="G993">
            <v>275179.90500000003</v>
          </cell>
          <cell r="H993" t="str">
            <v>10％</v>
          </cell>
          <cell r="I993">
            <v>197505</v>
          </cell>
          <cell r="R993">
            <v>0</v>
          </cell>
        </row>
        <row r="994">
          <cell r="F994">
            <v>0</v>
          </cell>
          <cell r="G994">
            <v>0</v>
          </cell>
          <cell r="I994">
            <v>0</v>
          </cell>
          <cell r="K994">
            <v>0</v>
          </cell>
          <cell r="M994">
            <v>0</v>
          </cell>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v>0</v>
          </cell>
          <cell r="K996">
            <v>0</v>
          </cell>
          <cell r="M996">
            <v>0</v>
          </cell>
          <cell r="P996">
            <v>0</v>
          </cell>
          <cell r="R996">
            <v>0</v>
          </cell>
        </row>
        <row r="998">
          <cell r="F998">
            <v>0</v>
          </cell>
          <cell r="G998">
            <v>0</v>
          </cell>
          <cell r="I998">
            <v>0</v>
          </cell>
          <cell r="K998">
            <v>0</v>
          </cell>
          <cell r="M998">
            <v>0</v>
          </cell>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終沈"/>
      <sheetName val="電灯 終沈"/>
      <sheetName val="電話 終沈"/>
      <sheetName val="Sheet1"/>
      <sheetName val="Sheet2"/>
      <sheetName val="Sheet3"/>
    </sheetNames>
    <sheetDataSet>
      <sheetData sheetId="0" refreshError="1">
        <row r="3">
          <cell r="A3" t="str">
            <v>最終沈殿池棟</v>
          </cell>
        </row>
      </sheetData>
      <sheetData sheetId="1"/>
      <sheetData sheetId="2"/>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小項目"/>
    </sheetNames>
    <definedNames>
      <definedName name="マクロ終了"/>
    </definedNames>
    <sheetDataSet>
      <sheetData sheetId="0"/>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Sheet2"/>
    </sheetNames>
    <definedNames>
      <definedName name="マクロ終了"/>
    </definedNames>
    <sheetDataSet>
      <sheetData sheetId="0"/>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10 代価一覧"/>
      <sheetName val="電-10A ﾀﾝﾌﾟﾗｽｲｯﾁ"/>
      <sheetName val="電-10B ｺﾝｾﾝﾄ類"/>
      <sheetName val="電-10C ｺﾝｾﾝﾄ類(その他)"/>
      <sheetName val="電-11 代価一覧 "/>
      <sheetName val="電-11A 照明器具(FL)"/>
      <sheetName val="電-11B 照明器具(IL･HID)"/>
      <sheetName val="電-11C 灯具３"/>
      <sheetName val="蛍光灯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書"/>
      <sheetName val="諸経費"/>
      <sheetName val="変数"/>
      <sheetName val="設計書(機械)"/>
    </sheetNames>
    <definedNames>
      <definedName name="SelectPrint"/>
    </defined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s>
    <sheetDataSet>
      <sheetData sheetId="0"/>
      <sheetData sheetId="1"/>
      <sheetData sheetId="2"/>
      <sheetData sheetId="3"/>
      <sheetData sheetId="4"/>
      <sheetData sheetId="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5 代価一覧"/>
      <sheetName val="電-5A 電線類(IV)"/>
      <sheetName val="電-5B 電線類 (VVF)"/>
      <sheetName val="電-6 代価一覧 "/>
      <sheetName val="電-6 動力ｹｰﾌﾞﾙ"/>
      <sheetName val="電-7 代価一覧"/>
      <sheetName val="電-7A 制御用ｹｰﾌﾞﾙ"/>
      <sheetName val="電-7B 耐熱ｹｰﾌﾞﾙ他"/>
      <sheetName val="電-8 代価一覧"/>
      <sheetName val="電-8A 構内ｹｰﾌﾞﾙ他"/>
      <sheetName val="電-8B その他ｹｰﾌﾞﾙ"/>
      <sheetName val="電線･ｹｰﾌﾞﾙ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Q6">
            <v>1</v>
          </cell>
          <cell r="R6">
            <v>2</v>
          </cell>
          <cell r="S6">
            <v>3</v>
          </cell>
        </row>
        <row r="7">
          <cell r="P7">
            <v>2</v>
          </cell>
          <cell r="Q7">
            <v>1.4999999999999999E-2</v>
          </cell>
          <cell r="R7">
            <v>1.7000000000000001E-2</v>
          </cell>
          <cell r="S7">
            <v>1.7999999999999999E-2</v>
          </cell>
        </row>
        <row r="8">
          <cell r="P8">
            <v>3</v>
          </cell>
          <cell r="Q8">
            <v>1.7000000000000001E-2</v>
          </cell>
          <cell r="R8">
            <v>1.9E-2</v>
          </cell>
          <cell r="S8">
            <v>2.1000000000000001E-2</v>
          </cell>
        </row>
        <row r="9">
          <cell r="P9">
            <v>4</v>
          </cell>
          <cell r="Q9">
            <v>1.9E-2</v>
          </cell>
          <cell r="R9">
            <v>2.1999999999999999E-2</v>
          </cell>
          <cell r="S9">
            <v>2.3E-2</v>
          </cell>
        </row>
        <row r="10">
          <cell r="P10">
            <v>5</v>
          </cell>
          <cell r="Q10">
            <v>2.5000000000000001E-2</v>
          </cell>
          <cell r="R10">
            <v>2.8000000000000001E-2</v>
          </cell>
          <cell r="S10">
            <v>0.03</v>
          </cell>
        </row>
        <row r="11">
          <cell r="P11">
            <v>6</v>
          </cell>
          <cell r="Q11">
            <v>2.5000000000000001E-2</v>
          </cell>
          <cell r="R11">
            <v>2.8000000000000001E-2</v>
          </cell>
          <cell r="S11">
            <v>0.03</v>
          </cell>
        </row>
        <row r="12">
          <cell r="P12">
            <v>7</v>
          </cell>
          <cell r="Q12">
            <v>0.03</v>
          </cell>
          <cell r="R12">
            <v>3.4000000000000002E-2</v>
          </cell>
          <cell r="S12">
            <v>3.6999999999999998E-2</v>
          </cell>
        </row>
        <row r="13">
          <cell r="P13">
            <v>8</v>
          </cell>
          <cell r="Q13">
            <v>0.03</v>
          </cell>
          <cell r="R13">
            <v>3.4000000000000002E-2</v>
          </cell>
          <cell r="S13">
            <v>3.6999999999999998E-2</v>
          </cell>
        </row>
        <row r="14">
          <cell r="P14">
            <v>10</v>
          </cell>
          <cell r="Q14">
            <v>3.6999999999999998E-2</v>
          </cell>
          <cell r="R14">
            <v>4.2000000000000003E-2</v>
          </cell>
          <cell r="S14">
            <v>4.4999999999999998E-2</v>
          </cell>
        </row>
        <row r="15">
          <cell r="P15">
            <v>12</v>
          </cell>
          <cell r="Q15">
            <v>4.2999999999999997E-2</v>
          </cell>
          <cell r="R15">
            <v>4.8000000000000001E-2</v>
          </cell>
          <cell r="S15">
            <v>5.2999999999999999E-2</v>
          </cell>
        </row>
        <row r="16">
          <cell r="P16">
            <v>15</v>
          </cell>
          <cell r="Q16">
            <v>5.3999999999999999E-2</v>
          </cell>
          <cell r="R16">
            <v>0.06</v>
          </cell>
          <cell r="S16">
            <v>6.6000000000000003E-2</v>
          </cell>
        </row>
        <row r="17">
          <cell r="P17">
            <v>20</v>
          </cell>
          <cell r="Q17">
            <v>6.3E-2</v>
          </cell>
          <cell r="R17">
            <v>7.0000000000000007E-2</v>
          </cell>
          <cell r="S17">
            <v>7.6999999999999999E-2</v>
          </cell>
        </row>
        <row r="18">
          <cell r="P18">
            <v>30</v>
          </cell>
          <cell r="Q18">
            <v>7.4999999999999997E-2</v>
          </cell>
          <cell r="R18">
            <v>8.3000000000000004E-2</v>
          </cell>
          <cell r="S18">
            <v>9.0999999999999998E-2</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見積表"/>
    </sheetNames>
    <sheetDataSet>
      <sheetData sheetId="0">
        <row r="5">
          <cell r="T5" t="str">
            <v>/WIR{D 27}~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電気"/>
      <sheetName val="電気設備－安心院"/>
      <sheetName val="数量計算書－安心院 "/>
      <sheetName val="電気設備 －宇佐"/>
      <sheetName val="数量計算書－宇佐"/>
      <sheetName val="照度計算書－表紙 "/>
      <sheetName val="照度計算書"/>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直接工事費（標準建設費）"/>
      <sheetName val="表紙"/>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比較表"/>
      <sheetName val="代価表"/>
      <sheetName val="ｺｰﾄﾞ"/>
    </sheetNames>
    <sheetDataSet>
      <sheetData sheetId="0"/>
      <sheetData sheetId="1"/>
      <sheetData sheetId="2" refreshError="1">
        <row r="9">
          <cell r="B9" t="str">
            <v>IV1</v>
          </cell>
          <cell r="C9" t="str">
            <v>IV 14以下　一般</v>
          </cell>
          <cell r="D9" t="str">
            <v>1.15*n本</v>
          </cell>
          <cell r="E9">
            <v>0.05</v>
          </cell>
          <cell r="H9">
            <v>0.12</v>
          </cell>
        </row>
        <row r="10">
          <cell r="B10" t="str">
            <v>IV2</v>
          </cell>
          <cell r="C10" t="str">
            <v>IV 22以上　一般</v>
          </cell>
          <cell r="D10" t="str">
            <v>1.10*n本</v>
          </cell>
          <cell r="E10">
            <v>0.05</v>
          </cell>
          <cell r="H10">
            <v>0.12</v>
          </cell>
        </row>
        <row r="11">
          <cell r="B11" t="str">
            <v>IV3</v>
          </cell>
          <cell r="C11" t="str">
            <v>IV 14以下　宿舎</v>
          </cell>
          <cell r="D11" t="str">
            <v>1.18*n本</v>
          </cell>
          <cell r="E11">
            <v>0.05</v>
          </cell>
          <cell r="H11">
            <v>0.12</v>
          </cell>
        </row>
        <row r="12">
          <cell r="B12" t="str">
            <v>VVF</v>
          </cell>
          <cell r="C12" t="str">
            <v>VVF　ｻﾄﾞﾙ､ｺﾛｶﾞｼ</v>
          </cell>
          <cell r="D12">
            <v>1.1000000000000001</v>
          </cell>
          <cell r="E12">
            <v>0.03</v>
          </cell>
          <cell r="H12">
            <v>0.12</v>
          </cell>
        </row>
        <row r="13">
          <cell r="B13" t="str">
            <v>CV1</v>
          </cell>
          <cell r="C13" t="str">
            <v>CV,CVT 14以下</v>
          </cell>
          <cell r="D13">
            <v>1.1000000000000001</v>
          </cell>
          <cell r="E13">
            <v>0.05</v>
          </cell>
          <cell r="H13">
            <v>0.12</v>
          </cell>
        </row>
        <row r="14">
          <cell r="B14" t="str">
            <v>CV2</v>
          </cell>
          <cell r="C14" t="str">
            <v>CV,CVT 22以上</v>
          </cell>
          <cell r="D14">
            <v>1.05</v>
          </cell>
          <cell r="E14">
            <v>0.05</v>
          </cell>
          <cell r="H14">
            <v>0.12</v>
          </cell>
        </row>
        <row r="15">
          <cell r="B15" t="str">
            <v>FP1</v>
          </cell>
          <cell r="C15" t="str">
            <v>FP 14以下</v>
          </cell>
          <cell r="D15">
            <v>1.1000000000000001</v>
          </cell>
          <cell r="E15">
            <v>0.05</v>
          </cell>
          <cell r="H15">
            <v>0.12</v>
          </cell>
        </row>
        <row r="16">
          <cell r="B16" t="str">
            <v>FP2</v>
          </cell>
          <cell r="C16" t="str">
            <v>FP 22以上</v>
          </cell>
          <cell r="D16">
            <v>1.05</v>
          </cell>
          <cell r="E16">
            <v>0.05</v>
          </cell>
          <cell r="H16">
            <v>0.12</v>
          </cell>
        </row>
        <row r="17">
          <cell r="B17" t="str">
            <v>CV66</v>
          </cell>
          <cell r="C17" t="str">
            <v>CV,CVT 6KV</v>
          </cell>
          <cell r="D17">
            <v>1.05</v>
          </cell>
          <cell r="E17">
            <v>0.03</v>
          </cell>
          <cell r="H17">
            <v>0.12</v>
          </cell>
        </row>
        <row r="18">
          <cell r="B18" t="str">
            <v>CV66T</v>
          </cell>
          <cell r="C18" t="str">
            <v>CV,CVT 6KV 端末処理</v>
          </cell>
          <cell r="H18">
            <v>0.12</v>
          </cell>
        </row>
        <row r="19">
          <cell r="B19" t="str">
            <v>CVV</v>
          </cell>
          <cell r="C19" t="str">
            <v>CVV,CVV-S</v>
          </cell>
          <cell r="D19">
            <v>1.1000000000000001</v>
          </cell>
          <cell r="E19">
            <v>0.03</v>
          </cell>
          <cell r="H19">
            <v>0.12</v>
          </cell>
        </row>
        <row r="20">
          <cell r="B20" t="str">
            <v>TIVF</v>
          </cell>
          <cell r="C20" t="str">
            <v>TIV,TIVF</v>
          </cell>
          <cell r="D20">
            <v>1.1499999999999999</v>
          </cell>
          <cell r="E20">
            <v>0.03</v>
          </cell>
          <cell r="H20">
            <v>0.12</v>
          </cell>
        </row>
        <row r="21">
          <cell r="B21" t="str">
            <v>ICT</v>
          </cell>
          <cell r="C21" t="str">
            <v>電子ﾎﾞﾀﾝ電話ｹｰﾌﾞﾙ</v>
          </cell>
          <cell r="D21">
            <v>1.1499999999999999</v>
          </cell>
          <cell r="E21">
            <v>0.03</v>
          </cell>
          <cell r="H21">
            <v>0.12</v>
          </cell>
        </row>
        <row r="22">
          <cell r="B22" t="str">
            <v>HP</v>
          </cell>
          <cell r="C22" t="str">
            <v>HP,AE</v>
          </cell>
          <cell r="D22">
            <v>1.1000000000000001</v>
          </cell>
          <cell r="E22">
            <v>0.03</v>
          </cell>
          <cell r="H22">
            <v>0.12</v>
          </cell>
        </row>
        <row r="23">
          <cell r="B23" t="str">
            <v>CCP</v>
          </cell>
          <cell r="C23" t="str">
            <v>CCP,CPEV,構内ｹｰﾌﾞﾙ</v>
          </cell>
          <cell r="D23">
            <v>1.1000000000000001</v>
          </cell>
          <cell r="E23">
            <v>0.03</v>
          </cell>
          <cell r="H23">
            <v>0.12</v>
          </cell>
        </row>
        <row r="24">
          <cell r="B24" t="str">
            <v>SWVP</v>
          </cell>
          <cell r="C24" t="str">
            <v>SWVP</v>
          </cell>
          <cell r="D24">
            <v>1.05</v>
          </cell>
          <cell r="E24">
            <v>0.03</v>
          </cell>
          <cell r="H24">
            <v>0.12</v>
          </cell>
        </row>
        <row r="25">
          <cell r="B25" t="str">
            <v>CFB</v>
          </cell>
          <cell r="C25" t="str">
            <v>同軸ｹｰﾌﾞﾙ</v>
          </cell>
          <cell r="D25">
            <v>1.1000000000000001</v>
          </cell>
          <cell r="E25">
            <v>0.03</v>
          </cell>
          <cell r="H25">
            <v>0.12</v>
          </cell>
        </row>
        <row r="26">
          <cell r="B26" t="str">
            <v>MVVS</v>
          </cell>
          <cell r="C26" t="str">
            <v>ｼｰﾙﾄﾞ線</v>
          </cell>
          <cell r="D26">
            <v>1.1000000000000001</v>
          </cell>
          <cell r="E26">
            <v>0.03</v>
          </cell>
          <cell r="H26">
            <v>0.12</v>
          </cell>
        </row>
        <row r="27">
          <cell r="B27" t="str">
            <v>P</v>
          </cell>
          <cell r="C27" t="str">
            <v>導入線</v>
          </cell>
          <cell r="D27">
            <v>1.1499999999999999</v>
          </cell>
          <cell r="H27">
            <v>0.12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CODE"/>
      <sheetName val="設定"/>
    </sheetNames>
    <sheetDataSet>
      <sheetData sheetId="0"/>
      <sheetData sheetId="1">
        <row r="2">
          <cell r="D2">
            <v>101000</v>
          </cell>
          <cell r="E2" t="str">
            <v>ﾛｰﾀﾝｸ密結型洋風便器</v>
          </cell>
          <cell r="G2" t="str">
            <v>ﾛｰﾀﾝｸ密結型洋風便器</v>
          </cell>
          <cell r="H2" t="str">
            <v>（床下排水型）BL製品（節水型）CS670</v>
          </cell>
          <cell r="I2" t="str">
            <v>（床下排水型）BL製品（節水型）</v>
          </cell>
          <cell r="J2" t="str">
            <v>CS670</v>
          </cell>
          <cell r="K2" t="str">
            <v>組</v>
          </cell>
          <cell r="L2">
            <v>100</v>
          </cell>
          <cell r="M2" t="str">
            <v>県P.194</v>
          </cell>
          <cell r="O2" t="str">
            <v>県P.194</v>
          </cell>
        </row>
        <row r="3">
          <cell r="D3">
            <v>101001</v>
          </cell>
          <cell r="E3" t="str">
            <v>ﾛｰﾀﾝｸ密結型洋風便器</v>
          </cell>
          <cell r="G3" t="str">
            <v>ﾛｰﾀﾝｸ密結型洋風便器</v>
          </cell>
          <cell r="H3" t="str">
            <v>（床上排水型）BL製品（節水型）CS670P</v>
          </cell>
          <cell r="I3" t="str">
            <v>（床上排水型）BL製品（節水型）</v>
          </cell>
          <cell r="J3" t="str">
            <v>CS670P</v>
          </cell>
          <cell r="K3" t="str">
            <v>組</v>
          </cell>
          <cell r="L3">
            <v>100</v>
          </cell>
          <cell r="M3" t="str">
            <v>県P.194</v>
          </cell>
          <cell r="O3" t="str">
            <v>県P.194</v>
          </cell>
        </row>
        <row r="4">
          <cell r="D4">
            <v>101002</v>
          </cell>
          <cell r="E4" t="str">
            <v>集会所ﾛｰﾀﾝｸ密結型洋風便器</v>
          </cell>
          <cell r="G4" t="str">
            <v>集会所ﾛｰﾀﾝｸ密結型洋風便器</v>
          </cell>
          <cell r="H4" t="str">
            <v>鎖付ﾚﾊﾞｰ</v>
          </cell>
          <cell r="I4" t="str">
            <v>鎖付ﾚﾊﾞｰ</v>
          </cell>
          <cell r="K4" t="str">
            <v>組</v>
          </cell>
          <cell r="L4">
            <v>100</v>
          </cell>
          <cell r="M4" t="str">
            <v>県P.194</v>
          </cell>
          <cell r="O4" t="str">
            <v>県P.194</v>
          </cell>
        </row>
        <row r="5">
          <cell r="D5">
            <v>101003</v>
          </cell>
          <cell r="E5" t="str">
            <v>身障者ﾛｰﾀﾝｸ密結型洋風便器</v>
          </cell>
          <cell r="G5" t="str">
            <v>身障者ﾛｰﾀﾝｸ密結型洋風便器</v>
          </cell>
          <cell r="H5" t="str">
            <v>リモコン洗浄</v>
          </cell>
          <cell r="I5" t="str">
            <v>リモコン洗浄</v>
          </cell>
          <cell r="K5" t="str">
            <v>組</v>
          </cell>
          <cell r="L5">
            <v>100</v>
          </cell>
          <cell r="M5" t="str">
            <v>県P.194</v>
          </cell>
          <cell r="O5" t="str">
            <v>県P.194</v>
          </cell>
        </row>
        <row r="6">
          <cell r="D6">
            <v>101004</v>
          </cell>
          <cell r="E6" t="str">
            <v>身障者ﾛｰﾀﾝｸ密結型洋風便器</v>
          </cell>
          <cell r="G6" t="str">
            <v>身障者ﾛｰﾀﾝｸ密結型洋風便器</v>
          </cell>
          <cell r="H6" t="str">
            <v>鎖付ﾚﾊﾞｰ</v>
          </cell>
          <cell r="I6" t="str">
            <v>鎖付ﾚﾊﾞｰ</v>
          </cell>
          <cell r="K6" t="str">
            <v>組</v>
          </cell>
          <cell r="L6">
            <v>100</v>
          </cell>
          <cell r="M6" t="str">
            <v>県P.194</v>
          </cell>
          <cell r="O6" t="str">
            <v>県P.194</v>
          </cell>
        </row>
        <row r="7">
          <cell r="D7">
            <v>101005</v>
          </cell>
          <cell r="E7" t="str">
            <v>洗面器ユニット</v>
          </cell>
          <cell r="G7" t="str">
            <v>洗面器ユニット</v>
          </cell>
          <cell r="H7" t="str">
            <v>600型（Sﾄﾗｯﾌﾟ）JLU605MQB6，JLM603</v>
          </cell>
          <cell r="I7" t="str">
            <v>600型（Sﾄﾗｯﾌﾟ）</v>
          </cell>
          <cell r="J7" t="str">
            <v>JLU605MQB6，JLM603</v>
          </cell>
          <cell r="K7" t="str">
            <v>組</v>
          </cell>
          <cell r="L7">
            <v>100</v>
          </cell>
          <cell r="M7" t="str">
            <v>県P.194</v>
          </cell>
          <cell r="O7" t="str">
            <v>県P.194</v>
          </cell>
        </row>
        <row r="8">
          <cell r="D8">
            <v>101006</v>
          </cell>
          <cell r="E8" t="str">
            <v>身障者用洗面器</v>
          </cell>
          <cell r="G8" t="str">
            <v>身障者用洗面器</v>
          </cell>
          <cell r="H8" t="str">
            <v>ｸﾞｰｽﾈｯｸﾀｲﾌﾟ</v>
          </cell>
          <cell r="I8" t="str">
            <v>ｸﾞｰｽﾈｯｸﾀｲﾌﾟ</v>
          </cell>
          <cell r="K8" t="str">
            <v>組</v>
          </cell>
          <cell r="L8">
            <v>100</v>
          </cell>
          <cell r="M8" t="str">
            <v>県P.194</v>
          </cell>
          <cell r="O8" t="str">
            <v>県P.194</v>
          </cell>
        </row>
        <row r="9">
          <cell r="D9">
            <v>101007</v>
          </cell>
          <cell r="E9" t="str">
            <v>身障者用洗面器</v>
          </cell>
          <cell r="G9" t="str">
            <v>身障者用洗面器</v>
          </cell>
          <cell r="H9" t="str">
            <v>ｸﾞｰｽﾈｯｸﾀｲﾌﾟ</v>
          </cell>
          <cell r="I9" t="str">
            <v>ｸﾞｰｽﾈｯｸﾀｲﾌﾟ</v>
          </cell>
          <cell r="K9" t="str">
            <v>組</v>
          </cell>
          <cell r="L9">
            <v>100</v>
          </cell>
          <cell r="M9" t="str">
            <v>県P.194</v>
          </cell>
          <cell r="O9" t="str">
            <v>県P.194</v>
          </cell>
        </row>
        <row r="10">
          <cell r="D10">
            <v>101008</v>
          </cell>
          <cell r="E10" t="str">
            <v>身障者用鏡</v>
          </cell>
          <cell r="G10" t="str">
            <v>身障者用鏡</v>
          </cell>
          <cell r="H10" t="str">
            <v>608×912</v>
          </cell>
          <cell r="I10" t="str">
            <v>608×912</v>
          </cell>
          <cell r="K10" t="str">
            <v>個</v>
          </cell>
          <cell r="L10">
            <v>100</v>
          </cell>
          <cell r="M10" t="str">
            <v>県P.194</v>
          </cell>
          <cell r="O10" t="str">
            <v>県P.194</v>
          </cell>
        </row>
        <row r="11">
          <cell r="D11">
            <v>101100</v>
          </cell>
          <cell r="E11" t="str">
            <v>ｼﾝｸﾞﾙﾚﾊﾞｰ混合水栓</v>
          </cell>
          <cell r="G11" t="str">
            <v>ｼﾝｸﾞﾙﾚﾊﾞｰ混合水栓</v>
          </cell>
          <cell r="H11" t="str">
            <v>TKG31UPX</v>
          </cell>
          <cell r="J11" t="str">
            <v>TKG31UPX</v>
          </cell>
          <cell r="K11" t="str">
            <v>個</v>
          </cell>
          <cell r="L11">
            <v>100</v>
          </cell>
          <cell r="M11" t="str">
            <v>県P.195</v>
          </cell>
          <cell r="O11" t="str">
            <v>県P.195</v>
          </cell>
        </row>
        <row r="12">
          <cell r="D12">
            <v>101101</v>
          </cell>
          <cell r="E12" t="str">
            <v>キー式横水栓</v>
          </cell>
          <cell r="G12" t="str">
            <v>キー式横水栓</v>
          </cell>
          <cell r="H12" t="str">
            <v>T200CS13</v>
          </cell>
          <cell r="J12" t="str">
            <v>T200CS13</v>
          </cell>
          <cell r="K12" t="str">
            <v>個</v>
          </cell>
          <cell r="L12">
            <v>100</v>
          </cell>
          <cell r="M12" t="str">
            <v>県P.165</v>
          </cell>
          <cell r="O12" t="str">
            <v>県P.165</v>
          </cell>
        </row>
        <row r="13">
          <cell r="D13">
            <v>101102</v>
          </cell>
          <cell r="E13" t="str">
            <v>横水栓</v>
          </cell>
          <cell r="G13" t="str">
            <v>横水栓</v>
          </cell>
          <cell r="H13" t="str">
            <v>T200S13</v>
          </cell>
          <cell r="J13" t="str">
            <v>T200S13</v>
          </cell>
          <cell r="K13" t="str">
            <v>個</v>
          </cell>
          <cell r="L13">
            <v>100</v>
          </cell>
          <cell r="M13" t="str">
            <v>県P.165</v>
          </cell>
          <cell r="O13" t="str">
            <v>県P.165</v>
          </cell>
        </row>
        <row r="14">
          <cell r="D14">
            <v>101103</v>
          </cell>
          <cell r="E14" t="str">
            <v>ｻｰﾓｽﾀｯﾄ付ｼｬﾜｰ金具</v>
          </cell>
          <cell r="G14" t="str">
            <v>ｻｰﾓｽﾀｯﾄ付ｼｬﾜｰ金具</v>
          </cell>
          <cell r="H14" t="str">
            <v>TMJ40CRV54X</v>
          </cell>
          <cell r="J14" t="str">
            <v>TMJ40CRV54X</v>
          </cell>
          <cell r="K14" t="str">
            <v>個</v>
          </cell>
          <cell r="L14">
            <v>100</v>
          </cell>
          <cell r="M14" t="str">
            <v>県P.195</v>
          </cell>
          <cell r="O14" t="str">
            <v>県P.195</v>
          </cell>
        </row>
        <row r="15">
          <cell r="D15">
            <v>101104</v>
          </cell>
          <cell r="E15" t="str">
            <v>ｻｰﾓｽﾀｯﾄ付ｼｬﾜｰ金具</v>
          </cell>
          <cell r="G15" t="str">
            <v>ｻｰﾓｽﾀｯﾄ付ｼｬﾜｰ金具</v>
          </cell>
          <cell r="H15" t="str">
            <v>TMJ40CX15</v>
          </cell>
          <cell r="J15" t="str">
            <v>TMJ40CX15</v>
          </cell>
          <cell r="K15" t="str">
            <v>個</v>
          </cell>
          <cell r="L15">
            <v>100</v>
          </cell>
          <cell r="M15" t="str">
            <v>県P.195</v>
          </cell>
          <cell r="O15" t="str">
            <v>県P.195</v>
          </cell>
        </row>
        <row r="16">
          <cell r="D16">
            <v>101105</v>
          </cell>
          <cell r="E16" t="str">
            <v>ｻｰﾓｽﾀｯﾄ付ﾊﾞｽ水栓</v>
          </cell>
          <cell r="G16" t="str">
            <v>ｻｰﾓｽﾀｯﾄ付ﾊﾞｽ水栓</v>
          </cell>
          <cell r="H16" t="str">
            <v>TMJ40AX15</v>
          </cell>
          <cell r="J16" t="str">
            <v>TMJ40AX15</v>
          </cell>
          <cell r="K16" t="str">
            <v>個</v>
          </cell>
          <cell r="L16">
            <v>100</v>
          </cell>
          <cell r="M16" t="str">
            <v>県P.195</v>
          </cell>
          <cell r="O16" t="str">
            <v>県P.195</v>
          </cell>
        </row>
        <row r="17">
          <cell r="D17">
            <v>101106</v>
          </cell>
          <cell r="E17" t="str">
            <v>洗濯機用水栓</v>
          </cell>
          <cell r="G17" t="str">
            <v>洗濯機用水栓</v>
          </cell>
          <cell r="H17" t="str">
            <v>TW30-1RX</v>
          </cell>
          <cell r="J17" t="str">
            <v>TW30-1RX</v>
          </cell>
          <cell r="K17" t="str">
            <v>個</v>
          </cell>
          <cell r="L17">
            <v>100</v>
          </cell>
          <cell r="M17" t="str">
            <v>県P.195</v>
          </cell>
          <cell r="O17" t="str">
            <v>県P.195</v>
          </cell>
        </row>
        <row r="18">
          <cell r="D18">
            <v>101107</v>
          </cell>
          <cell r="E18" t="str">
            <v>洗濯機用水栓</v>
          </cell>
          <cell r="G18" t="str">
            <v>洗濯機用水栓</v>
          </cell>
          <cell r="H18" t="str">
            <v>ﾚﾊﾞｰﾊﾝﾄﾞﾙTW30-1RV1(X)</v>
          </cell>
          <cell r="I18" t="str">
            <v>ﾚﾊﾞｰﾊﾝﾄﾞﾙ</v>
          </cell>
          <cell r="J18" t="str">
            <v>TW30-1RV1(X)</v>
          </cell>
          <cell r="K18" t="str">
            <v>個</v>
          </cell>
          <cell r="L18">
            <v>100</v>
          </cell>
          <cell r="M18" t="str">
            <v>県P.195</v>
          </cell>
          <cell r="O18" t="str">
            <v>県P.195</v>
          </cell>
        </row>
        <row r="19">
          <cell r="D19">
            <v>101108</v>
          </cell>
          <cell r="E19" t="str">
            <v>ｼｬﾜｰ用ｽﾗｲﾄﾞﾊﾞｰ</v>
          </cell>
          <cell r="G19" t="str">
            <v>ｼｬﾜｰ用ｽﾗｲﾄﾞﾊﾞｰ</v>
          </cell>
          <cell r="H19" t="str">
            <v>TS131BLR</v>
          </cell>
          <cell r="J19" t="str">
            <v>TS131BLR</v>
          </cell>
          <cell r="K19" t="str">
            <v>個</v>
          </cell>
          <cell r="L19">
            <v>100</v>
          </cell>
          <cell r="M19" t="str">
            <v>県P.195</v>
          </cell>
          <cell r="O19" t="str">
            <v>県P.195</v>
          </cell>
        </row>
        <row r="20">
          <cell r="D20">
            <v>101109</v>
          </cell>
          <cell r="E20" t="str">
            <v>水栓柱</v>
          </cell>
          <cell r="G20" t="str">
            <v>水栓柱</v>
          </cell>
          <cell r="H20" t="str">
            <v>ミガキ　13A</v>
          </cell>
          <cell r="J20" t="str">
            <v>ミガキ　13A</v>
          </cell>
          <cell r="K20" t="str">
            <v>個</v>
          </cell>
          <cell r="L20">
            <v>100</v>
          </cell>
          <cell r="M20" t="str">
            <v>県P.168</v>
          </cell>
          <cell r="O20" t="str">
            <v>県P.168</v>
          </cell>
        </row>
        <row r="21">
          <cell r="D21">
            <v>102000</v>
          </cell>
          <cell r="E21" t="str">
            <v>ｽﾃﾝﾚｽ鋼管(圧縮・ﾌﾟﾚｽ接合)</v>
          </cell>
          <cell r="G21" t="str">
            <v>ｽﾃﾝﾚｽ鋼管(圧縮・ﾌﾟﾚｽ接合)</v>
          </cell>
          <cell r="H21" t="str">
            <v>住宅屋内 13</v>
          </cell>
          <cell r="I21" t="str">
            <v>住宅屋内</v>
          </cell>
          <cell r="J21" t="str">
            <v xml:space="preserve"> 13</v>
          </cell>
          <cell r="K21" t="str">
            <v>ｍ</v>
          </cell>
          <cell r="L21">
            <v>100</v>
          </cell>
          <cell r="M21" t="str">
            <v>県P.24</v>
          </cell>
          <cell r="O21" t="str">
            <v>県P.24</v>
          </cell>
        </row>
        <row r="22">
          <cell r="D22">
            <v>102001</v>
          </cell>
          <cell r="E22" t="str">
            <v>ｽﾃﾝﾚｽ鋼管(圧縮・ﾌﾟﾚｽ接合)</v>
          </cell>
          <cell r="G22" t="str">
            <v>ｽﾃﾝﾚｽ鋼管(圧縮・ﾌﾟﾚｽ接合)</v>
          </cell>
          <cell r="H22" t="str">
            <v>住宅屋内 20</v>
          </cell>
          <cell r="I22" t="str">
            <v>住宅屋内</v>
          </cell>
          <cell r="J22" t="str">
            <v xml:space="preserve"> 20</v>
          </cell>
          <cell r="K22" t="str">
            <v>ｍ</v>
          </cell>
          <cell r="L22">
            <v>100</v>
          </cell>
          <cell r="M22" t="str">
            <v>県P.24</v>
          </cell>
          <cell r="O22" t="str">
            <v>県P.24</v>
          </cell>
        </row>
        <row r="23">
          <cell r="D23">
            <v>102002</v>
          </cell>
          <cell r="E23" t="str">
            <v>ｽﾃﾝﾚｽ鋼管(圧縮・ﾌﾟﾚｽ接合)</v>
          </cell>
          <cell r="G23" t="str">
            <v>ｽﾃﾝﾚｽ鋼管(圧縮・ﾌﾟﾚｽ接合)</v>
          </cell>
          <cell r="H23" t="str">
            <v>住宅屋内 25</v>
          </cell>
          <cell r="I23" t="str">
            <v>住宅屋内</v>
          </cell>
          <cell r="J23" t="str">
            <v xml:space="preserve"> 25</v>
          </cell>
          <cell r="K23" t="str">
            <v>ｍ</v>
          </cell>
          <cell r="L23">
            <v>100</v>
          </cell>
          <cell r="M23" t="str">
            <v>県P.24</v>
          </cell>
          <cell r="O23" t="str">
            <v>県P.24</v>
          </cell>
        </row>
        <row r="24">
          <cell r="D24">
            <v>102003</v>
          </cell>
          <cell r="E24" t="str">
            <v>ｽﾃﾝﾚｽ鋼管(圧縮・ﾌﾟﾚｽ接合)</v>
          </cell>
          <cell r="G24" t="str">
            <v>ｽﾃﾝﾚｽ鋼管(圧縮・ﾌﾟﾚｽ接合)</v>
          </cell>
          <cell r="H24" t="str">
            <v>住宅屋内 30</v>
          </cell>
          <cell r="I24" t="str">
            <v>住宅屋内</v>
          </cell>
          <cell r="J24" t="str">
            <v xml:space="preserve"> 30</v>
          </cell>
          <cell r="K24" t="str">
            <v>ｍ</v>
          </cell>
          <cell r="L24">
            <v>100</v>
          </cell>
          <cell r="M24" t="str">
            <v>県P.24</v>
          </cell>
          <cell r="O24" t="str">
            <v>県P.24</v>
          </cell>
        </row>
        <row r="25">
          <cell r="D25">
            <v>102004</v>
          </cell>
          <cell r="E25" t="str">
            <v>ｽﾃﾝﾚｽ鋼管(圧縮・ﾌﾟﾚｽ接合)</v>
          </cell>
          <cell r="G25" t="str">
            <v>ｽﾃﾝﾚｽ鋼管(圧縮・ﾌﾟﾚｽ接合)</v>
          </cell>
          <cell r="H25" t="str">
            <v>住宅屋内 40</v>
          </cell>
          <cell r="I25" t="str">
            <v>住宅屋内</v>
          </cell>
          <cell r="J25" t="str">
            <v xml:space="preserve"> 40</v>
          </cell>
          <cell r="K25" t="str">
            <v>ｍ</v>
          </cell>
          <cell r="L25">
            <v>100</v>
          </cell>
          <cell r="M25" t="str">
            <v>県P.24</v>
          </cell>
          <cell r="O25" t="str">
            <v>県P.24</v>
          </cell>
        </row>
        <row r="26">
          <cell r="D26">
            <v>102005</v>
          </cell>
          <cell r="E26" t="str">
            <v>ｽﾃﾝﾚｽ鋼管(圧縮・ﾌﾟﾚｽ接合)</v>
          </cell>
          <cell r="G26" t="str">
            <v>ｽﾃﾝﾚｽ鋼管(圧縮・ﾌﾟﾚｽ接合)</v>
          </cell>
          <cell r="H26" t="str">
            <v>住宅屋内 50</v>
          </cell>
          <cell r="I26" t="str">
            <v>住宅屋内</v>
          </cell>
          <cell r="J26" t="str">
            <v xml:space="preserve"> 50</v>
          </cell>
          <cell r="K26" t="str">
            <v>ｍ</v>
          </cell>
          <cell r="L26">
            <v>100</v>
          </cell>
          <cell r="M26" t="str">
            <v>県P.24</v>
          </cell>
          <cell r="O26" t="str">
            <v>県P.24</v>
          </cell>
        </row>
        <row r="27">
          <cell r="D27">
            <v>102006</v>
          </cell>
          <cell r="E27" t="str">
            <v>ｽﾃﾝﾚｽ鋼管(圧縮・ﾌﾟﾚｽ接合)</v>
          </cell>
          <cell r="G27" t="str">
            <v>ｽﾃﾝﾚｽ鋼管(圧縮・ﾌﾟﾚｽ接合)</v>
          </cell>
          <cell r="H27" t="str">
            <v>住宅屋内 60</v>
          </cell>
          <cell r="I27" t="str">
            <v>住宅屋内</v>
          </cell>
          <cell r="J27" t="str">
            <v xml:space="preserve"> 60</v>
          </cell>
          <cell r="K27" t="str">
            <v>ｍ</v>
          </cell>
          <cell r="L27">
            <v>100</v>
          </cell>
          <cell r="M27" t="str">
            <v>県P.24</v>
          </cell>
          <cell r="O27" t="str">
            <v>県P.24</v>
          </cell>
        </row>
        <row r="28">
          <cell r="D28">
            <v>102007</v>
          </cell>
          <cell r="E28" t="str">
            <v>ｽﾃﾝﾚｽ鋼管（拡管式）</v>
          </cell>
          <cell r="G28" t="str">
            <v>ｽﾃﾝﾚｽ鋼管（拡管式）</v>
          </cell>
          <cell r="H28" t="str">
            <v>住宅屋内 13</v>
          </cell>
          <cell r="I28" t="str">
            <v>住宅屋内</v>
          </cell>
          <cell r="J28" t="str">
            <v xml:space="preserve"> 13</v>
          </cell>
          <cell r="K28" t="str">
            <v>ｍ</v>
          </cell>
          <cell r="L28">
            <v>100</v>
          </cell>
          <cell r="M28" t="str">
            <v>県P.24</v>
          </cell>
          <cell r="O28" t="str">
            <v>県P.24</v>
          </cell>
        </row>
        <row r="29">
          <cell r="D29">
            <v>102008</v>
          </cell>
          <cell r="E29" t="str">
            <v>ｽﾃﾝﾚｽ鋼管（拡管式）</v>
          </cell>
          <cell r="G29" t="str">
            <v>ｽﾃﾝﾚｽ鋼管（拡管式）</v>
          </cell>
          <cell r="H29" t="str">
            <v>住宅屋内 20</v>
          </cell>
          <cell r="I29" t="str">
            <v>住宅屋内</v>
          </cell>
          <cell r="J29" t="str">
            <v xml:space="preserve"> 20</v>
          </cell>
          <cell r="K29" t="str">
            <v>ｍ</v>
          </cell>
          <cell r="L29">
            <v>100</v>
          </cell>
          <cell r="M29" t="str">
            <v>県P.24</v>
          </cell>
          <cell r="O29" t="str">
            <v>県P.24</v>
          </cell>
        </row>
        <row r="30">
          <cell r="D30">
            <v>102009</v>
          </cell>
          <cell r="E30" t="str">
            <v>ｽﾃﾝﾚｽ鋼管（拡管式）</v>
          </cell>
          <cell r="G30" t="str">
            <v>ｽﾃﾝﾚｽ鋼管（拡管式）</v>
          </cell>
          <cell r="H30" t="str">
            <v>住宅屋内 30</v>
          </cell>
          <cell r="I30" t="str">
            <v>住宅屋内</v>
          </cell>
          <cell r="J30" t="str">
            <v xml:space="preserve"> 30</v>
          </cell>
          <cell r="K30" t="str">
            <v>ｍ</v>
          </cell>
          <cell r="L30">
            <v>100</v>
          </cell>
          <cell r="M30" t="str">
            <v>県P.24</v>
          </cell>
          <cell r="O30" t="str">
            <v>県P.24</v>
          </cell>
        </row>
        <row r="31">
          <cell r="D31">
            <v>102010</v>
          </cell>
          <cell r="E31" t="str">
            <v>ｽﾃﾝﾚｽ鋼管（拡管式）</v>
          </cell>
          <cell r="G31" t="str">
            <v>ｽﾃﾝﾚｽ鋼管（拡管式）</v>
          </cell>
          <cell r="H31" t="str">
            <v>住宅屋内 40</v>
          </cell>
          <cell r="I31" t="str">
            <v>住宅屋内</v>
          </cell>
          <cell r="J31" t="str">
            <v xml:space="preserve"> 40</v>
          </cell>
          <cell r="K31" t="str">
            <v>ｍ</v>
          </cell>
          <cell r="L31">
            <v>100</v>
          </cell>
          <cell r="M31" t="str">
            <v>県P.24</v>
          </cell>
          <cell r="O31" t="str">
            <v>県P.24</v>
          </cell>
        </row>
        <row r="32">
          <cell r="D32">
            <v>102011</v>
          </cell>
          <cell r="E32" t="str">
            <v>ｽﾃﾝﾚｽ鋼管（拡管式）</v>
          </cell>
          <cell r="G32" t="str">
            <v>ｽﾃﾝﾚｽ鋼管（拡管式）</v>
          </cell>
          <cell r="H32" t="str">
            <v>住宅屋内 50</v>
          </cell>
          <cell r="I32" t="str">
            <v>住宅屋内</v>
          </cell>
          <cell r="J32" t="str">
            <v xml:space="preserve"> 50</v>
          </cell>
          <cell r="K32" t="str">
            <v>ｍ</v>
          </cell>
          <cell r="L32">
            <v>100</v>
          </cell>
          <cell r="M32" t="str">
            <v>県P.24</v>
          </cell>
          <cell r="O32" t="str">
            <v>県P.24</v>
          </cell>
        </row>
        <row r="33">
          <cell r="D33">
            <v>102100</v>
          </cell>
          <cell r="E33" t="str">
            <v>水道用硬質塩化ﾋﾞﾆﾙﾗｲﾆﾝｸﾞ鋼管(VB-K)</v>
          </cell>
          <cell r="F33" t="str">
            <v>水道用硬質塩化</v>
          </cell>
          <cell r="G33" t="str">
            <v>ﾋﾞﾆﾙﾗｲﾆﾝｸﾞ鋼管(VB-K)</v>
          </cell>
          <cell r="H33" t="str">
            <v>住宅屋内 15</v>
          </cell>
          <cell r="I33" t="str">
            <v>住宅屋内</v>
          </cell>
          <cell r="J33" t="str">
            <v xml:space="preserve"> 15</v>
          </cell>
          <cell r="K33" t="str">
            <v>ｍ</v>
          </cell>
          <cell r="L33">
            <v>100</v>
          </cell>
          <cell r="M33" t="str">
            <v>県P.21</v>
          </cell>
          <cell r="O33" t="str">
            <v>県P.21</v>
          </cell>
        </row>
        <row r="34">
          <cell r="D34">
            <v>102101</v>
          </cell>
          <cell r="E34" t="str">
            <v>水道用硬質塩化ﾋﾞﾆﾙﾗｲﾆﾝｸﾞ鋼管(VB-K)</v>
          </cell>
          <cell r="F34" t="str">
            <v>水道用硬質塩化</v>
          </cell>
          <cell r="G34" t="str">
            <v>ﾋﾞﾆﾙﾗｲﾆﾝｸﾞ鋼管(VB-K)</v>
          </cell>
          <cell r="H34" t="str">
            <v>住宅屋内 20</v>
          </cell>
          <cell r="I34" t="str">
            <v>住宅屋内</v>
          </cell>
          <cell r="J34" t="str">
            <v xml:space="preserve"> 20</v>
          </cell>
          <cell r="K34" t="str">
            <v>ｍ</v>
          </cell>
          <cell r="L34">
            <v>100</v>
          </cell>
          <cell r="M34" t="str">
            <v>県P.21</v>
          </cell>
          <cell r="O34" t="str">
            <v>県P.21</v>
          </cell>
        </row>
        <row r="35">
          <cell r="D35">
            <v>102102</v>
          </cell>
          <cell r="E35" t="str">
            <v>水道用硬質塩化ﾋﾞﾆﾙﾗｲﾆﾝｸﾞ鋼管(VB-K)</v>
          </cell>
          <cell r="F35" t="str">
            <v>水道用硬質塩化</v>
          </cell>
          <cell r="G35" t="str">
            <v>ﾋﾞﾆﾙﾗｲﾆﾝｸﾞ鋼管(VB-K)</v>
          </cell>
          <cell r="H35" t="str">
            <v>住宅屋内 25</v>
          </cell>
          <cell r="I35" t="str">
            <v>住宅屋内</v>
          </cell>
          <cell r="J35" t="str">
            <v xml:space="preserve"> 25</v>
          </cell>
          <cell r="K35" t="str">
            <v>ｍ</v>
          </cell>
          <cell r="L35">
            <v>100</v>
          </cell>
          <cell r="M35" t="str">
            <v>県P.21</v>
          </cell>
          <cell r="O35" t="str">
            <v>県P.21</v>
          </cell>
        </row>
        <row r="36">
          <cell r="D36">
            <v>102103</v>
          </cell>
          <cell r="E36" t="str">
            <v>水道用硬質塩化ﾋﾞﾆﾙﾗｲﾆﾝｸﾞ鋼管(VB-K)</v>
          </cell>
          <cell r="F36" t="str">
            <v>水道用硬質塩化</v>
          </cell>
          <cell r="G36" t="str">
            <v>ﾋﾞﾆﾙﾗｲﾆﾝｸﾞ鋼管(VB-K)</v>
          </cell>
          <cell r="H36" t="str">
            <v>住宅屋内 32</v>
          </cell>
          <cell r="I36" t="str">
            <v>住宅屋内</v>
          </cell>
          <cell r="J36" t="str">
            <v xml:space="preserve"> 32</v>
          </cell>
          <cell r="K36" t="str">
            <v>ｍ</v>
          </cell>
          <cell r="L36">
            <v>100</v>
          </cell>
          <cell r="M36" t="str">
            <v>県P.21</v>
          </cell>
          <cell r="O36" t="str">
            <v>県P.21</v>
          </cell>
        </row>
        <row r="37">
          <cell r="D37">
            <v>102104</v>
          </cell>
          <cell r="E37" t="str">
            <v>水道用硬質塩化ﾋﾞﾆﾙﾗｲﾆﾝｸﾞ鋼管(VB-K)</v>
          </cell>
          <cell r="F37" t="str">
            <v>水道用硬質塩化</v>
          </cell>
          <cell r="G37" t="str">
            <v>ﾋﾞﾆﾙﾗｲﾆﾝｸﾞ鋼管(VB-K)</v>
          </cell>
          <cell r="H37" t="str">
            <v>住宅屋内 40</v>
          </cell>
          <cell r="I37" t="str">
            <v>住宅屋内</v>
          </cell>
          <cell r="J37" t="str">
            <v xml:space="preserve"> 40</v>
          </cell>
          <cell r="K37" t="str">
            <v>ｍ</v>
          </cell>
          <cell r="L37">
            <v>100</v>
          </cell>
          <cell r="M37" t="str">
            <v>県P.21</v>
          </cell>
          <cell r="O37" t="str">
            <v>県P.21</v>
          </cell>
        </row>
        <row r="38">
          <cell r="D38">
            <v>102105</v>
          </cell>
          <cell r="E38" t="str">
            <v>水道用硬質塩化ﾋﾞﾆﾙﾗｲﾆﾝｸﾞ鋼管(VB-K)</v>
          </cell>
          <cell r="F38" t="str">
            <v>水道用硬質塩化</v>
          </cell>
          <cell r="G38" t="str">
            <v>ﾋﾞﾆﾙﾗｲﾆﾝｸﾞ鋼管(VB-K)</v>
          </cell>
          <cell r="H38" t="str">
            <v>住宅屋内 50</v>
          </cell>
          <cell r="I38" t="str">
            <v>住宅屋内</v>
          </cell>
          <cell r="J38" t="str">
            <v xml:space="preserve"> 50</v>
          </cell>
          <cell r="K38" t="str">
            <v>ｍ</v>
          </cell>
          <cell r="L38">
            <v>100</v>
          </cell>
          <cell r="M38" t="str">
            <v>県P.21</v>
          </cell>
          <cell r="O38" t="str">
            <v>県P.21</v>
          </cell>
        </row>
        <row r="39">
          <cell r="D39">
            <v>102106</v>
          </cell>
          <cell r="E39" t="str">
            <v>水道用硬質塩化ﾋﾞﾆﾙﾗｲﾆﾝｸﾞ鋼管(VB-K)</v>
          </cell>
          <cell r="F39" t="str">
            <v>水道用硬質塩化</v>
          </cell>
          <cell r="G39" t="str">
            <v>ﾋﾞﾆﾙﾗｲﾆﾝｸﾞ鋼管(VB-K)</v>
          </cell>
          <cell r="H39" t="str">
            <v>住宅屋内 65</v>
          </cell>
          <cell r="I39" t="str">
            <v>住宅屋内</v>
          </cell>
          <cell r="J39" t="str">
            <v xml:space="preserve"> 65</v>
          </cell>
          <cell r="K39" t="str">
            <v>ｍ</v>
          </cell>
          <cell r="L39">
            <v>100</v>
          </cell>
          <cell r="M39" t="str">
            <v>県P.21</v>
          </cell>
          <cell r="O39" t="str">
            <v>県P.21</v>
          </cell>
        </row>
        <row r="40">
          <cell r="D40">
            <v>102107</v>
          </cell>
          <cell r="E40" t="str">
            <v>水道用硬質塩化ﾋﾞﾆﾙﾗｲﾆﾝｸﾞ鋼管(VB-K)</v>
          </cell>
          <cell r="F40" t="str">
            <v>水道用硬質塩化</v>
          </cell>
          <cell r="G40" t="str">
            <v>ﾋﾞﾆﾙﾗｲﾆﾝｸﾞ鋼管(VB-K)</v>
          </cell>
          <cell r="H40" t="str">
            <v>住宅屋内 80</v>
          </cell>
          <cell r="I40" t="str">
            <v>住宅屋内</v>
          </cell>
          <cell r="J40" t="str">
            <v xml:space="preserve"> 80</v>
          </cell>
          <cell r="K40" t="str">
            <v>ｍ</v>
          </cell>
          <cell r="L40">
            <v>100</v>
          </cell>
          <cell r="M40" t="str">
            <v>県P.21</v>
          </cell>
          <cell r="O40" t="str">
            <v>県P.21</v>
          </cell>
        </row>
        <row r="41">
          <cell r="D41">
            <v>102108</v>
          </cell>
          <cell r="E41" t="str">
            <v>水道用硬質塩化ﾋﾞﾆﾙﾗｲﾆﾝｸﾞ鋼管(VB-K)</v>
          </cell>
          <cell r="F41" t="str">
            <v>水道用硬質塩化</v>
          </cell>
          <cell r="G41" t="str">
            <v>ﾋﾞﾆﾙﾗｲﾆﾝｸﾞ鋼管(VB-K)</v>
          </cell>
          <cell r="H41" t="str">
            <v>住宅屋内100</v>
          </cell>
          <cell r="I41" t="str">
            <v>住宅屋内</v>
          </cell>
          <cell r="J41" t="str">
            <v>100</v>
          </cell>
          <cell r="K41" t="str">
            <v>ｍ</v>
          </cell>
          <cell r="L41">
            <v>100</v>
          </cell>
          <cell r="M41" t="str">
            <v>県P.21</v>
          </cell>
          <cell r="O41" t="str">
            <v>県P.21</v>
          </cell>
        </row>
        <row r="42">
          <cell r="D42">
            <v>102109</v>
          </cell>
          <cell r="E42" t="str">
            <v>水道用硬質塩化ﾋﾞﾆﾙﾗｲﾆﾝｸﾞ鋼管(VB-K)</v>
          </cell>
          <cell r="F42" t="str">
            <v>水道用硬質塩化</v>
          </cell>
          <cell r="G42" t="str">
            <v>ﾋﾞﾆﾙﾗｲﾆﾝｸﾞ鋼管(VB-K)</v>
          </cell>
          <cell r="H42" t="str">
            <v>住宅屋内125</v>
          </cell>
          <cell r="I42" t="str">
            <v>住宅屋内</v>
          </cell>
          <cell r="J42" t="str">
            <v>125</v>
          </cell>
          <cell r="K42" t="str">
            <v>ｍ</v>
          </cell>
          <cell r="L42">
            <v>100</v>
          </cell>
          <cell r="M42" t="str">
            <v>県P.21</v>
          </cell>
          <cell r="O42" t="str">
            <v>県P.21</v>
          </cell>
        </row>
        <row r="43">
          <cell r="D43">
            <v>102110</v>
          </cell>
          <cell r="E43" t="str">
            <v>水道用硬質塩化ﾋﾞﾆﾙﾗｲﾆﾝｸﾞ鋼管(VB-K)</v>
          </cell>
          <cell r="F43" t="str">
            <v>水道用硬質塩化</v>
          </cell>
          <cell r="G43" t="str">
            <v>ﾋﾞﾆﾙﾗｲﾆﾝｸﾞ鋼管(VB-K)</v>
          </cell>
          <cell r="H43" t="str">
            <v>住宅屋内150</v>
          </cell>
          <cell r="I43" t="str">
            <v>住宅屋内</v>
          </cell>
          <cell r="J43" t="str">
            <v>150</v>
          </cell>
          <cell r="K43" t="str">
            <v>ｍ</v>
          </cell>
          <cell r="L43">
            <v>100</v>
          </cell>
          <cell r="M43" t="str">
            <v>県P.21</v>
          </cell>
          <cell r="O43" t="str">
            <v>県P.21</v>
          </cell>
        </row>
        <row r="44">
          <cell r="D44">
            <v>102130</v>
          </cell>
          <cell r="E44" t="str">
            <v>水道用硬質塩化ﾋﾞﾆﾙﾗｲﾆﾝｸﾞ鋼管(VB-K)</v>
          </cell>
          <cell r="F44" t="str">
            <v>水道用硬質塩化</v>
          </cell>
          <cell r="G44" t="str">
            <v>ﾋﾞﾆﾙﾗｲﾆﾝｸﾞ鋼管(VB-K)</v>
          </cell>
          <cell r="H44" t="str">
            <v>機械室・便所　　ねじ接合　　 15</v>
          </cell>
          <cell r="I44" t="str">
            <v>機械室・便所　　ねじ接合　　</v>
          </cell>
          <cell r="J44" t="str">
            <v xml:space="preserve"> 15</v>
          </cell>
          <cell r="K44" t="str">
            <v>ｍ</v>
          </cell>
          <cell r="L44">
            <v>100</v>
          </cell>
          <cell r="M44" t="str">
            <v>県P.21</v>
          </cell>
          <cell r="O44" t="str">
            <v>県P.21</v>
          </cell>
        </row>
        <row r="45">
          <cell r="D45">
            <v>102131</v>
          </cell>
          <cell r="E45" t="str">
            <v>水道用硬質塩化ﾋﾞﾆﾙﾗｲﾆﾝｸﾞ鋼管(VB-K)</v>
          </cell>
          <cell r="F45" t="str">
            <v>水道用硬質塩化</v>
          </cell>
          <cell r="G45" t="str">
            <v>ﾋﾞﾆﾙﾗｲﾆﾝｸﾞ鋼管(VB-K)</v>
          </cell>
          <cell r="H45" t="str">
            <v>機械室・便所　　ねじ接合　　 20</v>
          </cell>
          <cell r="I45" t="str">
            <v>機械室・便所　　ねじ接合　　</v>
          </cell>
          <cell r="J45" t="str">
            <v xml:space="preserve"> 20</v>
          </cell>
          <cell r="K45" t="str">
            <v>ｍ</v>
          </cell>
          <cell r="L45">
            <v>100</v>
          </cell>
          <cell r="M45" t="str">
            <v>県P.21</v>
          </cell>
          <cell r="O45" t="str">
            <v>県P.21</v>
          </cell>
        </row>
        <row r="46">
          <cell r="D46">
            <v>102132</v>
          </cell>
          <cell r="E46" t="str">
            <v>水道用硬質塩化ﾋﾞﾆﾙﾗｲﾆﾝｸﾞ鋼管(VB-K)</v>
          </cell>
          <cell r="F46" t="str">
            <v>水道用硬質塩化</v>
          </cell>
          <cell r="G46" t="str">
            <v>ﾋﾞﾆﾙﾗｲﾆﾝｸﾞ鋼管(VB-K)</v>
          </cell>
          <cell r="H46" t="str">
            <v>機械室・便所　　ねじ接合　　 25</v>
          </cell>
          <cell r="I46" t="str">
            <v>機械室・便所　　ねじ接合　　</v>
          </cell>
          <cell r="J46" t="str">
            <v xml:space="preserve"> 25</v>
          </cell>
          <cell r="K46" t="str">
            <v>ｍ</v>
          </cell>
          <cell r="L46">
            <v>100</v>
          </cell>
          <cell r="M46" t="str">
            <v>県P.21</v>
          </cell>
          <cell r="O46" t="str">
            <v>県P.21</v>
          </cell>
        </row>
        <row r="47">
          <cell r="D47">
            <v>102133</v>
          </cell>
          <cell r="E47" t="str">
            <v>水道用硬質塩化ﾋﾞﾆﾙﾗｲﾆﾝｸﾞ鋼管(VB-K)</v>
          </cell>
          <cell r="F47" t="str">
            <v>水道用硬質塩化</v>
          </cell>
          <cell r="G47" t="str">
            <v>ﾋﾞﾆﾙﾗｲﾆﾝｸﾞ鋼管(VB-K)</v>
          </cell>
          <cell r="H47" t="str">
            <v>機械室・便所　　ねじ接合　　 32</v>
          </cell>
          <cell r="I47" t="str">
            <v>機械室・便所　　ねじ接合　　</v>
          </cell>
          <cell r="J47" t="str">
            <v xml:space="preserve"> 32</v>
          </cell>
          <cell r="K47" t="str">
            <v>ｍ</v>
          </cell>
          <cell r="L47">
            <v>100</v>
          </cell>
          <cell r="M47" t="str">
            <v>県P.21</v>
          </cell>
          <cell r="O47" t="str">
            <v>県P.21</v>
          </cell>
        </row>
        <row r="48">
          <cell r="D48">
            <v>102134</v>
          </cell>
          <cell r="E48" t="str">
            <v>水道用硬質塩化ﾋﾞﾆﾙﾗｲﾆﾝｸﾞ鋼管(VB-K)</v>
          </cell>
          <cell r="F48" t="str">
            <v>水道用硬質塩化</v>
          </cell>
          <cell r="G48" t="str">
            <v>ﾋﾞﾆﾙﾗｲﾆﾝｸﾞ鋼管(VB-K)</v>
          </cell>
          <cell r="H48" t="str">
            <v>機械室・便所　　ねじ接合　　 40</v>
          </cell>
          <cell r="I48" t="str">
            <v>機械室・便所　　ねじ接合　　</v>
          </cell>
          <cell r="J48" t="str">
            <v xml:space="preserve"> 40</v>
          </cell>
          <cell r="K48" t="str">
            <v>ｍ</v>
          </cell>
          <cell r="L48">
            <v>100</v>
          </cell>
          <cell r="M48" t="str">
            <v>県P.21</v>
          </cell>
          <cell r="O48" t="str">
            <v>県P.21</v>
          </cell>
        </row>
        <row r="49">
          <cell r="D49">
            <v>102135</v>
          </cell>
          <cell r="E49" t="str">
            <v>水道用硬質塩化ﾋﾞﾆﾙﾗｲﾆﾝｸﾞ鋼管(VB-K)</v>
          </cell>
          <cell r="F49" t="str">
            <v>水道用硬質塩化</v>
          </cell>
          <cell r="G49" t="str">
            <v>ﾋﾞﾆﾙﾗｲﾆﾝｸﾞ鋼管(VB-K)</v>
          </cell>
          <cell r="H49" t="str">
            <v>機械室・便所　　ねじ接合　　 50</v>
          </cell>
          <cell r="I49" t="str">
            <v>機械室・便所　　ねじ接合　　</v>
          </cell>
          <cell r="J49" t="str">
            <v xml:space="preserve"> 50</v>
          </cell>
          <cell r="K49" t="str">
            <v>ｍ</v>
          </cell>
          <cell r="L49">
            <v>100</v>
          </cell>
          <cell r="M49" t="str">
            <v>県P.21</v>
          </cell>
          <cell r="O49" t="str">
            <v>県P.21</v>
          </cell>
        </row>
        <row r="50">
          <cell r="D50">
            <v>102136</v>
          </cell>
          <cell r="E50" t="str">
            <v>水道用硬質塩化ﾋﾞﾆﾙﾗｲﾆﾝｸﾞ鋼管(VB-K)</v>
          </cell>
          <cell r="F50" t="str">
            <v>水道用硬質塩化</v>
          </cell>
          <cell r="G50" t="str">
            <v>ﾋﾞﾆﾙﾗｲﾆﾝｸﾞ鋼管(VB-K)</v>
          </cell>
          <cell r="H50" t="str">
            <v>機械室・便所　　ねじ接合　　 65</v>
          </cell>
          <cell r="I50" t="str">
            <v>機械室・便所　　ねじ接合　　</v>
          </cell>
          <cell r="J50" t="str">
            <v xml:space="preserve"> 65</v>
          </cell>
          <cell r="K50" t="str">
            <v>ｍ</v>
          </cell>
          <cell r="L50">
            <v>100</v>
          </cell>
          <cell r="M50" t="str">
            <v>県P.21</v>
          </cell>
          <cell r="O50" t="str">
            <v>県P.21</v>
          </cell>
        </row>
        <row r="51">
          <cell r="D51">
            <v>102137</v>
          </cell>
          <cell r="E51" t="str">
            <v>水道用硬質塩化ﾋﾞﾆﾙﾗｲﾆﾝｸﾞ鋼管(VB-K)</v>
          </cell>
          <cell r="F51" t="str">
            <v>水道用硬質塩化</v>
          </cell>
          <cell r="G51" t="str">
            <v>ﾋﾞﾆﾙﾗｲﾆﾝｸﾞ鋼管(VB-K)</v>
          </cell>
          <cell r="H51" t="str">
            <v>機械室・便所　　ねじ接合　　 80</v>
          </cell>
          <cell r="I51" t="str">
            <v>機械室・便所　　ねじ接合　　</v>
          </cell>
          <cell r="J51" t="str">
            <v xml:space="preserve"> 80</v>
          </cell>
          <cell r="K51" t="str">
            <v>ｍ</v>
          </cell>
          <cell r="L51">
            <v>100</v>
          </cell>
          <cell r="M51" t="str">
            <v>県P.21</v>
          </cell>
          <cell r="O51" t="str">
            <v>県P.21</v>
          </cell>
        </row>
        <row r="52">
          <cell r="D52">
            <v>102138</v>
          </cell>
          <cell r="E52" t="str">
            <v>水道用硬質塩化ﾋﾞﾆﾙﾗｲﾆﾝｸﾞ鋼管(VB-K)</v>
          </cell>
          <cell r="F52" t="str">
            <v>水道用硬質塩化</v>
          </cell>
          <cell r="G52" t="str">
            <v>ﾋﾞﾆﾙﾗｲﾆﾝｸﾞ鋼管(VB-K)</v>
          </cell>
          <cell r="H52" t="str">
            <v>機械室・便所　　ねじ接合　　100</v>
          </cell>
          <cell r="I52" t="str">
            <v>機械室・便所　　ねじ接合　　</v>
          </cell>
          <cell r="J52" t="str">
            <v>100</v>
          </cell>
          <cell r="K52" t="str">
            <v>ｍ</v>
          </cell>
          <cell r="L52">
            <v>100</v>
          </cell>
          <cell r="M52" t="str">
            <v>県P.21</v>
          </cell>
          <cell r="O52" t="str">
            <v>県P.21</v>
          </cell>
        </row>
        <row r="53">
          <cell r="D53">
            <v>102139</v>
          </cell>
          <cell r="E53" t="str">
            <v>水道用硬質塩化ﾋﾞﾆﾙﾗｲﾆﾝｸﾞ鋼管(VB-K)</v>
          </cell>
          <cell r="F53" t="str">
            <v>水道用硬質塩化</v>
          </cell>
          <cell r="G53" t="str">
            <v>ﾋﾞﾆﾙﾗｲﾆﾝｸﾞ鋼管(VB-K)</v>
          </cell>
          <cell r="H53" t="str">
            <v>機械室・便所　　ねじ接合　　125</v>
          </cell>
          <cell r="I53" t="str">
            <v>機械室・便所　　ねじ接合　　</v>
          </cell>
          <cell r="J53" t="str">
            <v>125</v>
          </cell>
          <cell r="K53" t="str">
            <v>ｍ</v>
          </cell>
          <cell r="L53">
            <v>100</v>
          </cell>
          <cell r="M53" t="str">
            <v>県P.21</v>
          </cell>
          <cell r="O53" t="str">
            <v>県P.21</v>
          </cell>
        </row>
        <row r="54">
          <cell r="D54">
            <v>102140</v>
          </cell>
          <cell r="E54" t="str">
            <v>水道用硬質塩化ﾋﾞﾆﾙﾗｲﾆﾝｸﾞ鋼管(VB-K)</v>
          </cell>
          <cell r="F54" t="str">
            <v>水道用硬質塩化</v>
          </cell>
          <cell r="G54" t="str">
            <v>ﾋﾞﾆﾙﾗｲﾆﾝｸﾞ鋼管(VB-K)</v>
          </cell>
          <cell r="H54" t="str">
            <v>機械室・便所　　ねじ接合　　150</v>
          </cell>
          <cell r="I54" t="str">
            <v>機械室・便所　　ねじ接合　　</v>
          </cell>
          <cell r="J54" t="str">
            <v>150</v>
          </cell>
          <cell r="K54" t="str">
            <v>ｍ</v>
          </cell>
          <cell r="L54">
            <v>100</v>
          </cell>
          <cell r="M54" t="str">
            <v>県P.21</v>
          </cell>
          <cell r="O54" t="str">
            <v>県P.21</v>
          </cell>
        </row>
        <row r="55">
          <cell r="D55">
            <v>102150</v>
          </cell>
          <cell r="E55" t="str">
            <v>水道用硬質塩化ﾋﾞﾆﾙﾗｲﾆﾝｸﾞ鋼管(VB-K)</v>
          </cell>
          <cell r="F55" t="str">
            <v>水道用硬質塩化</v>
          </cell>
          <cell r="G55" t="str">
            <v>ﾋﾞﾆﾙﾗｲﾆﾝｸﾞ鋼管(VB-K)</v>
          </cell>
          <cell r="H55" t="str">
            <v>機械室・便所　　ﾌﾗﾝｼﾞ接合　　 65</v>
          </cell>
          <cell r="I55" t="str">
            <v>機械室・便所　　ﾌﾗﾝｼﾞ接合　　</v>
          </cell>
          <cell r="J55" t="str">
            <v xml:space="preserve"> 65</v>
          </cell>
          <cell r="K55" t="str">
            <v>ｍ</v>
          </cell>
          <cell r="L55">
            <v>100</v>
          </cell>
          <cell r="M55" t="str">
            <v>県P.21</v>
          </cell>
          <cell r="O55" t="str">
            <v>県P.21</v>
          </cell>
        </row>
        <row r="56">
          <cell r="D56">
            <v>102151</v>
          </cell>
          <cell r="E56" t="str">
            <v>水道用硬質塩化ﾋﾞﾆﾙﾗｲﾆﾝｸﾞ鋼管(VB-K)</v>
          </cell>
          <cell r="F56" t="str">
            <v>水道用硬質塩化</v>
          </cell>
          <cell r="G56" t="str">
            <v>ﾋﾞﾆﾙﾗｲﾆﾝｸﾞ鋼管(VB-K)</v>
          </cell>
          <cell r="H56" t="str">
            <v>機械室・便所　　ﾌﾗﾝｼﾞ接合　　 80</v>
          </cell>
          <cell r="I56" t="str">
            <v>機械室・便所　　ﾌﾗﾝｼﾞ接合　　</v>
          </cell>
          <cell r="J56" t="str">
            <v xml:space="preserve"> 80</v>
          </cell>
          <cell r="K56" t="str">
            <v>ｍ</v>
          </cell>
          <cell r="L56">
            <v>100</v>
          </cell>
          <cell r="M56" t="str">
            <v>県P.21</v>
          </cell>
          <cell r="O56" t="str">
            <v>県P.21</v>
          </cell>
        </row>
        <row r="57">
          <cell r="D57">
            <v>102152</v>
          </cell>
          <cell r="E57" t="str">
            <v>水道用硬質塩化ﾋﾞﾆﾙﾗｲﾆﾝｸﾞ鋼管(VB-K)</v>
          </cell>
          <cell r="F57" t="str">
            <v>水道用硬質塩化</v>
          </cell>
          <cell r="G57" t="str">
            <v>ﾋﾞﾆﾙﾗｲﾆﾝｸﾞ鋼管(VB-K)</v>
          </cell>
          <cell r="H57" t="str">
            <v>機械室・便所　　ﾌﾗﾝｼﾞ接合　　100</v>
          </cell>
          <cell r="I57" t="str">
            <v>機械室・便所　　ﾌﾗﾝｼﾞ接合　　</v>
          </cell>
          <cell r="J57" t="str">
            <v>100</v>
          </cell>
          <cell r="K57" t="str">
            <v>ｍ</v>
          </cell>
          <cell r="L57">
            <v>100</v>
          </cell>
          <cell r="M57" t="str">
            <v>県P.21</v>
          </cell>
          <cell r="O57" t="str">
            <v>県P.21</v>
          </cell>
        </row>
        <row r="58">
          <cell r="D58">
            <v>102153</v>
          </cell>
          <cell r="E58" t="str">
            <v>水道用硬質塩化ﾋﾞﾆﾙﾗｲﾆﾝｸﾞ鋼管(VB-K)</v>
          </cell>
          <cell r="F58" t="str">
            <v>水道用硬質塩化</v>
          </cell>
          <cell r="G58" t="str">
            <v>ﾋﾞﾆﾙﾗｲﾆﾝｸﾞ鋼管(VB-K)</v>
          </cell>
          <cell r="H58" t="str">
            <v>機械室・便所　　ﾌﾗﾝｼﾞ接合　　125</v>
          </cell>
          <cell r="I58" t="str">
            <v>機械室・便所　　ﾌﾗﾝｼﾞ接合　　</v>
          </cell>
          <cell r="J58" t="str">
            <v>125</v>
          </cell>
          <cell r="K58" t="str">
            <v>ｍ</v>
          </cell>
          <cell r="L58">
            <v>100</v>
          </cell>
          <cell r="M58" t="str">
            <v>県P.21</v>
          </cell>
          <cell r="O58" t="str">
            <v>県P.21</v>
          </cell>
        </row>
        <row r="59">
          <cell r="D59">
            <v>102154</v>
          </cell>
          <cell r="E59" t="str">
            <v>水道用硬質塩化ﾋﾞﾆﾙﾗｲﾆﾝｸﾞ鋼管(VB-K)</v>
          </cell>
          <cell r="F59" t="str">
            <v>水道用硬質塩化</v>
          </cell>
          <cell r="G59" t="str">
            <v>ﾋﾞﾆﾙﾗｲﾆﾝｸﾞ鋼管(VB-K)</v>
          </cell>
          <cell r="H59" t="str">
            <v>機械室・便所　　ﾌﾗﾝｼﾞ接合　　150</v>
          </cell>
          <cell r="I59" t="str">
            <v>機械室・便所　　ﾌﾗﾝｼﾞ接合　　</v>
          </cell>
          <cell r="J59" t="str">
            <v>150</v>
          </cell>
          <cell r="K59" t="str">
            <v>ｍ</v>
          </cell>
          <cell r="L59">
            <v>100</v>
          </cell>
          <cell r="M59" t="str">
            <v>県P.21</v>
          </cell>
          <cell r="O59" t="str">
            <v>県P.21</v>
          </cell>
        </row>
        <row r="60">
          <cell r="D60">
            <v>102155</v>
          </cell>
          <cell r="E60" t="str">
            <v>水道用硬質塩化ﾋﾞﾆﾙﾗｲﾆﾝｸﾞ鋼管(VB-K)</v>
          </cell>
          <cell r="F60" t="str">
            <v>水道用硬質塩化</v>
          </cell>
          <cell r="G60" t="str">
            <v>ﾋﾞﾆﾙﾗｲﾆﾝｸﾞ鋼管(VB-K)</v>
          </cell>
          <cell r="H60" t="str">
            <v>機械室・便所　　ﾌﾗﾝｼﾞ接合　　200</v>
          </cell>
          <cell r="I60" t="str">
            <v>機械室・便所　　ﾌﾗﾝｼﾞ接合　　</v>
          </cell>
          <cell r="J60" t="str">
            <v>200</v>
          </cell>
          <cell r="K60" t="str">
            <v>ｍ</v>
          </cell>
          <cell r="L60">
            <v>100</v>
          </cell>
          <cell r="M60" t="str">
            <v>県P.21</v>
          </cell>
          <cell r="O60" t="str">
            <v>県P.21</v>
          </cell>
        </row>
        <row r="61">
          <cell r="D61">
            <v>102156</v>
          </cell>
          <cell r="E61" t="str">
            <v>水道用硬質塩化ﾋﾞﾆﾙﾗｲﾆﾝｸﾞ鋼管(VB-K)</v>
          </cell>
          <cell r="F61" t="str">
            <v>水道用硬質塩化</v>
          </cell>
          <cell r="G61" t="str">
            <v>ﾋﾞﾆﾙﾗｲﾆﾝｸﾞ鋼管(VB-K)</v>
          </cell>
          <cell r="H61" t="str">
            <v>機械室・便所　　ﾌﾗﾝｼﾞ接合　　250</v>
          </cell>
          <cell r="I61" t="str">
            <v>機械室・便所　　ﾌﾗﾝｼﾞ接合　　</v>
          </cell>
          <cell r="J61" t="str">
            <v>250</v>
          </cell>
          <cell r="K61" t="str">
            <v>ｍ</v>
          </cell>
          <cell r="L61">
            <v>100</v>
          </cell>
          <cell r="M61" t="str">
            <v>県P.21</v>
          </cell>
          <cell r="O61" t="str">
            <v>県P.21</v>
          </cell>
        </row>
        <row r="62">
          <cell r="D62">
            <v>102157</v>
          </cell>
          <cell r="E62" t="str">
            <v>水道用硬質塩化ﾋﾞﾆﾙﾗｲﾆﾝｸﾞ鋼管(VB-K)</v>
          </cell>
          <cell r="F62" t="str">
            <v>水道用硬質塩化</v>
          </cell>
          <cell r="G62" t="str">
            <v>ﾋﾞﾆﾙﾗｲﾆﾝｸﾞ鋼管(VB-K)</v>
          </cell>
          <cell r="H62" t="str">
            <v>機械室・便所　　ﾌﾗﾝｼﾞ接合　　300</v>
          </cell>
          <cell r="I62" t="str">
            <v>機械室・便所　　ﾌﾗﾝｼﾞ接合　　</v>
          </cell>
          <cell r="J62" t="str">
            <v>300</v>
          </cell>
          <cell r="K62" t="str">
            <v>ｍ</v>
          </cell>
          <cell r="L62">
            <v>100</v>
          </cell>
          <cell r="M62" t="str">
            <v>県P.21</v>
          </cell>
          <cell r="O62" t="str">
            <v>県P.21</v>
          </cell>
        </row>
        <row r="63">
          <cell r="D63">
            <v>102200</v>
          </cell>
          <cell r="E63" t="str">
            <v>水道用硬質塩化ﾋﾞﾆﾙﾗｲﾆﾝｸﾞ鋼管(VD-K)</v>
          </cell>
          <cell r="F63" t="str">
            <v>水道用硬質塩化</v>
          </cell>
          <cell r="G63" t="str">
            <v>ﾋﾞﾆﾙﾗｲﾆﾝｸﾞ鋼管(VD-K)</v>
          </cell>
          <cell r="H63" t="str">
            <v>屋外埋設 15</v>
          </cell>
          <cell r="I63" t="str">
            <v>屋外埋設</v>
          </cell>
          <cell r="J63" t="str">
            <v xml:space="preserve"> 15</v>
          </cell>
          <cell r="K63" t="str">
            <v>ｍ</v>
          </cell>
          <cell r="L63">
            <v>100</v>
          </cell>
          <cell r="M63" t="str">
            <v>県P.22</v>
          </cell>
          <cell r="O63" t="str">
            <v>県P.22</v>
          </cell>
        </row>
        <row r="64">
          <cell r="D64">
            <v>102201</v>
          </cell>
          <cell r="E64" t="str">
            <v>水道用硬質塩化ﾋﾞﾆﾙﾗｲﾆﾝｸﾞ鋼管(VD-K)</v>
          </cell>
          <cell r="F64" t="str">
            <v>水道用硬質塩化</v>
          </cell>
          <cell r="G64" t="str">
            <v>ﾋﾞﾆﾙﾗｲﾆﾝｸﾞ鋼管(VD-K)</v>
          </cell>
          <cell r="H64" t="str">
            <v>屋外埋設 20</v>
          </cell>
          <cell r="I64" t="str">
            <v>屋外埋設</v>
          </cell>
          <cell r="J64" t="str">
            <v xml:space="preserve"> 20</v>
          </cell>
          <cell r="K64" t="str">
            <v>ｍ</v>
          </cell>
          <cell r="L64">
            <v>100</v>
          </cell>
          <cell r="M64" t="str">
            <v>県P.22</v>
          </cell>
          <cell r="O64" t="str">
            <v>県P.22</v>
          </cell>
        </row>
        <row r="65">
          <cell r="D65">
            <v>102202</v>
          </cell>
          <cell r="E65" t="str">
            <v>水道用硬質塩化ﾋﾞﾆﾙﾗｲﾆﾝｸﾞ鋼管(VD-K)</v>
          </cell>
          <cell r="F65" t="str">
            <v>水道用硬質塩化</v>
          </cell>
          <cell r="G65" t="str">
            <v>ﾋﾞﾆﾙﾗｲﾆﾝｸﾞ鋼管(VD-K)</v>
          </cell>
          <cell r="H65" t="str">
            <v>屋外埋設 25</v>
          </cell>
          <cell r="I65" t="str">
            <v>屋外埋設</v>
          </cell>
          <cell r="J65" t="str">
            <v xml:space="preserve"> 25</v>
          </cell>
          <cell r="K65" t="str">
            <v>ｍ</v>
          </cell>
          <cell r="L65">
            <v>100</v>
          </cell>
          <cell r="M65" t="str">
            <v>県P.22</v>
          </cell>
          <cell r="O65" t="str">
            <v>県P.22</v>
          </cell>
        </row>
        <row r="66">
          <cell r="D66">
            <v>102203</v>
          </cell>
          <cell r="E66" t="str">
            <v>水道用硬質塩化ﾋﾞﾆﾙﾗｲﾆﾝｸﾞ鋼管(VD-K)</v>
          </cell>
          <cell r="F66" t="str">
            <v>水道用硬質塩化</v>
          </cell>
          <cell r="G66" t="str">
            <v>ﾋﾞﾆﾙﾗｲﾆﾝｸﾞ鋼管(VD-K)</v>
          </cell>
          <cell r="H66" t="str">
            <v>屋外埋設 32</v>
          </cell>
          <cell r="I66" t="str">
            <v>屋外埋設</v>
          </cell>
          <cell r="J66" t="str">
            <v xml:space="preserve"> 32</v>
          </cell>
          <cell r="K66" t="str">
            <v>ｍ</v>
          </cell>
          <cell r="L66">
            <v>100</v>
          </cell>
          <cell r="M66" t="str">
            <v>県P.22</v>
          </cell>
          <cell r="O66" t="str">
            <v>県P.22</v>
          </cell>
        </row>
        <row r="67">
          <cell r="D67">
            <v>102204</v>
          </cell>
          <cell r="E67" t="str">
            <v>水道用硬質塩化ﾋﾞﾆﾙﾗｲﾆﾝｸﾞ鋼管(VD-K)</v>
          </cell>
          <cell r="F67" t="str">
            <v>水道用硬質塩化</v>
          </cell>
          <cell r="G67" t="str">
            <v>ﾋﾞﾆﾙﾗｲﾆﾝｸﾞ鋼管(VD-K)</v>
          </cell>
          <cell r="H67" t="str">
            <v>屋外埋設 40</v>
          </cell>
          <cell r="I67" t="str">
            <v>屋外埋設</v>
          </cell>
          <cell r="J67" t="str">
            <v xml:space="preserve"> 40</v>
          </cell>
          <cell r="K67" t="str">
            <v>ｍ</v>
          </cell>
          <cell r="L67">
            <v>100</v>
          </cell>
          <cell r="M67" t="str">
            <v>県P.22</v>
          </cell>
          <cell r="O67" t="str">
            <v>県P.22</v>
          </cell>
        </row>
        <row r="68">
          <cell r="D68">
            <v>102205</v>
          </cell>
          <cell r="E68" t="str">
            <v>水道用硬質塩化ﾋﾞﾆﾙﾗｲﾆﾝｸﾞ鋼管(VD-K)</v>
          </cell>
          <cell r="F68" t="str">
            <v>水道用硬質塩化</v>
          </cell>
          <cell r="G68" t="str">
            <v>ﾋﾞﾆﾙﾗｲﾆﾝｸﾞ鋼管(VD-K)</v>
          </cell>
          <cell r="H68" t="str">
            <v>屋外埋設 50</v>
          </cell>
          <cell r="I68" t="str">
            <v>屋外埋設</v>
          </cell>
          <cell r="J68" t="str">
            <v xml:space="preserve"> 50</v>
          </cell>
          <cell r="K68" t="str">
            <v>ｍ</v>
          </cell>
          <cell r="L68">
            <v>100</v>
          </cell>
          <cell r="M68" t="str">
            <v>県P.22</v>
          </cell>
          <cell r="O68" t="str">
            <v>県P.22</v>
          </cell>
        </row>
        <row r="69">
          <cell r="D69">
            <v>102206</v>
          </cell>
          <cell r="E69" t="str">
            <v>水道用硬質塩化ﾋﾞﾆﾙﾗｲﾆﾝｸﾞ鋼管(VD-K)</v>
          </cell>
          <cell r="F69" t="str">
            <v>水道用硬質塩化</v>
          </cell>
          <cell r="G69" t="str">
            <v>ﾋﾞﾆﾙﾗｲﾆﾝｸﾞ鋼管(VD-K)</v>
          </cell>
          <cell r="H69" t="str">
            <v>屋外埋設 65</v>
          </cell>
          <cell r="I69" t="str">
            <v>屋外埋設</v>
          </cell>
          <cell r="J69" t="str">
            <v xml:space="preserve"> 65</v>
          </cell>
          <cell r="K69" t="str">
            <v>ｍ</v>
          </cell>
          <cell r="L69">
            <v>100</v>
          </cell>
          <cell r="M69" t="str">
            <v>県P.22</v>
          </cell>
          <cell r="O69" t="str">
            <v>県P.22</v>
          </cell>
        </row>
        <row r="70">
          <cell r="D70">
            <v>102207</v>
          </cell>
          <cell r="E70" t="str">
            <v>水道用硬質塩化ﾋﾞﾆﾙﾗｲﾆﾝｸﾞ鋼管(VD-K)</v>
          </cell>
          <cell r="F70" t="str">
            <v>水道用硬質塩化</v>
          </cell>
          <cell r="G70" t="str">
            <v>ﾋﾞﾆﾙﾗｲﾆﾝｸﾞ鋼管(VD-K)</v>
          </cell>
          <cell r="H70" t="str">
            <v>屋外埋設 80</v>
          </cell>
          <cell r="I70" t="str">
            <v>屋外埋設</v>
          </cell>
          <cell r="J70" t="str">
            <v xml:space="preserve"> 80</v>
          </cell>
          <cell r="K70" t="str">
            <v>ｍ</v>
          </cell>
          <cell r="L70">
            <v>100</v>
          </cell>
          <cell r="M70" t="str">
            <v>県P.22</v>
          </cell>
          <cell r="O70" t="str">
            <v>県P.22</v>
          </cell>
        </row>
        <row r="71">
          <cell r="D71">
            <v>102208</v>
          </cell>
          <cell r="E71" t="str">
            <v>水道用硬質塩化ﾋﾞﾆﾙﾗｲﾆﾝｸﾞ鋼管(VD)</v>
          </cell>
          <cell r="F71" t="str">
            <v>水道用硬質塩化</v>
          </cell>
          <cell r="G71" t="str">
            <v>ﾋﾞﾆﾙﾗｲﾆﾝｸﾞ鋼管(VD)</v>
          </cell>
          <cell r="H71" t="str">
            <v>屋外埋設100</v>
          </cell>
          <cell r="I71" t="str">
            <v>屋外埋設</v>
          </cell>
          <cell r="J71" t="str">
            <v>100</v>
          </cell>
          <cell r="K71" t="str">
            <v>ｍ</v>
          </cell>
          <cell r="L71">
            <v>100</v>
          </cell>
          <cell r="M71" t="str">
            <v>県P.22</v>
          </cell>
          <cell r="O71" t="str">
            <v>県P.22</v>
          </cell>
        </row>
        <row r="72">
          <cell r="D72">
            <v>102209</v>
          </cell>
          <cell r="E72" t="str">
            <v>水道用硬質塩化ﾋﾞﾆﾙﾗｲﾆﾝｸﾞ鋼管(VD)</v>
          </cell>
          <cell r="F72" t="str">
            <v>水道用硬質塩化</v>
          </cell>
          <cell r="G72" t="str">
            <v>ﾋﾞﾆﾙﾗｲﾆﾝｸﾞ鋼管(VD)</v>
          </cell>
          <cell r="H72" t="str">
            <v>屋外埋設125</v>
          </cell>
          <cell r="I72" t="str">
            <v>屋外埋設</v>
          </cell>
          <cell r="J72" t="str">
            <v>125</v>
          </cell>
          <cell r="K72" t="str">
            <v>ｍ</v>
          </cell>
          <cell r="L72">
            <v>100</v>
          </cell>
          <cell r="M72" t="str">
            <v>県P.22</v>
          </cell>
          <cell r="O72" t="str">
            <v>県P.22</v>
          </cell>
        </row>
        <row r="73">
          <cell r="D73">
            <v>102210</v>
          </cell>
          <cell r="E73" t="str">
            <v>水道用硬質塩化ﾋﾞﾆﾙﾗｲﾆﾝｸﾞ鋼管(VD)</v>
          </cell>
          <cell r="F73" t="str">
            <v>水道用硬質塩化</v>
          </cell>
          <cell r="G73" t="str">
            <v>ﾋﾞﾆﾙﾗｲﾆﾝｸﾞ鋼管(VD)</v>
          </cell>
          <cell r="H73" t="str">
            <v>屋外埋設150</v>
          </cell>
          <cell r="I73" t="str">
            <v>屋外埋設</v>
          </cell>
          <cell r="J73" t="str">
            <v>150</v>
          </cell>
          <cell r="K73" t="str">
            <v>ｍ</v>
          </cell>
          <cell r="L73">
            <v>100</v>
          </cell>
          <cell r="M73" t="str">
            <v>県P.22</v>
          </cell>
          <cell r="O73" t="str">
            <v>県P.22</v>
          </cell>
        </row>
        <row r="74">
          <cell r="D74">
            <v>102211</v>
          </cell>
          <cell r="E74" t="str">
            <v>水道用硬質塩化ﾋﾞﾆﾙﾗｲﾆﾝｸﾞ鋼管(VD)</v>
          </cell>
          <cell r="F74" t="str">
            <v>水道用硬質塩化</v>
          </cell>
          <cell r="G74" t="str">
            <v>ﾋﾞﾆﾙﾗｲﾆﾝｸﾞ鋼管(VD)</v>
          </cell>
          <cell r="H74" t="str">
            <v>屋外埋設200</v>
          </cell>
          <cell r="I74" t="str">
            <v>屋外埋設</v>
          </cell>
          <cell r="J74" t="str">
            <v>200</v>
          </cell>
          <cell r="K74" t="str">
            <v>ｍ</v>
          </cell>
          <cell r="L74">
            <v>100</v>
          </cell>
          <cell r="M74" t="str">
            <v>県P.22</v>
          </cell>
          <cell r="O74" t="str">
            <v>県P.22</v>
          </cell>
        </row>
        <row r="75">
          <cell r="D75">
            <v>102220</v>
          </cell>
          <cell r="E75" t="str">
            <v>水道用硬質塩化ﾋﾞﾆﾙﾗｲﾆﾝｸﾞ鋼管(VD-K)</v>
          </cell>
          <cell r="F75" t="str">
            <v>水道用硬質塩化</v>
          </cell>
          <cell r="G75" t="str">
            <v>ﾋﾞﾆﾙﾗｲﾆﾝｸﾞ鋼管(VD-K)</v>
          </cell>
          <cell r="H75" t="str">
            <v>住宅屋内 15</v>
          </cell>
          <cell r="I75" t="str">
            <v>住宅屋内</v>
          </cell>
          <cell r="J75" t="str">
            <v xml:space="preserve"> 15</v>
          </cell>
          <cell r="K75" t="str">
            <v>ｍ</v>
          </cell>
          <cell r="L75">
            <v>100</v>
          </cell>
          <cell r="M75" t="str">
            <v>県P.22</v>
          </cell>
          <cell r="O75" t="str">
            <v>県P.22</v>
          </cell>
        </row>
        <row r="76">
          <cell r="D76">
            <v>102221</v>
          </cell>
          <cell r="E76" t="str">
            <v>水道用硬質塩化ﾋﾞﾆﾙﾗｲﾆﾝｸﾞ鋼管(VD-K)</v>
          </cell>
          <cell r="F76" t="str">
            <v>水道用硬質塩化</v>
          </cell>
          <cell r="G76" t="str">
            <v>ﾋﾞﾆﾙﾗｲﾆﾝｸﾞ鋼管(VD-K)</v>
          </cell>
          <cell r="H76" t="str">
            <v>住宅屋内 20</v>
          </cell>
          <cell r="I76" t="str">
            <v>住宅屋内</v>
          </cell>
          <cell r="J76" t="str">
            <v xml:space="preserve"> 20</v>
          </cell>
          <cell r="K76" t="str">
            <v>ｍ</v>
          </cell>
          <cell r="L76">
            <v>100</v>
          </cell>
          <cell r="M76" t="str">
            <v>県P.22</v>
          </cell>
          <cell r="O76" t="str">
            <v>県P.22</v>
          </cell>
        </row>
        <row r="77">
          <cell r="D77">
            <v>102222</v>
          </cell>
          <cell r="E77" t="str">
            <v>水道用硬質塩化ﾋﾞﾆﾙﾗｲﾆﾝｸﾞ鋼管(VD-K)</v>
          </cell>
          <cell r="F77" t="str">
            <v>水道用硬質塩化</v>
          </cell>
          <cell r="G77" t="str">
            <v>ﾋﾞﾆﾙﾗｲﾆﾝｸﾞ鋼管(VD-K)</v>
          </cell>
          <cell r="H77" t="str">
            <v>住宅屋内 25</v>
          </cell>
          <cell r="I77" t="str">
            <v>住宅屋内</v>
          </cell>
          <cell r="J77" t="str">
            <v xml:space="preserve"> 25</v>
          </cell>
          <cell r="K77" t="str">
            <v>ｍ</v>
          </cell>
          <cell r="L77">
            <v>100</v>
          </cell>
          <cell r="M77" t="str">
            <v>県P.22</v>
          </cell>
          <cell r="O77" t="str">
            <v>県P.22</v>
          </cell>
        </row>
        <row r="78">
          <cell r="D78">
            <v>102223</v>
          </cell>
          <cell r="E78" t="str">
            <v>水道用硬質塩化ﾋﾞﾆﾙﾗｲﾆﾝｸﾞ鋼管(VD-K)</v>
          </cell>
          <cell r="F78" t="str">
            <v>水道用硬質塩化</v>
          </cell>
          <cell r="G78" t="str">
            <v>ﾋﾞﾆﾙﾗｲﾆﾝｸﾞ鋼管(VD-K)</v>
          </cell>
          <cell r="H78" t="str">
            <v>住宅屋内 32</v>
          </cell>
          <cell r="I78" t="str">
            <v>住宅屋内</v>
          </cell>
          <cell r="J78" t="str">
            <v xml:space="preserve"> 32</v>
          </cell>
          <cell r="K78" t="str">
            <v>ｍ</v>
          </cell>
          <cell r="L78">
            <v>100</v>
          </cell>
          <cell r="M78" t="str">
            <v>県P.22</v>
          </cell>
          <cell r="O78" t="str">
            <v>県P.22</v>
          </cell>
        </row>
        <row r="79">
          <cell r="D79">
            <v>102224</v>
          </cell>
          <cell r="E79" t="str">
            <v>水道用硬質塩化ﾋﾞﾆﾙﾗｲﾆﾝｸﾞ鋼管(VD-K)</v>
          </cell>
          <cell r="F79" t="str">
            <v>水道用硬質塩化</v>
          </cell>
          <cell r="G79" t="str">
            <v>ﾋﾞﾆﾙﾗｲﾆﾝｸﾞ鋼管(VD-K)</v>
          </cell>
          <cell r="H79" t="str">
            <v>住宅屋内 40</v>
          </cell>
          <cell r="I79" t="str">
            <v>住宅屋内</v>
          </cell>
          <cell r="J79" t="str">
            <v xml:space="preserve"> 40</v>
          </cell>
          <cell r="K79" t="str">
            <v>ｍ</v>
          </cell>
          <cell r="L79">
            <v>100</v>
          </cell>
          <cell r="M79" t="str">
            <v>県P.22</v>
          </cell>
          <cell r="O79" t="str">
            <v>県P.22</v>
          </cell>
        </row>
        <row r="80">
          <cell r="D80">
            <v>102225</v>
          </cell>
          <cell r="E80" t="str">
            <v>水道用硬質塩化ﾋﾞﾆﾙﾗｲﾆﾝｸﾞ鋼管(VD-K)</v>
          </cell>
          <cell r="F80" t="str">
            <v>水道用硬質塩化</v>
          </cell>
          <cell r="G80" t="str">
            <v>ﾋﾞﾆﾙﾗｲﾆﾝｸﾞ鋼管(VD-K)</v>
          </cell>
          <cell r="H80" t="str">
            <v>住宅屋内 50</v>
          </cell>
          <cell r="I80" t="str">
            <v>住宅屋内</v>
          </cell>
          <cell r="J80" t="str">
            <v xml:space="preserve"> 50</v>
          </cell>
          <cell r="K80" t="str">
            <v>ｍ</v>
          </cell>
          <cell r="L80">
            <v>100</v>
          </cell>
          <cell r="M80" t="str">
            <v>県P.22</v>
          </cell>
          <cell r="O80" t="str">
            <v>県P.22</v>
          </cell>
        </row>
        <row r="81">
          <cell r="D81">
            <v>102300</v>
          </cell>
          <cell r="E81" t="str">
            <v>水道用耐衝撃性硬質ﾋﾞﾆﾙ管(HIVP)</v>
          </cell>
          <cell r="F81" t="str">
            <v>水道用耐衝撃性</v>
          </cell>
          <cell r="G81" t="str">
            <v>硬質ﾋﾞﾆﾙ管(HIVP)</v>
          </cell>
          <cell r="H81" t="str">
            <v>屋外埋設 16</v>
          </cell>
          <cell r="I81" t="str">
            <v>屋外埋設</v>
          </cell>
          <cell r="J81" t="str">
            <v xml:space="preserve"> 16</v>
          </cell>
          <cell r="K81" t="str">
            <v>ｍ</v>
          </cell>
          <cell r="L81">
            <v>100</v>
          </cell>
          <cell r="M81" t="str">
            <v>県P.23</v>
          </cell>
          <cell r="O81" t="str">
            <v>県P.23</v>
          </cell>
        </row>
        <row r="82">
          <cell r="D82">
            <v>102301</v>
          </cell>
          <cell r="E82" t="str">
            <v>水道用耐衝撃性硬質ﾋﾞﾆﾙ管(HIVP)</v>
          </cell>
          <cell r="F82" t="str">
            <v>水道用耐衝撃性</v>
          </cell>
          <cell r="G82" t="str">
            <v>硬質ﾋﾞﾆﾙ管(HIVP)</v>
          </cell>
          <cell r="H82" t="str">
            <v>屋外埋設 20</v>
          </cell>
          <cell r="I82" t="str">
            <v>屋外埋設</v>
          </cell>
          <cell r="J82" t="str">
            <v xml:space="preserve"> 20</v>
          </cell>
          <cell r="K82" t="str">
            <v>ｍ</v>
          </cell>
          <cell r="L82">
            <v>100</v>
          </cell>
          <cell r="M82" t="str">
            <v>県P.23</v>
          </cell>
          <cell r="O82" t="str">
            <v>県P.23</v>
          </cell>
        </row>
        <row r="83">
          <cell r="D83">
            <v>102302</v>
          </cell>
          <cell r="E83" t="str">
            <v>水道用耐衝撃性硬質ﾋﾞﾆﾙ管(HIVP)</v>
          </cell>
          <cell r="F83" t="str">
            <v>水道用耐衝撃性</v>
          </cell>
          <cell r="G83" t="str">
            <v>硬質ﾋﾞﾆﾙ管(HIVP)</v>
          </cell>
          <cell r="H83" t="str">
            <v>屋外埋設 25</v>
          </cell>
          <cell r="I83" t="str">
            <v>屋外埋設</v>
          </cell>
          <cell r="J83" t="str">
            <v xml:space="preserve"> 25</v>
          </cell>
          <cell r="K83" t="str">
            <v>ｍ</v>
          </cell>
          <cell r="L83">
            <v>100</v>
          </cell>
          <cell r="M83" t="str">
            <v>県P.23</v>
          </cell>
          <cell r="O83" t="str">
            <v>県P.23</v>
          </cell>
        </row>
        <row r="84">
          <cell r="D84">
            <v>102303</v>
          </cell>
          <cell r="E84" t="str">
            <v>水道用耐衝撃性硬質ﾋﾞﾆﾙ管(HIVP)</v>
          </cell>
          <cell r="F84" t="str">
            <v>水道用耐衝撃性</v>
          </cell>
          <cell r="G84" t="str">
            <v>硬質ﾋﾞﾆﾙ管(HIVP)</v>
          </cell>
          <cell r="H84" t="str">
            <v>屋外埋設 30</v>
          </cell>
          <cell r="I84" t="str">
            <v>屋外埋設</v>
          </cell>
          <cell r="J84" t="str">
            <v xml:space="preserve"> 30</v>
          </cell>
          <cell r="K84" t="str">
            <v>ｍ</v>
          </cell>
          <cell r="L84">
            <v>100</v>
          </cell>
          <cell r="M84" t="str">
            <v>県P.23</v>
          </cell>
          <cell r="O84" t="str">
            <v>県P.23</v>
          </cell>
        </row>
        <row r="85">
          <cell r="D85">
            <v>102304</v>
          </cell>
          <cell r="E85" t="str">
            <v>水道用耐衝撃性硬質ﾋﾞﾆﾙ管(HIVP)</v>
          </cell>
          <cell r="F85" t="str">
            <v>水道用耐衝撃性</v>
          </cell>
          <cell r="G85" t="str">
            <v>硬質ﾋﾞﾆﾙ管(HIVP)</v>
          </cell>
          <cell r="H85" t="str">
            <v>屋外埋設 40</v>
          </cell>
          <cell r="I85" t="str">
            <v>屋外埋設</v>
          </cell>
          <cell r="J85" t="str">
            <v xml:space="preserve"> 40</v>
          </cell>
          <cell r="K85" t="str">
            <v>ｍ</v>
          </cell>
          <cell r="L85">
            <v>100</v>
          </cell>
          <cell r="M85" t="str">
            <v>県P.23</v>
          </cell>
          <cell r="O85" t="str">
            <v>県P.23</v>
          </cell>
        </row>
        <row r="86">
          <cell r="D86">
            <v>102305</v>
          </cell>
          <cell r="E86" t="str">
            <v>水道用耐衝撃性硬質ﾋﾞﾆﾙ管(HIVP)</v>
          </cell>
          <cell r="F86" t="str">
            <v>水道用耐衝撃性</v>
          </cell>
          <cell r="G86" t="str">
            <v>硬質ﾋﾞﾆﾙ管(HIVP)</v>
          </cell>
          <cell r="H86" t="str">
            <v>屋外埋設 50</v>
          </cell>
          <cell r="I86" t="str">
            <v>屋外埋設</v>
          </cell>
          <cell r="J86" t="str">
            <v xml:space="preserve"> 50</v>
          </cell>
          <cell r="K86" t="str">
            <v>ｍ</v>
          </cell>
          <cell r="L86">
            <v>100</v>
          </cell>
          <cell r="M86" t="str">
            <v>県P.23</v>
          </cell>
          <cell r="O86" t="str">
            <v>県P.23</v>
          </cell>
        </row>
        <row r="87">
          <cell r="D87">
            <v>102306</v>
          </cell>
          <cell r="E87" t="str">
            <v>水道用耐衝撃性硬質ﾋﾞﾆﾙ管(HIVP)</v>
          </cell>
          <cell r="F87" t="str">
            <v>水道用耐衝撃性</v>
          </cell>
          <cell r="G87" t="str">
            <v>硬質ﾋﾞﾆﾙ管(HIVP)</v>
          </cell>
          <cell r="H87" t="str">
            <v>屋外埋設 65</v>
          </cell>
          <cell r="I87" t="str">
            <v>屋外埋設</v>
          </cell>
          <cell r="J87" t="str">
            <v xml:space="preserve"> 65</v>
          </cell>
          <cell r="K87" t="str">
            <v>ｍ</v>
          </cell>
          <cell r="L87">
            <v>100</v>
          </cell>
          <cell r="M87" t="str">
            <v>県P.23</v>
          </cell>
          <cell r="O87" t="str">
            <v>県P.23</v>
          </cell>
        </row>
        <row r="88">
          <cell r="D88">
            <v>102307</v>
          </cell>
          <cell r="E88" t="str">
            <v>水道用耐衝撃性硬質ﾋﾞﾆﾙ管(HIVP)</v>
          </cell>
          <cell r="F88" t="str">
            <v>水道用耐衝撃性</v>
          </cell>
          <cell r="G88" t="str">
            <v>硬質ﾋﾞﾆﾙ管(HIVP)</v>
          </cell>
          <cell r="H88" t="str">
            <v>屋外埋設 75</v>
          </cell>
          <cell r="I88" t="str">
            <v>屋外埋設</v>
          </cell>
          <cell r="J88" t="str">
            <v xml:space="preserve"> 75</v>
          </cell>
          <cell r="K88" t="str">
            <v>ｍ</v>
          </cell>
          <cell r="L88">
            <v>100</v>
          </cell>
          <cell r="M88" t="str">
            <v>県P.23</v>
          </cell>
          <cell r="O88" t="str">
            <v>県P.23</v>
          </cell>
        </row>
        <row r="89">
          <cell r="D89">
            <v>102308</v>
          </cell>
          <cell r="E89" t="str">
            <v>水道用耐衝撃性硬質ﾋﾞﾆﾙ管(HIVP)</v>
          </cell>
          <cell r="F89" t="str">
            <v>水道用耐衝撃性</v>
          </cell>
          <cell r="G89" t="str">
            <v>硬質ﾋﾞﾆﾙ管(HIVP)</v>
          </cell>
          <cell r="H89" t="str">
            <v>屋外埋設100</v>
          </cell>
          <cell r="I89" t="str">
            <v>屋外埋設</v>
          </cell>
          <cell r="J89" t="str">
            <v>100</v>
          </cell>
          <cell r="K89" t="str">
            <v>ｍ</v>
          </cell>
          <cell r="L89">
            <v>100</v>
          </cell>
          <cell r="M89" t="str">
            <v>県P.23</v>
          </cell>
          <cell r="O89" t="str">
            <v>県P.23</v>
          </cell>
        </row>
        <row r="90">
          <cell r="D90">
            <v>102309</v>
          </cell>
          <cell r="E90" t="str">
            <v>水道用耐衝撃性硬質ﾋﾞﾆﾙ管(HIVP)</v>
          </cell>
          <cell r="F90" t="str">
            <v>水道用耐衝撃性</v>
          </cell>
          <cell r="G90" t="str">
            <v>硬質ﾋﾞﾆﾙ管(HIVP)</v>
          </cell>
          <cell r="H90" t="str">
            <v>屋外埋設125</v>
          </cell>
          <cell r="I90" t="str">
            <v>屋外埋設</v>
          </cell>
          <cell r="J90" t="str">
            <v>125</v>
          </cell>
          <cell r="K90" t="str">
            <v>ｍ</v>
          </cell>
          <cell r="L90">
            <v>100</v>
          </cell>
          <cell r="M90" t="str">
            <v>県P.23</v>
          </cell>
          <cell r="O90" t="str">
            <v>県P.23</v>
          </cell>
        </row>
        <row r="91">
          <cell r="D91">
            <v>102310</v>
          </cell>
          <cell r="E91" t="str">
            <v>水道用耐衝撃性硬質ﾋﾞﾆﾙ管(HIVP)</v>
          </cell>
          <cell r="F91" t="str">
            <v>水道用耐衝撃性</v>
          </cell>
          <cell r="G91" t="str">
            <v>硬質ﾋﾞﾆﾙ管(HIVP)</v>
          </cell>
          <cell r="H91" t="str">
            <v>屋外埋設150</v>
          </cell>
          <cell r="I91" t="str">
            <v>屋外埋設</v>
          </cell>
          <cell r="J91" t="str">
            <v>150</v>
          </cell>
          <cell r="K91" t="str">
            <v>ｍ</v>
          </cell>
          <cell r="L91">
            <v>100</v>
          </cell>
          <cell r="M91" t="str">
            <v>県P.23</v>
          </cell>
          <cell r="O91" t="str">
            <v>県P.23</v>
          </cell>
        </row>
        <row r="92">
          <cell r="D92">
            <v>102400</v>
          </cell>
          <cell r="E92" t="str">
            <v>ｽﾃﾝﾚｽ鋼管（保温付）</v>
          </cell>
          <cell r="G92" t="str">
            <v>ｽﾃﾝﾚｽ鋼管（保温付）</v>
          </cell>
          <cell r="H92" t="str">
            <v>屋内一般 13</v>
          </cell>
          <cell r="I92" t="str">
            <v>屋内一般</v>
          </cell>
          <cell r="J92" t="str">
            <v xml:space="preserve"> 13</v>
          </cell>
          <cell r="K92" t="str">
            <v>ｍ</v>
          </cell>
          <cell r="L92">
            <v>100</v>
          </cell>
          <cell r="M92" t="str">
            <v>県P.195</v>
          </cell>
          <cell r="O92" t="str">
            <v>県P.195</v>
          </cell>
        </row>
        <row r="93">
          <cell r="D93">
            <v>102401</v>
          </cell>
          <cell r="E93" t="str">
            <v>ｽﾃﾝﾚｽ鋼管（保温付）</v>
          </cell>
          <cell r="G93" t="str">
            <v>ｽﾃﾝﾚｽ鋼管（保温付）</v>
          </cell>
          <cell r="H93" t="str">
            <v>屋内一般 20</v>
          </cell>
          <cell r="I93" t="str">
            <v>屋内一般</v>
          </cell>
          <cell r="J93" t="str">
            <v xml:space="preserve"> 20</v>
          </cell>
          <cell r="K93" t="str">
            <v>ｍ</v>
          </cell>
          <cell r="L93">
            <v>100</v>
          </cell>
          <cell r="M93" t="str">
            <v>県P.195</v>
          </cell>
          <cell r="O93" t="str">
            <v>県P.195</v>
          </cell>
        </row>
        <row r="94">
          <cell r="D94">
            <v>102500</v>
          </cell>
          <cell r="E94" t="str">
            <v>硬質塩化ﾋﾞﾆﾙ管(VP)</v>
          </cell>
          <cell r="G94" t="str">
            <v>硬質塩化ﾋﾞﾆﾙ管(VP)</v>
          </cell>
          <cell r="H94" t="str">
            <v>屋外埋設 13</v>
          </cell>
          <cell r="I94" t="str">
            <v>屋外埋設</v>
          </cell>
          <cell r="J94" t="str">
            <v xml:space="preserve"> 13</v>
          </cell>
          <cell r="K94" t="str">
            <v>ｍ</v>
          </cell>
          <cell r="L94">
            <v>100</v>
          </cell>
          <cell r="M94" t="str">
            <v>県P.30</v>
          </cell>
          <cell r="O94" t="str">
            <v>県P.30</v>
          </cell>
        </row>
        <row r="95">
          <cell r="D95">
            <v>102501</v>
          </cell>
          <cell r="E95" t="str">
            <v>硬質塩化ﾋﾞﾆﾙ管(VP)</v>
          </cell>
          <cell r="G95" t="str">
            <v>硬質塩化ﾋﾞﾆﾙ管(VP)</v>
          </cell>
          <cell r="H95" t="str">
            <v>屋外埋設 20</v>
          </cell>
          <cell r="I95" t="str">
            <v>屋外埋設</v>
          </cell>
          <cell r="J95" t="str">
            <v xml:space="preserve"> 20</v>
          </cell>
          <cell r="K95" t="str">
            <v>ｍ</v>
          </cell>
          <cell r="L95">
            <v>100</v>
          </cell>
          <cell r="M95" t="str">
            <v>県P.30</v>
          </cell>
          <cell r="O95" t="str">
            <v>県P.30</v>
          </cell>
        </row>
        <row r="96">
          <cell r="D96">
            <v>102502</v>
          </cell>
          <cell r="E96" t="str">
            <v>硬質塩化ﾋﾞﾆﾙ管(VP)</v>
          </cell>
          <cell r="G96" t="str">
            <v>硬質塩化ﾋﾞﾆﾙ管(VP)</v>
          </cell>
          <cell r="H96" t="str">
            <v>屋外埋設 25</v>
          </cell>
          <cell r="I96" t="str">
            <v>屋外埋設</v>
          </cell>
          <cell r="J96" t="str">
            <v xml:space="preserve"> 25</v>
          </cell>
          <cell r="K96" t="str">
            <v>ｍ</v>
          </cell>
          <cell r="L96">
            <v>100</v>
          </cell>
          <cell r="M96" t="str">
            <v>県P.30</v>
          </cell>
          <cell r="O96" t="str">
            <v>県P.30</v>
          </cell>
        </row>
        <row r="97">
          <cell r="D97">
            <v>102503</v>
          </cell>
          <cell r="E97" t="str">
            <v>硬質塩化ﾋﾞﾆﾙ管(VP)</v>
          </cell>
          <cell r="G97" t="str">
            <v>硬質塩化ﾋﾞﾆﾙ管(VP)</v>
          </cell>
          <cell r="H97" t="str">
            <v>屋外埋設 30</v>
          </cell>
          <cell r="I97" t="str">
            <v>屋外埋設</v>
          </cell>
          <cell r="J97" t="str">
            <v xml:space="preserve"> 30</v>
          </cell>
          <cell r="K97" t="str">
            <v>ｍ</v>
          </cell>
          <cell r="L97">
            <v>100</v>
          </cell>
          <cell r="M97" t="str">
            <v>県P.30</v>
          </cell>
          <cell r="O97" t="str">
            <v>県P.30</v>
          </cell>
        </row>
        <row r="98">
          <cell r="D98">
            <v>102504</v>
          </cell>
          <cell r="E98" t="str">
            <v>硬質塩化ﾋﾞﾆﾙ管(VP)</v>
          </cell>
          <cell r="G98" t="str">
            <v>硬質塩化ﾋﾞﾆﾙ管(VP)</v>
          </cell>
          <cell r="H98" t="str">
            <v>屋外埋設 40</v>
          </cell>
          <cell r="I98" t="str">
            <v>屋外埋設</v>
          </cell>
          <cell r="J98" t="str">
            <v xml:space="preserve"> 40</v>
          </cell>
          <cell r="K98" t="str">
            <v>ｍ</v>
          </cell>
          <cell r="L98">
            <v>100</v>
          </cell>
          <cell r="M98" t="str">
            <v>県P.30</v>
          </cell>
          <cell r="O98" t="str">
            <v>県P.30</v>
          </cell>
        </row>
        <row r="99">
          <cell r="D99">
            <v>102505</v>
          </cell>
          <cell r="E99" t="str">
            <v>硬質塩化ﾋﾞﾆﾙ管(VP)</v>
          </cell>
          <cell r="G99" t="str">
            <v>硬質塩化ﾋﾞﾆﾙ管(VP)</v>
          </cell>
          <cell r="H99" t="str">
            <v>屋外埋設 50</v>
          </cell>
          <cell r="I99" t="str">
            <v>屋外埋設</v>
          </cell>
          <cell r="J99" t="str">
            <v xml:space="preserve"> 50</v>
          </cell>
          <cell r="K99" t="str">
            <v>ｍ</v>
          </cell>
          <cell r="L99">
            <v>100</v>
          </cell>
          <cell r="M99" t="str">
            <v>県P.30</v>
          </cell>
          <cell r="O99" t="str">
            <v>県P.30</v>
          </cell>
        </row>
        <row r="100">
          <cell r="D100">
            <v>102506</v>
          </cell>
          <cell r="E100" t="str">
            <v>硬質塩化ﾋﾞﾆﾙ管(VP)</v>
          </cell>
          <cell r="G100" t="str">
            <v>硬質塩化ﾋﾞﾆﾙ管(VP)</v>
          </cell>
          <cell r="H100" t="str">
            <v>屋外埋設 65</v>
          </cell>
          <cell r="I100" t="str">
            <v>屋外埋設</v>
          </cell>
          <cell r="J100" t="str">
            <v xml:space="preserve"> 65</v>
          </cell>
          <cell r="K100" t="str">
            <v>ｍ</v>
          </cell>
          <cell r="L100">
            <v>100</v>
          </cell>
          <cell r="M100" t="str">
            <v>県P.30</v>
          </cell>
          <cell r="O100" t="str">
            <v>県P.30</v>
          </cell>
        </row>
        <row r="101">
          <cell r="D101">
            <v>102507</v>
          </cell>
          <cell r="E101" t="str">
            <v>硬質塩化ﾋﾞﾆﾙ管(VP)</v>
          </cell>
          <cell r="G101" t="str">
            <v>硬質塩化ﾋﾞﾆﾙ管(VP)</v>
          </cell>
          <cell r="H101" t="str">
            <v>屋外埋設 75</v>
          </cell>
          <cell r="I101" t="str">
            <v>屋外埋設</v>
          </cell>
          <cell r="J101" t="str">
            <v xml:space="preserve"> 75</v>
          </cell>
          <cell r="K101" t="str">
            <v>ｍ</v>
          </cell>
          <cell r="L101">
            <v>100</v>
          </cell>
          <cell r="M101" t="str">
            <v>県P.30</v>
          </cell>
          <cell r="O101" t="str">
            <v>県P.30</v>
          </cell>
        </row>
        <row r="102">
          <cell r="D102">
            <v>102508</v>
          </cell>
          <cell r="E102" t="str">
            <v>硬質塩化ﾋﾞﾆﾙ管(VP)</v>
          </cell>
          <cell r="G102" t="str">
            <v>硬質塩化ﾋﾞﾆﾙ管(VP)</v>
          </cell>
          <cell r="H102" t="str">
            <v>屋外埋設100</v>
          </cell>
          <cell r="I102" t="str">
            <v>屋外埋設</v>
          </cell>
          <cell r="J102" t="str">
            <v>100</v>
          </cell>
          <cell r="K102" t="str">
            <v>ｍ</v>
          </cell>
          <cell r="L102">
            <v>100</v>
          </cell>
          <cell r="M102" t="str">
            <v>県P.30</v>
          </cell>
          <cell r="O102" t="str">
            <v>県P.30</v>
          </cell>
        </row>
        <row r="103">
          <cell r="D103">
            <v>102509</v>
          </cell>
          <cell r="E103" t="str">
            <v>硬質塩化ﾋﾞﾆﾙ管(VP)</v>
          </cell>
          <cell r="G103" t="str">
            <v>硬質塩化ﾋﾞﾆﾙ管(VP)</v>
          </cell>
          <cell r="H103" t="str">
            <v>屋外埋設125</v>
          </cell>
          <cell r="I103" t="str">
            <v>屋外埋設</v>
          </cell>
          <cell r="J103" t="str">
            <v>125</v>
          </cell>
          <cell r="K103" t="str">
            <v>ｍ</v>
          </cell>
          <cell r="L103">
            <v>100</v>
          </cell>
          <cell r="M103" t="str">
            <v>県P.30</v>
          </cell>
          <cell r="O103" t="str">
            <v>県P.30</v>
          </cell>
        </row>
        <row r="104">
          <cell r="D104">
            <v>102510</v>
          </cell>
          <cell r="E104" t="str">
            <v>硬質塩化ﾋﾞﾆﾙ管(VP)</v>
          </cell>
          <cell r="G104" t="str">
            <v>硬質塩化ﾋﾞﾆﾙ管(VP)</v>
          </cell>
          <cell r="H104" t="str">
            <v>屋外埋設150</v>
          </cell>
          <cell r="I104" t="str">
            <v>屋外埋設</v>
          </cell>
          <cell r="J104" t="str">
            <v>150</v>
          </cell>
          <cell r="K104" t="str">
            <v>ｍ</v>
          </cell>
          <cell r="L104">
            <v>100</v>
          </cell>
          <cell r="M104" t="str">
            <v>県P.30</v>
          </cell>
          <cell r="O104" t="str">
            <v>県P.30</v>
          </cell>
        </row>
        <row r="105">
          <cell r="D105">
            <v>102511</v>
          </cell>
          <cell r="E105" t="str">
            <v>硬質塩化ﾋﾞﾆﾙ管(VP)</v>
          </cell>
          <cell r="G105" t="str">
            <v>硬質塩化ﾋﾞﾆﾙ管(VP)</v>
          </cell>
          <cell r="H105" t="str">
            <v>屋外埋設200</v>
          </cell>
          <cell r="I105" t="str">
            <v>屋外埋設</v>
          </cell>
          <cell r="J105" t="str">
            <v>200</v>
          </cell>
          <cell r="K105" t="str">
            <v>ｍ</v>
          </cell>
          <cell r="L105">
            <v>100</v>
          </cell>
          <cell r="M105" t="str">
            <v>県P.30</v>
          </cell>
          <cell r="O105" t="str">
            <v>県P.30</v>
          </cell>
        </row>
        <row r="106">
          <cell r="D106">
            <v>102512</v>
          </cell>
          <cell r="E106" t="str">
            <v>硬質塩化ﾋﾞﾆﾙ管(VP)</v>
          </cell>
          <cell r="G106" t="str">
            <v>硬質塩化ﾋﾞﾆﾙ管(VP)</v>
          </cell>
          <cell r="H106" t="str">
            <v>屋外埋設250</v>
          </cell>
          <cell r="I106" t="str">
            <v>屋外埋設</v>
          </cell>
          <cell r="J106" t="str">
            <v>250</v>
          </cell>
          <cell r="K106" t="str">
            <v>ｍ</v>
          </cell>
          <cell r="L106">
            <v>100</v>
          </cell>
          <cell r="M106" t="str">
            <v>県P.30</v>
          </cell>
          <cell r="O106" t="str">
            <v>県P.30</v>
          </cell>
        </row>
        <row r="107">
          <cell r="D107">
            <v>102513</v>
          </cell>
          <cell r="E107" t="str">
            <v>硬質塩化ﾋﾞﾆﾙ管(VP)</v>
          </cell>
          <cell r="G107" t="str">
            <v>硬質塩化ﾋﾞﾆﾙ管(VP)</v>
          </cell>
          <cell r="H107" t="str">
            <v>屋外埋設300</v>
          </cell>
          <cell r="I107" t="str">
            <v>屋外埋設</v>
          </cell>
          <cell r="J107" t="str">
            <v>300</v>
          </cell>
          <cell r="K107" t="str">
            <v>ｍ</v>
          </cell>
          <cell r="L107">
            <v>100</v>
          </cell>
          <cell r="M107" t="str">
            <v>県P.30</v>
          </cell>
          <cell r="O107" t="str">
            <v>県P.30</v>
          </cell>
        </row>
        <row r="108">
          <cell r="D108">
            <v>102550</v>
          </cell>
          <cell r="E108" t="str">
            <v>硬質塩化ﾋﾞﾆﾙ管(VP)</v>
          </cell>
          <cell r="G108" t="str">
            <v>硬質塩化ﾋﾞﾆﾙ管(VP)</v>
          </cell>
          <cell r="H108" t="str">
            <v>住宅屋内 20</v>
          </cell>
          <cell r="I108" t="str">
            <v>住宅屋内</v>
          </cell>
          <cell r="J108" t="str">
            <v xml:space="preserve"> 20</v>
          </cell>
          <cell r="K108" t="str">
            <v>ｍ</v>
          </cell>
          <cell r="L108">
            <v>100</v>
          </cell>
          <cell r="M108" t="str">
            <v>県P.30</v>
          </cell>
          <cell r="O108" t="str">
            <v>県P.30</v>
          </cell>
        </row>
        <row r="109">
          <cell r="D109">
            <v>102551</v>
          </cell>
          <cell r="E109" t="str">
            <v>硬質塩化ﾋﾞﾆﾙ管(VP)</v>
          </cell>
          <cell r="G109" t="str">
            <v>硬質塩化ﾋﾞﾆﾙ管(VP)</v>
          </cell>
          <cell r="H109" t="str">
            <v>住宅屋内 25</v>
          </cell>
          <cell r="I109" t="str">
            <v>住宅屋内</v>
          </cell>
          <cell r="J109" t="str">
            <v xml:space="preserve"> 25</v>
          </cell>
          <cell r="K109" t="str">
            <v>ｍ</v>
          </cell>
          <cell r="L109">
            <v>100</v>
          </cell>
          <cell r="M109" t="str">
            <v>県P.30</v>
          </cell>
          <cell r="O109" t="str">
            <v>県P.30</v>
          </cell>
        </row>
        <row r="110">
          <cell r="D110">
            <v>102552</v>
          </cell>
          <cell r="E110" t="str">
            <v>硬質塩化ﾋﾞﾆﾙ管(VP)</v>
          </cell>
          <cell r="G110" t="str">
            <v>硬質塩化ﾋﾞﾆﾙ管(VP)</v>
          </cell>
          <cell r="H110" t="str">
            <v>住宅屋内 30</v>
          </cell>
          <cell r="I110" t="str">
            <v>住宅屋内</v>
          </cell>
          <cell r="J110" t="str">
            <v xml:space="preserve"> 30</v>
          </cell>
          <cell r="K110" t="str">
            <v>ｍ</v>
          </cell>
          <cell r="L110">
            <v>100</v>
          </cell>
          <cell r="M110" t="str">
            <v>県P.30</v>
          </cell>
          <cell r="O110" t="str">
            <v>県P.30</v>
          </cell>
        </row>
        <row r="111">
          <cell r="D111">
            <v>102553</v>
          </cell>
          <cell r="E111" t="str">
            <v>硬質塩化ﾋﾞﾆﾙ管(VP)</v>
          </cell>
          <cell r="G111" t="str">
            <v>硬質塩化ﾋﾞﾆﾙ管(VP)</v>
          </cell>
          <cell r="H111" t="str">
            <v>住宅屋内 40</v>
          </cell>
          <cell r="I111" t="str">
            <v>住宅屋内</v>
          </cell>
          <cell r="J111" t="str">
            <v xml:space="preserve"> 40</v>
          </cell>
          <cell r="K111" t="str">
            <v>ｍ</v>
          </cell>
          <cell r="L111">
            <v>100</v>
          </cell>
          <cell r="M111" t="str">
            <v>県P.30</v>
          </cell>
          <cell r="O111" t="str">
            <v>県P.30</v>
          </cell>
        </row>
        <row r="112">
          <cell r="D112">
            <v>102554</v>
          </cell>
          <cell r="E112" t="str">
            <v>硬質塩化ﾋﾞﾆﾙ管(VP)</v>
          </cell>
          <cell r="G112" t="str">
            <v>硬質塩化ﾋﾞﾆﾙ管(VP)</v>
          </cell>
          <cell r="H112" t="str">
            <v>住宅屋内 50</v>
          </cell>
          <cell r="I112" t="str">
            <v>住宅屋内</v>
          </cell>
          <cell r="J112" t="str">
            <v xml:space="preserve"> 50</v>
          </cell>
          <cell r="K112" t="str">
            <v>ｍ</v>
          </cell>
          <cell r="L112">
            <v>100</v>
          </cell>
          <cell r="M112" t="str">
            <v>県P.30</v>
          </cell>
          <cell r="O112" t="str">
            <v>県P.30</v>
          </cell>
        </row>
        <row r="113">
          <cell r="D113">
            <v>102555</v>
          </cell>
          <cell r="E113" t="str">
            <v>硬質塩化ﾋﾞﾆﾙ管(VP)</v>
          </cell>
          <cell r="G113" t="str">
            <v>硬質塩化ﾋﾞﾆﾙ管(VP)</v>
          </cell>
          <cell r="H113" t="str">
            <v>住宅屋内 65</v>
          </cell>
          <cell r="I113" t="str">
            <v>住宅屋内</v>
          </cell>
          <cell r="J113" t="str">
            <v xml:space="preserve"> 65</v>
          </cell>
          <cell r="K113" t="str">
            <v>ｍ</v>
          </cell>
          <cell r="L113">
            <v>100</v>
          </cell>
          <cell r="M113" t="str">
            <v>県P.30</v>
          </cell>
          <cell r="O113" t="str">
            <v>県P.30</v>
          </cell>
        </row>
        <row r="114">
          <cell r="D114">
            <v>102556</v>
          </cell>
          <cell r="E114" t="str">
            <v>硬質塩化ﾋﾞﾆﾙ管(VP)</v>
          </cell>
          <cell r="G114" t="str">
            <v>硬質塩化ﾋﾞﾆﾙ管(VP)</v>
          </cell>
          <cell r="H114" t="str">
            <v>住宅屋内 75</v>
          </cell>
          <cell r="I114" t="str">
            <v>住宅屋内</v>
          </cell>
          <cell r="J114" t="str">
            <v xml:space="preserve"> 75</v>
          </cell>
          <cell r="K114" t="str">
            <v>ｍ</v>
          </cell>
          <cell r="L114">
            <v>100</v>
          </cell>
          <cell r="M114" t="str">
            <v>県P.30</v>
          </cell>
          <cell r="O114" t="str">
            <v>県P.30</v>
          </cell>
        </row>
        <row r="115">
          <cell r="D115">
            <v>102557</v>
          </cell>
          <cell r="E115" t="str">
            <v>硬質塩化ﾋﾞﾆﾙ管(VP)</v>
          </cell>
          <cell r="G115" t="str">
            <v>硬質塩化ﾋﾞﾆﾙ管(VP)</v>
          </cell>
          <cell r="H115" t="str">
            <v>住宅屋内100</v>
          </cell>
          <cell r="I115" t="str">
            <v>住宅屋内</v>
          </cell>
          <cell r="J115" t="str">
            <v>100</v>
          </cell>
          <cell r="K115" t="str">
            <v>ｍ</v>
          </cell>
          <cell r="L115">
            <v>100</v>
          </cell>
          <cell r="M115" t="str">
            <v>県P.30</v>
          </cell>
          <cell r="O115" t="str">
            <v>県P.30</v>
          </cell>
        </row>
        <row r="116">
          <cell r="D116">
            <v>102558</v>
          </cell>
          <cell r="E116" t="str">
            <v>硬質塩化ﾋﾞﾆﾙ管(VP)</v>
          </cell>
          <cell r="G116" t="str">
            <v>硬質塩化ﾋﾞﾆﾙ管(VP)</v>
          </cell>
          <cell r="H116" t="str">
            <v>住宅屋内125</v>
          </cell>
          <cell r="I116" t="str">
            <v>住宅屋内</v>
          </cell>
          <cell r="J116" t="str">
            <v>125</v>
          </cell>
          <cell r="K116" t="str">
            <v>ｍ</v>
          </cell>
          <cell r="L116">
            <v>100</v>
          </cell>
          <cell r="M116" t="str">
            <v>県P.30</v>
          </cell>
          <cell r="O116" t="str">
            <v>県P.30</v>
          </cell>
        </row>
        <row r="117">
          <cell r="D117">
            <v>102559</v>
          </cell>
          <cell r="E117" t="str">
            <v>硬質塩化ﾋﾞﾆﾙ管(VP)</v>
          </cell>
          <cell r="G117" t="str">
            <v>硬質塩化ﾋﾞﾆﾙ管(VP)</v>
          </cell>
          <cell r="H117" t="str">
            <v>住宅屋内150</v>
          </cell>
          <cell r="I117" t="str">
            <v>住宅屋内</v>
          </cell>
          <cell r="J117" t="str">
            <v>150</v>
          </cell>
          <cell r="K117" t="str">
            <v>ｍ</v>
          </cell>
          <cell r="L117">
            <v>100</v>
          </cell>
          <cell r="M117" t="str">
            <v>県P.30</v>
          </cell>
          <cell r="O117" t="str">
            <v>県P.30</v>
          </cell>
        </row>
        <row r="118">
          <cell r="D118">
            <v>102560</v>
          </cell>
          <cell r="E118" t="str">
            <v>硬質塩化ﾋﾞﾆﾙ管(VP)</v>
          </cell>
          <cell r="G118" t="str">
            <v>硬質塩化ﾋﾞﾆﾙ管(VP)</v>
          </cell>
          <cell r="H118" t="str">
            <v>住宅屋内200</v>
          </cell>
          <cell r="I118" t="str">
            <v>住宅屋内</v>
          </cell>
          <cell r="J118" t="str">
            <v>200</v>
          </cell>
          <cell r="K118" t="str">
            <v>ｍ</v>
          </cell>
          <cell r="L118">
            <v>100</v>
          </cell>
          <cell r="M118" t="str">
            <v>県P.30</v>
          </cell>
          <cell r="O118" t="str">
            <v>県P.30</v>
          </cell>
        </row>
        <row r="119">
          <cell r="D119">
            <v>102561</v>
          </cell>
          <cell r="E119" t="str">
            <v>硬質塩化ﾋﾞﾆﾙ管(VP)</v>
          </cell>
          <cell r="G119" t="str">
            <v>硬質塩化ﾋﾞﾆﾙ管(VP)</v>
          </cell>
          <cell r="H119" t="str">
            <v>住宅屋内250</v>
          </cell>
          <cell r="I119" t="str">
            <v>住宅屋内</v>
          </cell>
          <cell r="J119" t="str">
            <v>250</v>
          </cell>
          <cell r="K119" t="str">
            <v>ｍ</v>
          </cell>
          <cell r="L119">
            <v>100</v>
          </cell>
          <cell r="M119" t="str">
            <v>県P.30</v>
          </cell>
          <cell r="O119" t="str">
            <v>県P.30</v>
          </cell>
        </row>
        <row r="120">
          <cell r="D120">
            <v>102562</v>
          </cell>
          <cell r="E120" t="str">
            <v>硬質塩化ﾋﾞﾆﾙ管(VP)</v>
          </cell>
          <cell r="G120" t="str">
            <v>硬質塩化ﾋﾞﾆﾙ管(VP)</v>
          </cell>
          <cell r="H120" t="str">
            <v>住宅屋内300</v>
          </cell>
          <cell r="I120" t="str">
            <v>住宅屋内</v>
          </cell>
          <cell r="J120" t="str">
            <v>300</v>
          </cell>
          <cell r="K120" t="str">
            <v>ｍ</v>
          </cell>
          <cell r="L120">
            <v>100</v>
          </cell>
          <cell r="M120" t="str">
            <v>県P.30</v>
          </cell>
          <cell r="O120" t="str">
            <v>県P.30</v>
          </cell>
        </row>
        <row r="121">
          <cell r="D121">
            <v>102600</v>
          </cell>
          <cell r="E121" t="str">
            <v>排水用硬質塩化ﾋﾞﾆﾙﾗｲﾆﾝｸﾞ鋼管(DVLP)</v>
          </cell>
          <cell r="F121" t="str">
            <v>排水用硬質塩化</v>
          </cell>
          <cell r="G121" t="str">
            <v>ﾋﾞﾆﾙﾗｲﾆﾝｸﾞ鋼管(DVLP)</v>
          </cell>
          <cell r="H121" t="str">
            <v>住宅屋内 40</v>
          </cell>
          <cell r="I121" t="str">
            <v>住宅屋内</v>
          </cell>
          <cell r="J121" t="str">
            <v xml:space="preserve"> 40</v>
          </cell>
          <cell r="K121" t="str">
            <v>ｍ</v>
          </cell>
          <cell r="L121">
            <v>100</v>
          </cell>
          <cell r="M121" t="str">
            <v>県P.26</v>
          </cell>
          <cell r="O121" t="str">
            <v>県P.26</v>
          </cell>
        </row>
        <row r="122">
          <cell r="D122">
            <v>102601</v>
          </cell>
          <cell r="E122" t="str">
            <v>排水用硬質塩化ﾋﾞﾆﾙﾗｲﾆﾝｸﾞ鋼管(DVLP)</v>
          </cell>
          <cell r="F122" t="str">
            <v>排水用硬質塩化</v>
          </cell>
          <cell r="G122" t="str">
            <v>ﾋﾞﾆﾙﾗｲﾆﾝｸﾞ鋼管(DVLP)</v>
          </cell>
          <cell r="H122" t="str">
            <v>住宅屋内 50</v>
          </cell>
          <cell r="I122" t="str">
            <v>住宅屋内</v>
          </cell>
          <cell r="J122" t="str">
            <v xml:space="preserve"> 50</v>
          </cell>
          <cell r="K122" t="str">
            <v>ｍ</v>
          </cell>
          <cell r="L122">
            <v>100</v>
          </cell>
          <cell r="M122" t="str">
            <v>県P.26</v>
          </cell>
          <cell r="O122" t="str">
            <v>県P.26</v>
          </cell>
        </row>
        <row r="123">
          <cell r="D123">
            <v>102602</v>
          </cell>
          <cell r="E123" t="str">
            <v>排水用硬質塩化ﾋﾞﾆﾙﾗｲﾆﾝｸﾞ鋼管(DVLP)</v>
          </cell>
          <cell r="F123" t="str">
            <v>排水用硬質塩化</v>
          </cell>
          <cell r="G123" t="str">
            <v>ﾋﾞﾆﾙﾗｲﾆﾝｸﾞ鋼管(DVLP)</v>
          </cell>
          <cell r="H123" t="str">
            <v>住宅屋内 65</v>
          </cell>
          <cell r="I123" t="str">
            <v>住宅屋内</v>
          </cell>
          <cell r="J123" t="str">
            <v xml:space="preserve"> 65</v>
          </cell>
          <cell r="K123" t="str">
            <v>ｍ</v>
          </cell>
          <cell r="L123">
            <v>100</v>
          </cell>
          <cell r="M123" t="str">
            <v>県P.26</v>
          </cell>
          <cell r="O123" t="str">
            <v>県P.26</v>
          </cell>
        </row>
        <row r="124">
          <cell r="D124">
            <v>102603</v>
          </cell>
          <cell r="E124" t="str">
            <v>排水用硬質塩化ﾋﾞﾆﾙﾗｲﾆﾝｸﾞ鋼管(DVLP)</v>
          </cell>
          <cell r="F124" t="str">
            <v>排水用硬質塩化</v>
          </cell>
          <cell r="G124" t="str">
            <v>ﾋﾞﾆﾙﾗｲﾆﾝｸﾞ鋼管(DVLP)</v>
          </cell>
          <cell r="H124" t="str">
            <v>住宅屋内 80</v>
          </cell>
          <cell r="I124" t="str">
            <v>住宅屋内</v>
          </cell>
          <cell r="J124" t="str">
            <v xml:space="preserve"> 80</v>
          </cell>
          <cell r="K124" t="str">
            <v>ｍ</v>
          </cell>
          <cell r="L124">
            <v>100</v>
          </cell>
          <cell r="M124" t="str">
            <v>県P.26</v>
          </cell>
          <cell r="O124" t="str">
            <v>県P.26</v>
          </cell>
        </row>
        <row r="125">
          <cell r="D125">
            <v>102604</v>
          </cell>
          <cell r="E125" t="str">
            <v>排水用硬質塩化ﾋﾞﾆﾙﾗｲﾆﾝｸﾞ鋼管(DVLP)</v>
          </cell>
          <cell r="F125" t="str">
            <v>排水用硬質塩化</v>
          </cell>
          <cell r="G125" t="str">
            <v>ﾋﾞﾆﾙﾗｲﾆﾝｸﾞ鋼管(DVLP)</v>
          </cell>
          <cell r="H125" t="str">
            <v>住宅屋内100</v>
          </cell>
          <cell r="I125" t="str">
            <v>住宅屋内</v>
          </cell>
          <cell r="J125" t="str">
            <v>100</v>
          </cell>
          <cell r="K125" t="str">
            <v>ｍ</v>
          </cell>
          <cell r="L125">
            <v>100</v>
          </cell>
          <cell r="M125" t="str">
            <v>県P.26</v>
          </cell>
          <cell r="O125" t="str">
            <v>県P.26</v>
          </cell>
        </row>
        <row r="126">
          <cell r="D126">
            <v>102605</v>
          </cell>
          <cell r="E126" t="str">
            <v>排水用硬質塩化ﾋﾞﾆﾙﾗｲﾆﾝｸﾞ鋼管(DVLP)</v>
          </cell>
          <cell r="F126" t="str">
            <v>排水用硬質塩化</v>
          </cell>
          <cell r="G126" t="str">
            <v>ﾋﾞﾆﾙﾗｲﾆﾝｸﾞ鋼管(DVLP)</v>
          </cell>
          <cell r="H126" t="str">
            <v>住宅屋内125</v>
          </cell>
          <cell r="I126" t="str">
            <v>住宅屋内</v>
          </cell>
          <cell r="J126" t="str">
            <v>125</v>
          </cell>
          <cell r="K126" t="str">
            <v>ｍ</v>
          </cell>
          <cell r="L126">
            <v>100</v>
          </cell>
          <cell r="M126" t="str">
            <v>県P.26</v>
          </cell>
          <cell r="O126" t="str">
            <v>県P.26</v>
          </cell>
        </row>
        <row r="127">
          <cell r="D127">
            <v>102606</v>
          </cell>
          <cell r="E127" t="str">
            <v>排水用硬質塩化ﾋﾞﾆﾙﾗｲﾆﾝｸﾞ鋼管(DVLP)</v>
          </cell>
          <cell r="F127" t="str">
            <v>排水用硬質塩化</v>
          </cell>
          <cell r="G127" t="str">
            <v>ﾋﾞﾆﾙﾗｲﾆﾝｸﾞ鋼管(DVLP)</v>
          </cell>
          <cell r="H127" t="str">
            <v>住宅屋内150</v>
          </cell>
          <cell r="I127" t="str">
            <v>住宅屋内</v>
          </cell>
          <cell r="J127" t="str">
            <v>150</v>
          </cell>
          <cell r="K127" t="str">
            <v>ｍ</v>
          </cell>
          <cell r="L127">
            <v>100</v>
          </cell>
          <cell r="M127" t="str">
            <v>県P.26</v>
          </cell>
          <cell r="O127" t="str">
            <v>県P.26</v>
          </cell>
        </row>
        <row r="128">
          <cell r="D128">
            <v>102607</v>
          </cell>
          <cell r="E128" t="str">
            <v>排水用硬質塩化ﾋﾞﾆﾙﾗｲﾆﾝｸﾞ鋼管(DVLP)</v>
          </cell>
          <cell r="F128" t="str">
            <v>排水用硬質塩化</v>
          </cell>
          <cell r="G128" t="str">
            <v>ﾋﾞﾆﾙﾗｲﾆﾝｸﾞ鋼管(DVLP)</v>
          </cell>
          <cell r="H128" t="str">
            <v>住宅屋内200</v>
          </cell>
          <cell r="I128" t="str">
            <v>住宅屋内</v>
          </cell>
          <cell r="J128" t="str">
            <v>200</v>
          </cell>
          <cell r="K128" t="str">
            <v>ｍ</v>
          </cell>
          <cell r="L128">
            <v>100</v>
          </cell>
          <cell r="M128" t="str">
            <v>県P.26</v>
          </cell>
          <cell r="O128" t="str">
            <v>県P.26</v>
          </cell>
        </row>
        <row r="129">
          <cell r="D129">
            <v>102700</v>
          </cell>
          <cell r="E129" t="str">
            <v>通気用配管用炭素鋼鋼管</v>
          </cell>
          <cell r="F129" t="str">
            <v>通気用</v>
          </cell>
          <cell r="G129" t="str">
            <v>配管用炭素鋼鋼管</v>
          </cell>
          <cell r="H129" t="str">
            <v>住宅屋内 40</v>
          </cell>
          <cell r="I129" t="str">
            <v>住宅屋内</v>
          </cell>
          <cell r="J129" t="str">
            <v xml:space="preserve"> 40</v>
          </cell>
          <cell r="K129" t="str">
            <v>ｍ</v>
          </cell>
          <cell r="L129">
            <v>100</v>
          </cell>
          <cell r="M129" t="str">
            <v>県P.33</v>
          </cell>
          <cell r="O129" t="str">
            <v>県P.33</v>
          </cell>
        </row>
        <row r="130">
          <cell r="D130">
            <v>102701</v>
          </cell>
          <cell r="E130" t="str">
            <v>通気用配管用炭素鋼鋼管</v>
          </cell>
          <cell r="F130" t="str">
            <v>通気用</v>
          </cell>
          <cell r="G130" t="str">
            <v>配管用炭素鋼鋼管</v>
          </cell>
          <cell r="H130" t="str">
            <v>住宅屋内 50</v>
          </cell>
          <cell r="I130" t="str">
            <v>住宅屋内</v>
          </cell>
          <cell r="J130" t="str">
            <v xml:space="preserve"> 50</v>
          </cell>
          <cell r="K130" t="str">
            <v>ｍ</v>
          </cell>
          <cell r="L130">
            <v>100</v>
          </cell>
          <cell r="M130" t="str">
            <v>県P.33</v>
          </cell>
          <cell r="O130" t="str">
            <v>県P.33</v>
          </cell>
        </row>
        <row r="131">
          <cell r="D131">
            <v>102702</v>
          </cell>
          <cell r="E131" t="str">
            <v>通気用配管用炭素鋼鋼管</v>
          </cell>
          <cell r="F131" t="str">
            <v>通気用</v>
          </cell>
          <cell r="G131" t="str">
            <v>配管用炭素鋼鋼管</v>
          </cell>
          <cell r="H131" t="str">
            <v>住宅屋内 65</v>
          </cell>
          <cell r="I131" t="str">
            <v>住宅屋内</v>
          </cell>
          <cell r="J131" t="str">
            <v xml:space="preserve"> 65</v>
          </cell>
          <cell r="K131" t="str">
            <v>ｍ</v>
          </cell>
          <cell r="L131">
            <v>100</v>
          </cell>
          <cell r="M131" t="str">
            <v>県P.33</v>
          </cell>
          <cell r="O131" t="str">
            <v>県P.33</v>
          </cell>
        </row>
        <row r="132">
          <cell r="D132">
            <v>102703</v>
          </cell>
          <cell r="E132" t="str">
            <v>通気用配管用炭素鋼鋼管</v>
          </cell>
          <cell r="F132" t="str">
            <v>通気用</v>
          </cell>
          <cell r="G132" t="str">
            <v>配管用炭素鋼鋼管</v>
          </cell>
          <cell r="H132" t="str">
            <v>住宅屋内 80</v>
          </cell>
          <cell r="I132" t="str">
            <v>住宅屋内</v>
          </cell>
          <cell r="J132" t="str">
            <v xml:space="preserve"> 80</v>
          </cell>
          <cell r="K132" t="str">
            <v>ｍ</v>
          </cell>
          <cell r="L132">
            <v>100</v>
          </cell>
          <cell r="M132" t="str">
            <v>県P.33</v>
          </cell>
          <cell r="O132" t="str">
            <v>県P.33</v>
          </cell>
        </row>
        <row r="133">
          <cell r="D133">
            <v>102704</v>
          </cell>
          <cell r="E133" t="str">
            <v>通気用配管用炭素鋼鋼管</v>
          </cell>
          <cell r="F133" t="str">
            <v>通気用</v>
          </cell>
          <cell r="G133" t="str">
            <v>配管用炭素鋼鋼管</v>
          </cell>
          <cell r="H133" t="str">
            <v>住宅屋内100</v>
          </cell>
          <cell r="I133" t="str">
            <v>住宅屋内</v>
          </cell>
          <cell r="J133" t="str">
            <v>100</v>
          </cell>
          <cell r="K133" t="str">
            <v>ｍ</v>
          </cell>
          <cell r="L133">
            <v>100</v>
          </cell>
          <cell r="M133" t="str">
            <v>県P.33</v>
          </cell>
          <cell r="O133" t="str">
            <v>県P.33</v>
          </cell>
        </row>
        <row r="134">
          <cell r="D134">
            <v>102705</v>
          </cell>
          <cell r="E134" t="str">
            <v>通気用配管用炭素鋼鋼管</v>
          </cell>
          <cell r="F134" t="str">
            <v>通気用</v>
          </cell>
          <cell r="G134" t="str">
            <v>配管用炭素鋼鋼管</v>
          </cell>
          <cell r="H134" t="str">
            <v>住宅屋内125</v>
          </cell>
          <cell r="I134" t="str">
            <v>住宅屋内</v>
          </cell>
          <cell r="J134" t="str">
            <v>125</v>
          </cell>
          <cell r="K134" t="str">
            <v>ｍ</v>
          </cell>
          <cell r="L134">
            <v>100</v>
          </cell>
          <cell r="M134" t="str">
            <v>県P.33</v>
          </cell>
          <cell r="O134" t="str">
            <v>県P.33</v>
          </cell>
        </row>
        <row r="135">
          <cell r="D135">
            <v>102706</v>
          </cell>
          <cell r="E135" t="str">
            <v>通気用配管用炭素鋼鋼管</v>
          </cell>
          <cell r="F135" t="str">
            <v>通気用</v>
          </cell>
          <cell r="G135" t="str">
            <v>配管用炭素鋼鋼管</v>
          </cell>
          <cell r="H135" t="str">
            <v>住宅屋内150</v>
          </cell>
          <cell r="I135" t="str">
            <v>住宅屋内</v>
          </cell>
          <cell r="J135" t="str">
            <v>150</v>
          </cell>
          <cell r="K135" t="str">
            <v>ｍ</v>
          </cell>
          <cell r="L135">
            <v>100</v>
          </cell>
          <cell r="M135" t="str">
            <v>県P.33</v>
          </cell>
          <cell r="O135" t="str">
            <v>県P.33</v>
          </cell>
        </row>
        <row r="136">
          <cell r="D136">
            <v>102800</v>
          </cell>
          <cell r="E136" t="str">
            <v>通気用硬質塩化ビニル管</v>
          </cell>
          <cell r="F136" t="str">
            <v>通気用</v>
          </cell>
          <cell r="G136" t="str">
            <v>硬質塩化ビニル管</v>
          </cell>
          <cell r="H136" t="str">
            <v>住宅屋内 13</v>
          </cell>
          <cell r="I136" t="str">
            <v>住宅屋内</v>
          </cell>
          <cell r="J136" t="str">
            <v xml:space="preserve"> 13</v>
          </cell>
          <cell r="K136" t="str">
            <v>ｍ</v>
          </cell>
          <cell r="L136">
            <v>100</v>
          </cell>
          <cell r="M136" t="str">
            <v>県P.34</v>
          </cell>
          <cell r="O136" t="str">
            <v>県P.34</v>
          </cell>
        </row>
        <row r="137">
          <cell r="D137">
            <v>102801</v>
          </cell>
          <cell r="E137" t="str">
            <v>通気用硬質塩化ビニル管</v>
          </cell>
          <cell r="F137" t="str">
            <v>通気用</v>
          </cell>
          <cell r="G137" t="str">
            <v>硬質塩化ビニル管</v>
          </cell>
          <cell r="H137" t="str">
            <v>住宅屋内 20</v>
          </cell>
          <cell r="I137" t="str">
            <v>住宅屋内</v>
          </cell>
          <cell r="J137" t="str">
            <v xml:space="preserve"> 20</v>
          </cell>
          <cell r="K137" t="str">
            <v>ｍ</v>
          </cell>
          <cell r="L137">
            <v>100</v>
          </cell>
          <cell r="M137" t="str">
            <v>県P.34</v>
          </cell>
          <cell r="O137" t="str">
            <v>県P.34</v>
          </cell>
        </row>
        <row r="138">
          <cell r="D138">
            <v>102802</v>
          </cell>
          <cell r="E138" t="str">
            <v>通気用硬質塩化ビニル管</v>
          </cell>
          <cell r="F138" t="str">
            <v>通気用</v>
          </cell>
          <cell r="G138" t="str">
            <v>硬質塩化ビニル管</v>
          </cell>
          <cell r="H138" t="str">
            <v>住宅屋内 25</v>
          </cell>
          <cell r="I138" t="str">
            <v>住宅屋内</v>
          </cell>
          <cell r="J138" t="str">
            <v xml:space="preserve"> 25</v>
          </cell>
          <cell r="K138" t="str">
            <v>ｍ</v>
          </cell>
          <cell r="L138">
            <v>100</v>
          </cell>
          <cell r="M138" t="str">
            <v>県P.34</v>
          </cell>
          <cell r="O138" t="str">
            <v>県P.34</v>
          </cell>
        </row>
        <row r="139">
          <cell r="D139">
            <v>102803</v>
          </cell>
          <cell r="E139" t="str">
            <v>通気用硬質塩化ビニル管</v>
          </cell>
          <cell r="F139" t="str">
            <v>通気用</v>
          </cell>
          <cell r="G139" t="str">
            <v>硬質塩化ビニル管</v>
          </cell>
          <cell r="H139" t="str">
            <v>住宅屋内 30</v>
          </cell>
          <cell r="I139" t="str">
            <v>住宅屋内</v>
          </cell>
          <cell r="J139" t="str">
            <v xml:space="preserve"> 30</v>
          </cell>
          <cell r="K139" t="str">
            <v>ｍ</v>
          </cell>
          <cell r="L139">
            <v>100</v>
          </cell>
          <cell r="M139" t="str">
            <v>県P.34</v>
          </cell>
          <cell r="O139" t="str">
            <v>県P.34</v>
          </cell>
        </row>
        <row r="140">
          <cell r="D140">
            <v>102804</v>
          </cell>
          <cell r="E140" t="str">
            <v>通気用硬質塩化ビニル管</v>
          </cell>
          <cell r="F140" t="str">
            <v>通気用</v>
          </cell>
          <cell r="G140" t="str">
            <v>硬質塩化ビニル管</v>
          </cell>
          <cell r="H140" t="str">
            <v>住宅屋内 40</v>
          </cell>
          <cell r="I140" t="str">
            <v>住宅屋内</v>
          </cell>
          <cell r="J140" t="str">
            <v xml:space="preserve"> 40</v>
          </cell>
          <cell r="K140" t="str">
            <v>ｍ</v>
          </cell>
          <cell r="L140">
            <v>100</v>
          </cell>
          <cell r="M140" t="str">
            <v>県P.34</v>
          </cell>
          <cell r="O140" t="str">
            <v>県P.34</v>
          </cell>
        </row>
        <row r="141">
          <cell r="D141">
            <v>102805</v>
          </cell>
          <cell r="E141" t="str">
            <v>通気用硬質塩化ビニル管</v>
          </cell>
          <cell r="F141" t="str">
            <v>通気用</v>
          </cell>
          <cell r="G141" t="str">
            <v>硬質塩化ビニル管</v>
          </cell>
          <cell r="H141" t="str">
            <v>住宅屋内 50</v>
          </cell>
          <cell r="I141" t="str">
            <v>住宅屋内</v>
          </cell>
          <cell r="J141" t="str">
            <v xml:space="preserve"> 50</v>
          </cell>
          <cell r="K141" t="str">
            <v>ｍ</v>
          </cell>
          <cell r="L141">
            <v>100</v>
          </cell>
          <cell r="M141" t="str">
            <v>県P.34</v>
          </cell>
          <cell r="O141" t="str">
            <v>県P.34</v>
          </cell>
        </row>
        <row r="142">
          <cell r="D142">
            <v>102806</v>
          </cell>
          <cell r="E142" t="str">
            <v>通気用硬質塩化ビニル管</v>
          </cell>
          <cell r="F142" t="str">
            <v>通気用</v>
          </cell>
          <cell r="G142" t="str">
            <v>硬質塩化ビニル管</v>
          </cell>
          <cell r="H142" t="str">
            <v>住宅屋内 65</v>
          </cell>
          <cell r="I142" t="str">
            <v>住宅屋内</v>
          </cell>
          <cell r="J142" t="str">
            <v xml:space="preserve"> 65</v>
          </cell>
          <cell r="K142" t="str">
            <v>ｍ</v>
          </cell>
          <cell r="L142">
            <v>100</v>
          </cell>
          <cell r="M142" t="str">
            <v>県P.34</v>
          </cell>
          <cell r="O142" t="str">
            <v>県P.34</v>
          </cell>
        </row>
        <row r="143">
          <cell r="D143">
            <v>102807</v>
          </cell>
          <cell r="E143" t="str">
            <v>通気用硬質塩化ビニル管</v>
          </cell>
          <cell r="F143" t="str">
            <v>通気用</v>
          </cell>
          <cell r="G143" t="str">
            <v>硬質塩化ビニル管</v>
          </cell>
          <cell r="H143" t="str">
            <v>住宅屋内75</v>
          </cell>
          <cell r="I143" t="str">
            <v>住宅屋内</v>
          </cell>
          <cell r="J143" t="str">
            <v>75</v>
          </cell>
          <cell r="K143" t="str">
            <v>ｍ</v>
          </cell>
          <cell r="L143">
            <v>100</v>
          </cell>
          <cell r="M143" t="str">
            <v>県P.34</v>
          </cell>
          <cell r="O143" t="str">
            <v>県P.34</v>
          </cell>
        </row>
        <row r="144">
          <cell r="D144">
            <v>102808</v>
          </cell>
          <cell r="E144" t="str">
            <v>通気用硬質塩化ビニル管</v>
          </cell>
          <cell r="F144" t="str">
            <v>通気用</v>
          </cell>
          <cell r="G144" t="str">
            <v>硬質塩化ビニル管</v>
          </cell>
          <cell r="H144" t="str">
            <v>住宅屋内100</v>
          </cell>
          <cell r="I144" t="str">
            <v>住宅屋内</v>
          </cell>
          <cell r="J144" t="str">
            <v>100</v>
          </cell>
          <cell r="K144" t="str">
            <v>ｍ</v>
          </cell>
          <cell r="L144">
            <v>100</v>
          </cell>
          <cell r="M144" t="str">
            <v>県P.34</v>
          </cell>
          <cell r="O144" t="str">
            <v>県P.34</v>
          </cell>
        </row>
        <row r="145">
          <cell r="D145">
            <v>102809</v>
          </cell>
          <cell r="E145" t="str">
            <v>通気用硬質塩化ビニル管</v>
          </cell>
          <cell r="F145" t="str">
            <v>通気用</v>
          </cell>
          <cell r="G145" t="str">
            <v>硬質塩化ビニル管</v>
          </cell>
          <cell r="H145" t="str">
            <v>住宅屋内125</v>
          </cell>
          <cell r="I145" t="str">
            <v>住宅屋内</v>
          </cell>
          <cell r="J145" t="str">
            <v>125</v>
          </cell>
          <cell r="K145" t="str">
            <v>ｍ</v>
          </cell>
          <cell r="L145">
            <v>100</v>
          </cell>
          <cell r="M145" t="str">
            <v>県P.34</v>
          </cell>
          <cell r="O145" t="str">
            <v>県P.34</v>
          </cell>
        </row>
        <row r="146">
          <cell r="D146">
            <v>102810</v>
          </cell>
          <cell r="E146" t="str">
            <v>通気用硬質塩化ビニル管</v>
          </cell>
          <cell r="F146" t="str">
            <v>通気用</v>
          </cell>
          <cell r="G146" t="str">
            <v>硬質塩化ビニル管</v>
          </cell>
          <cell r="H146" t="str">
            <v>住宅屋内150</v>
          </cell>
          <cell r="I146" t="str">
            <v>住宅屋内</v>
          </cell>
          <cell r="J146" t="str">
            <v>150</v>
          </cell>
          <cell r="K146" t="str">
            <v>ｍ</v>
          </cell>
          <cell r="L146">
            <v>100</v>
          </cell>
          <cell r="M146" t="str">
            <v>県P.34</v>
          </cell>
          <cell r="O146" t="str">
            <v>県P.34</v>
          </cell>
        </row>
        <row r="147">
          <cell r="D147">
            <v>102811</v>
          </cell>
          <cell r="E147" t="str">
            <v>通気用硬質塩化ビニル管</v>
          </cell>
          <cell r="F147" t="str">
            <v>通気用</v>
          </cell>
          <cell r="G147" t="str">
            <v>硬質塩化ビニル管</v>
          </cell>
          <cell r="H147" t="str">
            <v>住宅屋内200</v>
          </cell>
          <cell r="I147" t="str">
            <v>住宅屋内</v>
          </cell>
          <cell r="J147" t="str">
            <v>200</v>
          </cell>
          <cell r="K147" t="str">
            <v>ｍ</v>
          </cell>
          <cell r="L147">
            <v>100</v>
          </cell>
          <cell r="M147" t="str">
            <v>県P.34</v>
          </cell>
          <cell r="O147" t="str">
            <v>県P.34</v>
          </cell>
        </row>
        <row r="148">
          <cell r="D148">
            <v>102812</v>
          </cell>
          <cell r="E148" t="str">
            <v>通気用硬質塩化ビニル管</v>
          </cell>
          <cell r="F148" t="str">
            <v>通気用</v>
          </cell>
          <cell r="G148" t="str">
            <v>硬質塩化ビニル管</v>
          </cell>
          <cell r="H148" t="str">
            <v>住宅屋内250</v>
          </cell>
          <cell r="I148" t="str">
            <v>住宅屋内</v>
          </cell>
          <cell r="J148" t="str">
            <v>250</v>
          </cell>
          <cell r="K148" t="str">
            <v>ｍ</v>
          </cell>
          <cell r="L148">
            <v>100</v>
          </cell>
          <cell r="M148" t="str">
            <v>県P.34</v>
          </cell>
          <cell r="O148" t="str">
            <v>県P.34</v>
          </cell>
        </row>
        <row r="149">
          <cell r="D149">
            <v>102813</v>
          </cell>
          <cell r="E149" t="str">
            <v>通気用硬質塩化ビニル管</v>
          </cell>
          <cell r="F149" t="str">
            <v>通気用</v>
          </cell>
          <cell r="G149" t="str">
            <v>硬質塩化ビニル管</v>
          </cell>
          <cell r="H149" t="str">
            <v>住宅屋内300</v>
          </cell>
          <cell r="I149" t="str">
            <v>住宅屋内</v>
          </cell>
          <cell r="J149" t="str">
            <v>300</v>
          </cell>
          <cell r="K149" t="str">
            <v>ｍ</v>
          </cell>
          <cell r="L149">
            <v>100</v>
          </cell>
          <cell r="M149" t="str">
            <v>県P.34</v>
          </cell>
          <cell r="O149" t="str">
            <v>県P.34</v>
          </cell>
        </row>
        <row r="150">
          <cell r="D150">
            <v>102900</v>
          </cell>
          <cell r="E150" t="str">
            <v>地中埋設標</v>
          </cell>
          <cell r="G150" t="str">
            <v>地中埋設標</v>
          </cell>
          <cell r="H150" t="str">
            <v>樹脂製　90□×400L</v>
          </cell>
          <cell r="J150" t="str">
            <v>樹脂製　90□×400L</v>
          </cell>
          <cell r="K150" t="str">
            <v>個</v>
          </cell>
          <cell r="L150">
            <v>100</v>
          </cell>
          <cell r="M150" t="str">
            <v>県P.44</v>
          </cell>
          <cell r="O150" t="str">
            <v>県P.44</v>
          </cell>
        </row>
        <row r="151">
          <cell r="D151">
            <v>102901</v>
          </cell>
          <cell r="E151" t="str">
            <v>地中埋設標</v>
          </cell>
          <cell r="G151" t="str">
            <v>地中埋設標</v>
          </cell>
          <cell r="H151" t="str">
            <v>樹脂製　90□×600L</v>
          </cell>
          <cell r="J151" t="str">
            <v>樹脂製　90□×600L</v>
          </cell>
          <cell r="K151" t="str">
            <v>個</v>
          </cell>
          <cell r="L151">
            <v>100</v>
          </cell>
          <cell r="M151" t="str">
            <v>県P.44</v>
          </cell>
          <cell r="O151" t="str">
            <v>県P.44</v>
          </cell>
        </row>
        <row r="152">
          <cell r="D152">
            <v>102902</v>
          </cell>
          <cell r="E152" t="str">
            <v>地中埋設標</v>
          </cell>
          <cell r="G152" t="str">
            <v>地中埋設標</v>
          </cell>
          <cell r="H152" t="str">
            <v>管表示ピン　25φ×75L</v>
          </cell>
          <cell r="J152" t="str">
            <v>管表示ピン　25φ×75L</v>
          </cell>
          <cell r="K152" t="str">
            <v>個</v>
          </cell>
          <cell r="L152">
            <v>100</v>
          </cell>
          <cell r="M152" t="str">
            <v>県P.44</v>
          </cell>
          <cell r="O152" t="str">
            <v>県P.44</v>
          </cell>
        </row>
        <row r="153">
          <cell r="D153">
            <v>102903</v>
          </cell>
          <cell r="E153" t="str">
            <v>埋設標識テープ</v>
          </cell>
          <cell r="G153" t="str">
            <v>埋設標識テープ</v>
          </cell>
          <cell r="H153" t="str">
            <v>150幅</v>
          </cell>
          <cell r="J153" t="str">
            <v>150幅</v>
          </cell>
          <cell r="K153" t="str">
            <v>ｍ</v>
          </cell>
          <cell r="L153">
            <v>100</v>
          </cell>
          <cell r="M153" t="str">
            <v>県P.45</v>
          </cell>
          <cell r="O153" t="str">
            <v>県P.45</v>
          </cell>
        </row>
        <row r="154">
          <cell r="D154">
            <v>102904</v>
          </cell>
          <cell r="E154" t="str">
            <v>埋設標識テープ</v>
          </cell>
          <cell r="G154" t="str">
            <v>埋設標識テープ</v>
          </cell>
          <cell r="H154" t="str">
            <v xml:space="preserve">150幅(2倍折込)   </v>
          </cell>
          <cell r="J154" t="str">
            <v xml:space="preserve">150幅(2倍折込)   </v>
          </cell>
          <cell r="K154" t="str">
            <v>ｍ</v>
          </cell>
          <cell r="L154">
            <v>100</v>
          </cell>
          <cell r="M154" t="str">
            <v>県P.45</v>
          </cell>
          <cell r="O154" t="str">
            <v>県P.45</v>
          </cell>
        </row>
        <row r="155">
          <cell r="D155">
            <v>103000</v>
          </cell>
          <cell r="E155" t="str">
            <v xml:space="preserve">ﾌﾟﾛﾊﾟﾝ配管用炭素鋼鋼管(白) </v>
          </cell>
          <cell r="F155" t="str">
            <v>ﾌﾟﾛﾊﾟﾝ</v>
          </cell>
          <cell r="G155" t="str">
            <v xml:space="preserve">配管用炭素鋼鋼管(白) </v>
          </cell>
          <cell r="H155" t="str">
            <v xml:space="preserve">住宅屋内　　ねじ接合  15  </v>
          </cell>
          <cell r="I155" t="str">
            <v xml:space="preserve">住宅屋内　　ねじ接合 </v>
          </cell>
          <cell r="J155" t="str">
            <v xml:space="preserve"> 15  </v>
          </cell>
          <cell r="K155" t="str">
            <v>ｍ</v>
          </cell>
          <cell r="L155">
            <v>100</v>
          </cell>
          <cell r="M155" t="str">
            <v>県P.43</v>
          </cell>
          <cell r="O155" t="str">
            <v>県P.43</v>
          </cell>
        </row>
        <row r="156">
          <cell r="D156">
            <v>103001</v>
          </cell>
          <cell r="E156" t="str">
            <v xml:space="preserve">ﾌﾟﾛﾊﾟﾝ配管用炭素鋼鋼管(白) </v>
          </cell>
          <cell r="F156" t="str">
            <v>ﾌﾟﾛﾊﾟﾝ</v>
          </cell>
          <cell r="G156" t="str">
            <v xml:space="preserve">配管用炭素鋼鋼管(白) </v>
          </cell>
          <cell r="H156" t="str">
            <v>住宅屋内　　ねじ接合  20</v>
          </cell>
          <cell r="I156" t="str">
            <v xml:space="preserve">住宅屋内　　ねじ接合 </v>
          </cell>
          <cell r="J156" t="str">
            <v xml:space="preserve"> 20</v>
          </cell>
          <cell r="K156" t="str">
            <v>ｍ</v>
          </cell>
          <cell r="L156">
            <v>100</v>
          </cell>
          <cell r="M156" t="str">
            <v>県P.43</v>
          </cell>
          <cell r="O156" t="str">
            <v>県P.43</v>
          </cell>
        </row>
        <row r="157">
          <cell r="D157">
            <v>103002</v>
          </cell>
          <cell r="E157" t="str">
            <v xml:space="preserve">ﾌﾟﾛﾊﾟﾝ配管用炭素鋼鋼管(白) </v>
          </cell>
          <cell r="F157" t="str">
            <v>ﾌﾟﾛﾊﾟﾝ</v>
          </cell>
          <cell r="G157" t="str">
            <v xml:space="preserve">配管用炭素鋼鋼管(白) </v>
          </cell>
          <cell r="H157" t="str">
            <v>住宅屋内　　ねじ接合  25</v>
          </cell>
          <cell r="I157" t="str">
            <v xml:space="preserve">住宅屋内　　ねじ接合 </v>
          </cell>
          <cell r="J157" t="str">
            <v xml:space="preserve"> 25</v>
          </cell>
          <cell r="K157" t="str">
            <v>ｍ</v>
          </cell>
          <cell r="L157">
            <v>100</v>
          </cell>
          <cell r="M157" t="str">
            <v>県P.43</v>
          </cell>
          <cell r="O157" t="str">
            <v>県P.43</v>
          </cell>
        </row>
        <row r="158">
          <cell r="D158">
            <v>103003</v>
          </cell>
          <cell r="E158" t="str">
            <v xml:space="preserve">ﾌﾟﾛﾊﾟﾝ配管用炭素鋼鋼管(白) </v>
          </cell>
          <cell r="F158" t="str">
            <v>ﾌﾟﾛﾊﾟﾝ</v>
          </cell>
          <cell r="G158" t="str">
            <v xml:space="preserve">配管用炭素鋼鋼管(白) </v>
          </cell>
          <cell r="H158" t="str">
            <v>住宅屋内　　ねじ接合  32</v>
          </cell>
          <cell r="I158" t="str">
            <v xml:space="preserve">住宅屋内　　ねじ接合 </v>
          </cell>
          <cell r="J158" t="str">
            <v xml:space="preserve"> 32</v>
          </cell>
          <cell r="K158" t="str">
            <v>ｍ</v>
          </cell>
          <cell r="L158">
            <v>100</v>
          </cell>
          <cell r="M158" t="str">
            <v>県P.43</v>
          </cell>
          <cell r="O158" t="str">
            <v>県P.43</v>
          </cell>
        </row>
        <row r="159">
          <cell r="D159">
            <v>103004</v>
          </cell>
          <cell r="E159" t="str">
            <v xml:space="preserve">ﾌﾟﾛﾊﾟﾝ配管用炭素鋼鋼管(白) </v>
          </cell>
          <cell r="F159" t="str">
            <v>ﾌﾟﾛﾊﾟﾝ</v>
          </cell>
          <cell r="G159" t="str">
            <v xml:space="preserve">配管用炭素鋼鋼管(白) </v>
          </cell>
          <cell r="H159" t="str">
            <v>住宅屋内　　ねじ接合  40</v>
          </cell>
          <cell r="I159" t="str">
            <v xml:space="preserve">住宅屋内　　ねじ接合 </v>
          </cell>
          <cell r="J159" t="str">
            <v xml:space="preserve"> 40</v>
          </cell>
          <cell r="K159" t="str">
            <v>ｍ</v>
          </cell>
          <cell r="L159">
            <v>100</v>
          </cell>
          <cell r="M159" t="str">
            <v>県P.43</v>
          </cell>
          <cell r="O159" t="str">
            <v>県P.43</v>
          </cell>
        </row>
        <row r="160">
          <cell r="D160">
            <v>103005</v>
          </cell>
          <cell r="E160" t="str">
            <v xml:space="preserve">ﾌﾟﾛﾊﾟﾝ配管用炭素鋼鋼管(白) </v>
          </cell>
          <cell r="F160" t="str">
            <v>ﾌﾟﾛﾊﾟﾝ</v>
          </cell>
          <cell r="G160" t="str">
            <v xml:space="preserve">配管用炭素鋼鋼管(白) </v>
          </cell>
          <cell r="H160" t="str">
            <v>住宅屋内　　ねじ接合  50</v>
          </cell>
          <cell r="I160" t="str">
            <v xml:space="preserve">住宅屋内　　ねじ接合 </v>
          </cell>
          <cell r="J160" t="str">
            <v xml:space="preserve"> 50</v>
          </cell>
          <cell r="K160" t="str">
            <v>ｍ</v>
          </cell>
          <cell r="L160">
            <v>100</v>
          </cell>
          <cell r="M160" t="str">
            <v>県P.43</v>
          </cell>
          <cell r="O160" t="str">
            <v>県P.43</v>
          </cell>
        </row>
        <row r="161">
          <cell r="D161">
            <v>103006</v>
          </cell>
          <cell r="E161" t="str">
            <v xml:space="preserve">ﾌﾟﾛﾊﾟﾝ配管用炭素鋼鋼管(白) </v>
          </cell>
          <cell r="F161" t="str">
            <v>ﾌﾟﾛﾊﾟﾝ</v>
          </cell>
          <cell r="G161" t="str">
            <v xml:space="preserve">配管用炭素鋼鋼管(白) </v>
          </cell>
          <cell r="H161" t="str">
            <v>住宅屋内　　ねじ接合  65</v>
          </cell>
          <cell r="I161" t="str">
            <v xml:space="preserve">住宅屋内　　ねじ接合 </v>
          </cell>
          <cell r="J161" t="str">
            <v xml:space="preserve"> 65</v>
          </cell>
          <cell r="K161" t="str">
            <v>ｍ</v>
          </cell>
          <cell r="L161">
            <v>100</v>
          </cell>
          <cell r="M161" t="str">
            <v>県P.43</v>
          </cell>
          <cell r="O161" t="str">
            <v>県P.43</v>
          </cell>
        </row>
        <row r="162">
          <cell r="D162">
            <v>103007</v>
          </cell>
          <cell r="E162" t="str">
            <v xml:space="preserve">ﾌﾟﾛﾊﾟﾝ配管用炭素鋼鋼管(白) </v>
          </cell>
          <cell r="F162" t="str">
            <v>ﾌﾟﾛﾊﾟﾝ</v>
          </cell>
          <cell r="G162" t="str">
            <v xml:space="preserve">配管用炭素鋼鋼管(白) </v>
          </cell>
          <cell r="H162" t="str">
            <v>住宅屋内　　ねじ接合  80</v>
          </cell>
          <cell r="I162" t="str">
            <v xml:space="preserve">住宅屋内　　ねじ接合 </v>
          </cell>
          <cell r="J162" t="str">
            <v xml:space="preserve"> 80</v>
          </cell>
          <cell r="K162" t="str">
            <v>ｍ</v>
          </cell>
          <cell r="L162">
            <v>100</v>
          </cell>
          <cell r="M162" t="str">
            <v>県P.43</v>
          </cell>
          <cell r="O162" t="str">
            <v>県P.43</v>
          </cell>
        </row>
        <row r="163">
          <cell r="D163">
            <v>103008</v>
          </cell>
          <cell r="E163" t="str">
            <v xml:space="preserve">ﾌﾟﾛﾊﾟﾝ配管用炭素鋼鋼管(白) </v>
          </cell>
          <cell r="F163" t="str">
            <v>ﾌﾟﾛﾊﾟﾝ</v>
          </cell>
          <cell r="G163" t="str">
            <v xml:space="preserve">配管用炭素鋼鋼管(白) </v>
          </cell>
          <cell r="H163" t="str">
            <v>住宅屋内　　ねじ接合 100</v>
          </cell>
          <cell r="I163" t="str">
            <v xml:space="preserve">住宅屋内　　ねじ接合 </v>
          </cell>
          <cell r="J163" t="str">
            <v>100</v>
          </cell>
          <cell r="K163" t="str">
            <v>ｍ</v>
          </cell>
          <cell r="L163">
            <v>100</v>
          </cell>
          <cell r="M163" t="str">
            <v>県P.43</v>
          </cell>
          <cell r="O163" t="str">
            <v>県P.43</v>
          </cell>
        </row>
        <row r="164">
          <cell r="D164">
            <v>103009</v>
          </cell>
          <cell r="E164" t="str">
            <v xml:space="preserve">ﾌﾟﾛﾊﾟﾝ配管用炭素鋼鋼管(白) </v>
          </cell>
          <cell r="F164" t="str">
            <v>ﾌﾟﾛﾊﾟﾝ</v>
          </cell>
          <cell r="G164" t="str">
            <v xml:space="preserve">配管用炭素鋼鋼管(白) </v>
          </cell>
          <cell r="H164" t="str">
            <v>住宅屋内　　ねじ接合 125</v>
          </cell>
          <cell r="I164" t="str">
            <v xml:space="preserve">住宅屋内　　ねじ接合 </v>
          </cell>
          <cell r="J164" t="str">
            <v>125</v>
          </cell>
          <cell r="K164" t="str">
            <v>ｍ</v>
          </cell>
          <cell r="L164">
            <v>100</v>
          </cell>
          <cell r="M164" t="str">
            <v>県P.43</v>
          </cell>
          <cell r="O164" t="str">
            <v>県P.43</v>
          </cell>
        </row>
        <row r="165">
          <cell r="D165">
            <v>103010</v>
          </cell>
          <cell r="E165" t="str">
            <v xml:space="preserve">ﾌﾟﾛﾊﾟﾝ配管用炭素鋼鋼管(白) </v>
          </cell>
          <cell r="F165" t="str">
            <v>ﾌﾟﾛﾊﾟﾝ</v>
          </cell>
          <cell r="G165" t="str">
            <v xml:space="preserve">配管用炭素鋼鋼管(白) </v>
          </cell>
          <cell r="H165" t="str">
            <v>住宅屋内　　ねじ接合 150</v>
          </cell>
          <cell r="I165" t="str">
            <v xml:space="preserve">住宅屋内　　ねじ接合 </v>
          </cell>
          <cell r="J165" t="str">
            <v>150</v>
          </cell>
          <cell r="K165" t="str">
            <v>ｍ</v>
          </cell>
          <cell r="L165">
            <v>100</v>
          </cell>
          <cell r="M165" t="str">
            <v>県P.43</v>
          </cell>
          <cell r="O165" t="str">
            <v>県P.43</v>
          </cell>
        </row>
        <row r="166">
          <cell r="D166">
            <v>103020</v>
          </cell>
          <cell r="E166" t="str">
            <v>ﾌﾟﾛﾊﾟﾝ外面塩化 ﾋﾞﾆﾙﾗｲﾆﾝｸﾞ鋼管(VG)</v>
          </cell>
          <cell r="F166" t="str">
            <v>ﾌﾟﾛﾊﾟﾝ</v>
          </cell>
          <cell r="G166" t="str">
            <v>外面塩化 ﾋﾞﾆﾙﾗｲﾆﾝｸﾞ鋼管(VG)</v>
          </cell>
          <cell r="H166" t="str">
            <v xml:space="preserve">屋外埋設  15  </v>
          </cell>
          <cell r="I166" t="str">
            <v xml:space="preserve">屋外埋設 </v>
          </cell>
          <cell r="J166" t="str">
            <v xml:space="preserve"> 15  </v>
          </cell>
          <cell r="K166" t="str">
            <v>ｍ</v>
          </cell>
          <cell r="L166">
            <v>100</v>
          </cell>
          <cell r="M166" t="str">
            <v>県P.44</v>
          </cell>
          <cell r="O166" t="str">
            <v>県P.44</v>
          </cell>
        </row>
        <row r="167">
          <cell r="D167">
            <v>103021</v>
          </cell>
          <cell r="E167" t="str">
            <v>ﾌﾟﾛﾊﾟﾝ外面塩化 ﾋﾞﾆﾙﾗｲﾆﾝｸﾞ鋼管(VG)</v>
          </cell>
          <cell r="F167" t="str">
            <v>ﾌﾟﾛﾊﾟﾝ</v>
          </cell>
          <cell r="G167" t="str">
            <v>外面塩化 ﾋﾞﾆﾙﾗｲﾆﾝｸﾞ鋼管(VG)</v>
          </cell>
          <cell r="H167" t="str">
            <v>屋外埋設  20</v>
          </cell>
          <cell r="I167" t="str">
            <v xml:space="preserve">屋外埋設 </v>
          </cell>
          <cell r="J167" t="str">
            <v xml:space="preserve"> 20</v>
          </cell>
          <cell r="K167" t="str">
            <v>ｍ</v>
          </cell>
          <cell r="L167">
            <v>100</v>
          </cell>
          <cell r="M167" t="str">
            <v>県P.44</v>
          </cell>
          <cell r="O167" t="str">
            <v>県P.44</v>
          </cell>
        </row>
        <row r="168">
          <cell r="D168">
            <v>103022</v>
          </cell>
          <cell r="E168" t="str">
            <v>ﾌﾟﾛﾊﾟﾝ外面塩化 ﾋﾞﾆﾙﾗｲﾆﾝｸﾞ鋼管(VG)</v>
          </cell>
          <cell r="F168" t="str">
            <v>ﾌﾟﾛﾊﾟﾝ</v>
          </cell>
          <cell r="G168" t="str">
            <v>外面塩化 ﾋﾞﾆﾙﾗｲﾆﾝｸﾞ鋼管(VG)</v>
          </cell>
          <cell r="H168" t="str">
            <v>屋外埋設  25</v>
          </cell>
          <cell r="I168" t="str">
            <v xml:space="preserve">屋外埋設 </v>
          </cell>
          <cell r="J168" t="str">
            <v xml:space="preserve"> 25</v>
          </cell>
          <cell r="K168" t="str">
            <v>ｍ</v>
          </cell>
          <cell r="L168">
            <v>100</v>
          </cell>
          <cell r="M168" t="str">
            <v>県P.44</v>
          </cell>
          <cell r="O168" t="str">
            <v>県P.44</v>
          </cell>
        </row>
        <row r="169">
          <cell r="D169">
            <v>103023</v>
          </cell>
          <cell r="E169" t="str">
            <v>ﾌﾟﾛﾊﾟﾝ外面塩化 ﾋﾞﾆﾙﾗｲﾆﾝｸﾞ鋼管(VG)</v>
          </cell>
          <cell r="F169" t="str">
            <v>ﾌﾟﾛﾊﾟﾝ</v>
          </cell>
          <cell r="G169" t="str">
            <v>外面塩化 ﾋﾞﾆﾙﾗｲﾆﾝｸﾞ鋼管(VG)</v>
          </cell>
          <cell r="H169" t="str">
            <v>屋外埋設  32</v>
          </cell>
          <cell r="I169" t="str">
            <v xml:space="preserve">屋外埋設 </v>
          </cell>
          <cell r="J169" t="str">
            <v xml:space="preserve"> 32</v>
          </cell>
          <cell r="K169" t="str">
            <v>ｍ</v>
          </cell>
          <cell r="L169">
            <v>100</v>
          </cell>
          <cell r="M169" t="str">
            <v>県P.44</v>
          </cell>
          <cell r="O169" t="str">
            <v>県P.44</v>
          </cell>
        </row>
        <row r="170">
          <cell r="D170">
            <v>103024</v>
          </cell>
          <cell r="E170" t="str">
            <v>ﾌﾟﾛﾊﾟﾝ外面塩化 ﾋﾞﾆﾙﾗｲﾆﾝｸﾞ鋼管(VG)</v>
          </cell>
          <cell r="F170" t="str">
            <v>ﾌﾟﾛﾊﾟﾝ</v>
          </cell>
          <cell r="G170" t="str">
            <v>外面塩化 ﾋﾞﾆﾙﾗｲﾆﾝｸﾞ鋼管(VG)</v>
          </cell>
          <cell r="H170" t="str">
            <v>屋外埋設  40</v>
          </cell>
          <cell r="I170" t="str">
            <v xml:space="preserve">屋外埋設 </v>
          </cell>
          <cell r="J170" t="str">
            <v xml:space="preserve"> 40</v>
          </cell>
          <cell r="K170" t="str">
            <v>ｍ</v>
          </cell>
          <cell r="L170">
            <v>100</v>
          </cell>
          <cell r="M170" t="str">
            <v>県P.44</v>
          </cell>
          <cell r="O170" t="str">
            <v>県P.44</v>
          </cell>
        </row>
        <row r="171">
          <cell r="D171">
            <v>103025</v>
          </cell>
          <cell r="E171" t="str">
            <v>ﾌﾟﾛﾊﾟﾝ外面塩化 ﾋﾞﾆﾙﾗｲﾆﾝｸﾞ鋼管(VG)</v>
          </cell>
          <cell r="F171" t="str">
            <v>ﾌﾟﾛﾊﾟﾝ</v>
          </cell>
          <cell r="G171" t="str">
            <v>外面塩化 ﾋﾞﾆﾙﾗｲﾆﾝｸﾞ鋼管(VG)</v>
          </cell>
          <cell r="H171" t="str">
            <v>屋外埋設  50</v>
          </cell>
          <cell r="I171" t="str">
            <v xml:space="preserve">屋外埋設 </v>
          </cell>
          <cell r="J171" t="str">
            <v xml:space="preserve"> 50</v>
          </cell>
          <cell r="K171" t="str">
            <v>ｍ</v>
          </cell>
          <cell r="L171">
            <v>100</v>
          </cell>
          <cell r="M171" t="str">
            <v>県P.44</v>
          </cell>
          <cell r="O171" t="str">
            <v>県P.44</v>
          </cell>
        </row>
        <row r="172">
          <cell r="D172">
            <v>103026</v>
          </cell>
          <cell r="E172" t="str">
            <v>ﾌﾟﾛﾊﾟﾝ外面塩化 ﾋﾞﾆﾙﾗｲﾆﾝｸﾞ鋼管(VG)</v>
          </cell>
          <cell r="F172" t="str">
            <v>ﾌﾟﾛﾊﾟﾝ</v>
          </cell>
          <cell r="G172" t="str">
            <v>外面塩化 ﾋﾞﾆﾙﾗｲﾆﾝｸﾞ鋼管(VG)</v>
          </cell>
          <cell r="H172" t="str">
            <v>屋外埋設  65</v>
          </cell>
          <cell r="I172" t="str">
            <v xml:space="preserve">屋外埋設 </v>
          </cell>
          <cell r="J172" t="str">
            <v xml:space="preserve"> 65</v>
          </cell>
          <cell r="K172" t="str">
            <v>ｍ</v>
          </cell>
          <cell r="L172">
            <v>100</v>
          </cell>
          <cell r="M172" t="str">
            <v>県P.44</v>
          </cell>
          <cell r="O172" t="str">
            <v>県P.44</v>
          </cell>
        </row>
        <row r="173">
          <cell r="D173">
            <v>103027</v>
          </cell>
          <cell r="E173" t="str">
            <v>ﾌﾟﾛﾊﾟﾝ外面塩化 ﾋﾞﾆﾙﾗｲﾆﾝｸﾞ鋼管(VG)</v>
          </cell>
          <cell r="F173" t="str">
            <v>ﾌﾟﾛﾊﾟﾝ</v>
          </cell>
          <cell r="G173" t="str">
            <v>外面塩化 ﾋﾞﾆﾙﾗｲﾆﾝｸﾞ鋼管(VG)</v>
          </cell>
          <cell r="H173" t="str">
            <v>屋外埋設  80</v>
          </cell>
          <cell r="I173" t="str">
            <v xml:space="preserve">屋外埋設 </v>
          </cell>
          <cell r="J173" t="str">
            <v xml:space="preserve"> 80</v>
          </cell>
          <cell r="K173" t="str">
            <v>ｍ</v>
          </cell>
          <cell r="L173">
            <v>100</v>
          </cell>
          <cell r="M173" t="str">
            <v>県P.44</v>
          </cell>
          <cell r="O173" t="str">
            <v>県P.44</v>
          </cell>
        </row>
        <row r="174">
          <cell r="D174">
            <v>103028</v>
          </cell>
          <cell r="E174" t="str">
            <v>ﾌﾟﾛﾊﾟﾝ外面塩化 ﾋﾞﾆﾙﾗｲﾆﾝｸﾞ鋼管(VG)</v>
          </cell>
          <cell r="F174" t="str">
            <v>ﾌﾟﾛﾊﾟﾝ</v>
          </cell>
          <cell r="G174" t="str">
            <v>外面塩化 ﾋﾞﾆﾙﾗｲﾆﾝｸﾞ鋼管(VG)</v>
          </cell>
          <cell r="H174" t="str">
            <v>屋外埋設 100</v>
          </cell>
          <cell r="I174" t="str">
            <v xml:space="preserve">屋外埋設 </v>
          </cell>
          <cell r="J174" t="str">
            <v>100</v>
          </cell>
          <cell r="K174" t="str">
            <v>ｍ</v>
          </cell>
          <cell r="L174">
            <v>100</v>
          </cell>
          <cell r="M174" t="str">
            <v>県P.44</v>
          </cell>
          <cell r="O174" t="str">
            <v>県P.44</v>
          </cell>
        </row>
        <row r="175">
          <cell r="D175">
            <v>103029</v>
          </cell>
          <cell r="E175" t="str">
            <v>ﾌﾟﾛﾊﾟﾝ外面塩化 ﾋﾞﾆﾙﾗｲﾆﾝｸﾞ鋼管(VG)</v>
          </cell>
          <cell r="F175" t="str">
            <v>ﾌﾟﾛﾊﾟﾝ</v>
          </cell>
          <cell r="G175" t="str">
            <v>外面塩化 ﾋﾞﾆﾙﾗｲﾆﾝｸﾞ鋼管(VG)</v>
          </cell>
          <cell r="H175" t="str">
            <v>屋外埋設 125</v>
          </cell>
          <cell r="I175" t="str">
            <v xml:space="preserve">屋外埋設 </v>
          </cell>
          <cell r="J175" t="str">
            <v>125</v>
          </cell>
          <cell r="K175" t="str">
            <v>ｍ</v>
          </cell>
          <cell r="L175">
            <v>100</v>
          </cell>
          <cell r="M175" t="str">
            <v>県P.44</v>
          </cell>
          <cell r="O175" t="str">
            <v>県P.44</v>
          </cell>
        </row>
        <row r="176">
          <cell r="D176">
            <v>103030</v>
          </cell>
          <cell r="E176" t="str">
            <v>ﾌﾟﾛﾊﾟﾝ外面塩化 ﾋﾞﾆﾙﾗｲﾆﾝｸﾞ鋼管(VG)</v>
          </cell>
          <cell r="F176" t="str">
            <v>ﾌﾟﾛﾊﾟﾝ</v>
          </cell>
          <cell r="G176" t="str">
            <v>外面塩化 ﾋﾞﾆﾙﾗｲﾆﾝｸﾞ鋼管(VG)</v>
          </cell>
          <cell r="H176" t="str">
            <v>屋外埋設 150</v>
          </cell>
          <cell r="I176" t="str">
            <v xml:space="preserve">屋外埋設 </v>
          </cell>
          <cell r="J176" t="str">
            <v>150</v>
          </cell>
          <cell r="K176" t="str">
            <v>ｍ</v>
          </cell>
          <cell r="L176">
            <v>100</v>
          </cell>
          <cell r="M176" t="str">
            <v>県P.44</v>
          </cell>
          <cell r="O176" t="str">
            <v>県P.44</v>
          </cell>
        </row>
        <row r="177">
          <cell r="D177">
            <v>103100</v>
          </cell>
          <cell r="E177" t="str">
            <v>ｶﾞｽ用ﾎﾟﾘｴﾁﾚﾝ管</v>
          </cell>
          <cell r="G177" t="str">
            <v>ｶﾞｽ用ﾎﾟﾘｴﾁﾚﾝ管</v>
          </cell>
          <cell r="H177" t="str">
            <v>屋外埋設　　溶着 25</v>
          </cell>
          <cell r="I177" t="str">
            <v>屋外埋設　　溶着</v>
          </cell>
          <cell r="J177" t="str">
            <v xml:space="preserve"> 25</v>
          </cell>
          <cell r="K177" t="str">
            <v>ｍ</v>
          </cell>
          <cell r="L177">
            <v>100</v>
          </cell>
          <cell r="M177" t="str">
            <v>県P.44</v>
          </cell>
          <cell r="O177" t="str">
            <v>県P.44</v>
          </cell>
        </row>
        <row r="178">
          <cell r="D178">
            <v>103101</v>
          </cell>
          <cell r="E178" t="str">
            <v>ｶﾞｽ用ﾎﾟﾘｴﾁﾚﾝ管</v>
          </cell>
          <cell r="G178" t="str">
            <v>ｶﾞｽ用ﾎﾟﾘｴﾁﾚﾝ管</v>
          </cell>
          <cell r="H178" t="str">
            <v>屋外埋設　　溶着 32</v>
          </cell>
          <cell r="I178" t="str">
            <v>屋外埋設　　溶着</v>
          </cell>
          <cell r="J178" t="str">
            <v xml:space="preserve"> 32</v>
          </cell>
          <cell r="K178" t="str">
            <v>ｍ</v>
          </cell>
          <cell r="L178">
            <v>100</v>
          </cell>
          <cell r="M178" t="str">
            <v>県P.44</v>
          </cell>
          <cell r="O178" t="str">
            <v>県P.44</v>
          </cell>
        </row>
        <row r="179">
          <cell r="D179">
            <v>103102</v>
          </cell>
          <cell r="E179" t="str">
            <v>ｶﾞｽ用ﾎﾟﾘｴﾁﾚﾝ管</v>
          </cell>
          <cell r="G179" t="str">
            <v>ｶﾞｽ用ﾎﾟﾘｴﾁﾚﾝ管</v>
          </cell>
          <cell r="H179" t="str">
            <v>屋外埋設　　溶着 50</v>
          </cell>
          <cell r="I179" t="str">
            <v>屋外埋設　　溶着</v>
          </cell>
          <cell r="J179" t="str">
            <v xml:space="preserve"> 50</v>
          </cell>
          <cell r="K179" t="str">
            <v>ｍ</v>
          </cell>
          <cell r="L179">
            <v>100</v>
          </cell>
          <cell r="M179" t="str">
            <v>県P.44</v>
          </cell>
          <cell r="O179" t="str">
            <v>県P.44</v>
          </cell>
        </row>
        <row r="180">
          <cell r="D180">
            <v>103103</v>
          </cell>
          <cell r="E180" t="str">
            <v>ｶﾞｽ用ﾎﾟﾘｴﾁﾚﾝ管</v>
          </cell>
          <cell r="G180" t="str">
            <v>ｶﾞｽ用ﾎﾟﾘｴﾁﾚﾝ管</v>
          </cell>
          <cell r="H180" t="str">
            <v>屋外埋設　　溶着 75</v>
          </cell>
          <cell r="I180" t="str">
            <v>屋外埋設　　溶着</v>
          </cell>
          <cell r="J180" t="str">
            <v xml:space="preserve"> 75</v>
          </cell>
          <cell r="K180" t="str">
            <v>ｍ</v>
          </cell>
          <cell r="L180">
            <v>100</v>
          </cell>
          <cell r="M180" t="str">
            <v>県P.44</v>
          </cell>
          <cell r="O180" t="str">
            <v>県P.44</v>
          </cell>
        </row>
        <row r="181">
          <cell r="D181">
            <v>103104</v>
          </cell>
          <cell r="E181" t="str">
            <v>ｶﾞｽ用ﾎﾟﾘｴﾁﾚﾝ管</v>
          </cell>
          <cell r="G181" t="str">
            <v>ｶﾞｽ用ﾎﾟﾘｴﾁﾚﾝ管</v>
          </cell>
          <cell r="H181" t="str">
            <v>屋外埋設　　溶着100</v>
          </cell>
          <cell r="I181" t="str">
            <v>屋外埋設　　溶着</v>
          </cell>
          <cell r="J181" t="str">
            <v>100</v>
          </cell>
          <cell r="K181" t="str">
            <v>ｍ</v>
          </cell>
          <cell r="L181">
            <v>100</v>
          </cell>
          <cell r="M181" t="str">
            <v>県P.44</v>
          </cell>
          <cell r="O181" t="str">
            <v>県P.44</v>
          </cell>
        </row>
        <row r="182">
          <cell r="D182">
            <v>103105</v>
          </cell>
          <cell r="E182" t="str">
            <v>ｶﾞｽ用ﾎﾟﾘｴﾁﾚﾝ管</v>
          </cell>
          <cell r="G182" t="str">
            <v>ｶﾞｽ用ﾎﾟﾘｴﾁﾚﾝ管</v>
          </cell>
          <cell r="H182" t="str">
            <v>屋外埋設　　溶着150</v>
          </cell>
          <cell r="I182" t="str">
            <v>屋外埋設　　溶着</v>
          </cell>
          <cell r="J182" t="str">
            <v>150</v>
          </cell>
          <cell r="K182" t="str">
            <v>ｍ</v>
          </cell>
          <cell r="L182">
            <v>100</v>
          </cell>
          <cell r="M182" t="str">
            <v>県P.44</v>
          </cell>
          <cell r="O182" t="str">
            <v>県P.44</v>
          </cell>
        </row>
        <row r="183">
          <cell r="D183">
            <v>104000</v>
          </cell>
          <cell r="E183" t="str">
            <v>逆止弁一体型止水栓</v>
          </cell>
          <cell r="G183" t="str">
            <v>逆止弁一体型止水栓</v>
          </cell>
          <cell r="H183" t="str">
            <v>KITZ　S-25N　15A</v>
          </cell>
          <cell r="J183" t="str">
            <v>KITZ　S-25N　15A</v>
          </cell>
          <cell r="K183" t="str">
            <v>個</v>
          </cell>
          <cell r="L183">
            <v>100</v>
          </cell>
          <cell r="M183" t="str">
            <v>県P.196</v>
          </cell>
          <cell r="O183" t="str">
            <v>県P.196</v>
          </cell>
        </row>
        <row r="184">
          <cell r="D184">
            <v>104010</v>
          </cell>
          <cell r="E184" t="str">
            <v>自動エア抜き弁</v>
          </cell>
          <cell r="G184" t="str">
            <v>自動エア抜き弁</v>
          </cell>
          <cell r="H184" t="str">
            <v>15A用</v>
          </cell>
          <cell r="J184" t="str">
            <v>15A用</v>
          </cell>
          <cell r="K184" t="str">
            <v>個</v>
          </cell>
          <cell r="L184">
            <v>100</v>
          </cell>
          <cell r="M184" t="str">
            <v>県P.58</v>
          </cell>
          <cell r="O184" t="str">
            <v>県P.58</v>
          </cell>
        </row>
        <row r="185">
          <cell r="D185">
            <v>104011</v>
          </cell>
          <cell r="E185" t="str">
            <v>自動エア抜き弁</v>
          </cell>
          <cell r="G185" t="str">
            <v>自動エア抜き弁</v>
          </cell>
          <cell r="H185" t="str">
            <v>20A用</v>
          </cell>
          <cell r="J185" t="str">
            <v>20A用</v>
          </cell>
          <cell r="K185" t="str">
            <v>個</v>
          </cell>
          <cell r="L185">
            <v>100</v>
          </cell>
          <cell r="M185" t="str">
            <v>県P.58</v>
          </cell>
          <cell r="O185" t="str">
            <v>県P.58</v>
          </cell>
        </row>
        <row r="186">
          <cell r="D186">
            <v>104012</v>
          </cell>
          <cell r="E186" t="str">
            <v>自動エア抜き弁</v>
          </cell>
          <cell r="G186" t="str">
            <v>自動エア抜き弁</v>
          </cell>
          <cell r="H186" t="str">
            <v>25A用</v>
          </cell>
          <cell r="J186" t="str">
            <v>25A用</v>
          </cell>
          <cell r="K186" t="str">
            <v>個</v>
          </cell>
          <cell r="L186">
            <v>100</v>
          </cell>
          <cell r="M186" t="str">
            <v>県P.58</v>
          </cell>
          <cell r="O186" t="str">
            <v>県P.58</v>
          </cell>
        </row>
        <row r="187">
          <cell r="D187">
            <v>104013</v>
          </cell>
          <cell r="E187" t="str">
            <v>自動エア抜き弁</v>
          </cell>
          <cell r="G187" t="str">
            <v>自動エア抜き弁</v>
          </cell>
          <cell r="H187" t="str">
            <v>32A用</v>
          </cell>
          <cell r="J187" t="str">
            <v>32A用</v>
          </cell>
          <cell r="K187" t="str">
            <v>個</v>
          </cell>
          <cell r="L187">
            <v>100</v>
          </cell>
          <cell r="M187" t="str">
            <v>県P.58</v>
          </cell>
          <cell r="O187" t="str">
            <v>県P.58</v>
          </cell>
        </row>
        <row r="188">
          <cell r="D188">
            <v>104020</v>
          </cell>
          <cell r="E188" t="str">
            <v>ﾎﾞｰﾙﾘﾌﾄ逆止弁</v>
          </cell>
          <cell r="G188" t="str">
            <v>ﾎﾞｰﾙﾘﾌﾄ逆止弁</v>
          </cell>
          <cell r="H188" t="str">
            <v xml:space="preserve"> 20</v>
          </cell>
          <cell r="J188" t="str">
            <v xml:space="preserve"> 20</v>
          </cell>
          <cell r="K188" t="str">
            <v>個</v>
          </cell>
          <cell r="L188">
            <v>100</v>
          </cell>
          <cell r="M188" t="str">
            <v>県P.199</v>
          </cell>
          <cell r="O188" t="str">
            <v>県P.199</v>
          </cell>
        </row>
        <row r="189">
          <cell r="D189">
            <v>104003</v>
          </cell>
          <cell r="E189" t="str">
            <v>ﾎﾞｰﾙ止水栓</v>
          </cell>
          <cell r="G189" t="str">
            <v>ﾎﾞｰﾙ止水栓</v>
          </cell>
          <cell r="H189" t="str">
            <v xml:space="preserve"> 20</v>
          </cell>
          <cell r="J189" t="str">
            <v xml:space="preserve"> 20</v>
          </cell>
          <cell r="K189" t="str">
            <v>個</v>
          </cell>
          <cell r="L189">
            <v>100</v>
          </cell>
          <cell r="M189" t="str">
            <v>県P.199</v>
          </cell>
          <cell r="O189" t="str">
            <v>県P.199</v>
          </cell>
        </row>
        <row r="190">
          <cell r="D190">
            <v>104100</v>
          </cell>
          <cell r="E190" t="str">
            <v>仕切弁</v>
          </cell>
          <cell r="G190" t="str">
            <v>仕切弁</v>
          </cell>
          <cell r="H190" t="str">
            <v>10K　　　15</v>
          </cell>
          <cell r="J190" t="str">
            <v>10K　　　15</v>
          </cell>
          <cell r="K190" t="str">
            <v>個</v>
          </cell>
          <cell r="L190">
            <v>100</v>
          </cell>
          <cell r="M190" t="str">
            <v>県P.45</v>
          </cell>
          <cell r="O190" t="str">
            <v>県P.45</v>
          </cell>
        </row>
        <row r="191">
          <cell r="D191">
            <v>104101</v>
          </cell>
          <cell r="E191" t="str">
            <v>仕切弁</v>
          </cell>
          <cell r="G191" t="str">
            <v>仕切弁</v>
          </cell>
          <cell r="H191" t="str">
            <v>10K　　　20</v>
          </cell>
          <cell r="J191" t="str">
            <v>10K　　　20</v>
          </cell>
          <cell r="K191" t="str">
            <v>個</v>
          </cell>
          <cell r="L191">
            <v>100</v>
          </cell>
          <cell r="M191" t="str">
            <v>県P.45</v>
          </cell>
          <cell r="O191" t="str">
            <v>県P.45</v>
          </cell>
        </row>
        <row r="192">
          <cell r="D192">
            <v>104102</v>
          </cell>
          <cell r="E192" t="str">
            <v>仕切弁</v>
          </cell>
          <cell r="G192" t="str">
            <v>仕切弁</v>
          </cell>
          <cell r="H192" t="str">
            <v>10K　　　25</v>
          </cell>
          <cell r="J192" t="str">
            <v>10K　　　25</v>
          </cell>
          <cell r="K192" t="str">
            <v>個</v>
          </cell>
          <cell r="L192">
            <v>100</v>
          </cell>
          <cell r="M192" t="str">
            <v>県P.45</v>
          </cell>
          <cell r="O192" t="str">
            <v>県P.45</v>
          </cell>
        </row>
        <row r="193">
          <cell r="D193">
            <v>104103</v>
          </cell>
          <cell r="E193" t="str">
            <v>仕切弁</v>
          </cell>
          <cell r="G193" t="str">
            <v>仕切弁</v>
          </cell>
          <cell r="H193" t="str">
            <v>10K　　　32</v>
          </cell>
          <cell r="J193" t="str">
            <v>10K　　　32</v>
          </cell>
          <cell r="K193" t="str">
            <v>個</v>
          </cell>
          <cell r="L193">
            <v>100</v>
          </cell>
          <cell r="M193" t="str">
            <v>県P.45</v>
          </cell>
          <cell r="O193" t="str">
            <v>県P.45</v>
          </cell>
        </row>
        <row r="194">
          <cell r="D194">
            <v>104104</v>
          </cell>
          <cell r="E194" t="str">
            <v>仕切弁</v>
          </cell>
          <cell r="G194" t="str">
            <v>仕切弁</v>
          </cell>
          <cell r="H194" t="str">
            <v>10K　　　40</v>
          </cell>
          <cell r="J194" t="str">
            <v>10K　　　40</v>
          </cell>
          <cell r="K194" t="str">
            <v>個</v>
          </cell>
          <cell r="L194">
            <v>100</v>
          </cell>
          <cell r="M194" t="str">
            <v>県P.45</v>
          </cell>
          <cell r="O194" t="str">
            <v>県P.45</v>
          </cell>
        </row>
        <row r="195">
          <cell r="D195">
            <v>104105</v>
          </cell>
          <cell r="E195" t="str">
            <v>仕切弁</v>
          </cell>
          <cell r="G195" t="str">
            <v>仕切弁</v>
          </cell>
          <cell r="H195" t="str">
            <v>10K　　　50</v>
          </cell>
          <cell r="J195" t="str">
            <v>10K　　　50</v>
          </cell>
          <cell r="K195" t="str">
            <v>個</v>
          </cell>
          <cell r="L195">
            <v>100</v>
          </cell>
          <cell r="M195" t="str">
            <v>県P.45</v>
          </cell>
          <cell r="O195" t="str">
            <v>県P.45</v>
          </cell>
        </row>
        <row r="196">
          <cell r="D196">
            <v>104120</v>
          </cell>
          <cell r="E196" t="str">
            <v>仕切弁</v>
          </cell>
          <cell r="G196" t="str">
            <v>仕切弁</v>
          </cell>
          <cell r="H196" t="str">
            <v>(ﾗｲﾆﾝｸﾞ仕切弁）10K　　　65</v>
          </cell>
          <cell r="I196" t="str">
            <v>(ﾗｲﾆﾝｸﾞ仕切弁）</v>
          </cell>
          <cell r="J196" t="str">
            <v>10K　　　65</v>
          </cell>
          <cell r="K196" t="str">
            <v>個</v>
          </cell>
          <cell r="L196">
            <v>100</v>
          </cell>
          <cell r="M196" t="str">
            <v>県P.47</v>
          </cell>
          <cell r="O196" t="str">
            <v>県P.47</v>
          </cell>
        </row>
        <row r="197">
          <cell r="D197">
            <v>104121</v>
          </cell>
          <cell r="E197" t="str">
            <v>仕切弁</v>
          </cell>
          <cell r="G197" t="str">
            <v>仕切弁</v>
          </cell>
          <cell r="H197" t="str">
            <v>(ﾗｲﾆﾝｸﾞ仕切弁）10K　　　80</v>
          </cell>
          <cell r="I197" t="str">
            <v>(ﾗｲﾆﾝｸﾞ仕切弁）</v>
          </cell>
          <cell r="J197" t="str">
            <v>10K　　　80</v>
          </cell>
          <cell r="K197" t="str">
            <v>個</v>
          </cell>
          <cell r="L197">
            <v>100</v>
          </cell>
          <cell r="M197" t="str">
            <v>県P.47</v>
          </cell>
          <cell r="O197" t="str">
            <v>県P.47</v>
          </cell>
        </row>
        <row r="198">
          <cell r="D198">
            <v>104122</v>
          </cell>
          <cell r="E198" t="str">
            <v>仕切弁</v>
          </cell>
          <cell r="G198" t="str">
            <v>仕切弁</v>
          </cell>
          <cell r="H198" t="str">
            <v>(ﾗｲﾆﾝｸﾞ仕切弁）10K     100</v>
          </cell>
          <cell r="I198" t="str">
            <v>(ﾗｲﾆﾝｸﾞ仕切弁）</v>
          </cell>
          <cell r="J198" t="str">
            <v>10K     100</v>
          </cell>
          <cell r="K198" t="str">
            <v>個</v>
          </cell>
          <cell r="L198">
            <v>100</v>
          </cell>
          <cell r="M198" t="str">
            <v>県P.47</v>
          </cell>
          <cell r="O198" t="str">
            <v>県P.47</v>
          </cell>
        </row>
        <row r="199">
          <cell r="D199">
            <v>104123</v>
          </cell>
          <cell r="E199" t="str">
            <v>仕切弁</v>
          </cell>
          <cell r="G199" t="str">
            <v>仕切弁</v>
          </cell>
          <cell r="H199" t="str">
            <v>(ﾗｲﾆﾝｸﾞ仕切弁）10K     125</v>
          </cell>
          <cell r="I199" t="str">
            <v>(ﾗｲﾆﾝｸﾞ仕切弁）</v>
          </cell>
          <cell r="J199" t="str">
            <v>10K     125</v>
          </cell>
          <cell r="K199" t="str">
            <v>個</v>
          </cell>
          <cell r="L199">
            <v>100</v>
          </cell>
          <cell r="M199" t="str">
            <v>県P.47</v>
          </cell>
          <cell r="O199" t="str">
            <v>県P.47</v>
          </cell>
        </row>
        <row r="200">
          <cell r="D200">
            <v>104124</v>
          </cell>
          <cell r="E200" t="str">
            <v>仕切弁</v>
          </cell>
          <cell r="G200" t="str">
            <v>仕切弁</v>
          </cell>
          <cell r="H200" t="str">
            <v>(ﾗｲﾆﾝｸﾞ仕切弁）10K     150</v>
          </cell>
          <cell r="I200" t="str">
            <v>(ﾗｲﾆﾝｸﾞ仕切弁）</v>
          </cell>
          <cell r="J200" t="str">
            <v>10K     150</v>
          </cell>
          <cell r="K200" t="str">
            <v>個</v>
          </cell>
          <cell r="L200">
            <v>100</v>
          </cell>
          <cell r="M200" t="str">
            <v>県P.47</v>
          </cell>
          <cell r="O200" t="str">
            <v>県P.47</v>
          </cell>
        </row>
        <row r="201">
          <cell r="D201">
            <v>104125</v>
          </cell>
          <cell r="E201" t="str">
            <v>仕切弁</v>
          </cell>
          <cell r="G201" t="str">
            <v>仕切弁</v>
          </cell>
          <cell r="H201" t="str">
            <v>(ﾗｲﾆﾝｸﾞ仕切弁）10K     200</v>
          </cell>
          <cell r="I201" t="str">
            <v>(ﾗｲﾆﾝｸﾞ仕切弁）</v>
          </cell>
          <cell r="J201" t="str">
            <v>10K     200</v>
          </cell>
          <cell r="K201" t="str">
            <v>個</v>
          </cell>
          <cell r="L201">
            <v>100</v>
          </cell>
          <cell r="M201" t="str">
            <v>県P.47</v>
          </cell>
          <cell r="O201" t="str">
            <v>県P.47</v>
          </cell>
        </row>
        <row r="202">
          <cell r="D202">
            <v>104126</v>
          </cell>
          <cell r="E202" t="str">
            <v>仕切弁</v>
          </cell>
          <cell r="G202" t="str">
            <v>仕切弁</v>
          </cell>
          <cell r="H202" t="str">
            <v>(ﾗｲﾆﾝｸﾞ仕切弁）10K     250</v>
          </cell>
          <cell r="I202" t="str">
            <v>(ﾗｲﾆﾝｸﾞ仕切弁）</v>
          </cell>
          <cell r="J202" t="str">
            <v>10K     250</v>
          </cell>
          <cell r="K202" t="str">
            <v>個</v>
          </cell>
          <cell r="L202">
            <v>100</v>
          </cell>
          <cell r="M202" t="str">
            <v>県P.47</v>
          </cell>
          <cell r="O202" t="str">
            <v>県P.47</v>
          </cell>
        </row>
        <row r="203">
          <cell r="D203">
            <v>104127</v>
          </cell>
          <cell r="E203" t="str">
            <v>仕切弁</v>
          </cell>
          <cell r="G203" t="str">
            <v>仕切弁</v>
          </cell>
          <cell r="H203" t="str">
            <v>(ﾗｲﾆﾝｸﾞ仕切弁）10K     300</v>
          </cell>
          <cell r="I203" t="str">
            <v>(ﾗｲﾆﾝｸﾞ仕切弁）</v>
          </cell>
          <cell r="J203" t="str">
            <v>10K     300</v>
          </cell>
          <cell r="K203" t="str">
            <v>個</v>
          </cell>
          <cell r="L203">
            <v>100</v>
          </cell>
          <cell r="M203" t="str">
            <v>県P.47</v>
          </cell>
          <cell r="O203" t="str">
            <v>県P.47</v>
          </cell>
        </row>
        <row r="204">
          <cell r="D204">
            <v>104130</v>
          </cell>
          <cell r="E204" t="str">
            <v>仕切弁</v>
          </cell>
          <cell r="G204" t="str">
            <v>仕切弁</v>
          </cell>
          <cell r="H204" t="str">
            <v>（管端防食コア）10K　　　15</v>
          </cell>
          <cell r="I204" t="str">
            <v>（管端防食コア）</v>
          </cell>
          <cell r="J204" t="str">
            <v>10K　　　15</v>
          </cell>
          <cell r="K204" t="str">
            <v>個</v>
          </cell>
          <cell r="L204">
            <v>100</v>
          </cell>
          <cell r="M204" t="str">
            <v>県P.46</v>
          </cell>
          <cell r="O204" t="str">
            <v>県P.46</v>
          </cell>
        </row>
        <row r="205">
          <cell r="D205">
            <v>104131</v>
          </cell>
          <cell r="E205" t="str">
            <v>仕切弁</v>
          </cell>
          <cell r="G205" t="str">
            <v>仕切弁</v>
          </cell>
          <cell r="H205" t="str">
            <v>（管端防食コア）10K　　　20</v>
          </cell>
          <cell r="I205" t="str">
            <v>（管端防食コア）</v>
          </cell>
          <cell r="J205" t="str">
            <v>10K　　　20</v>
          </cell>
          <cell r="K205" t="str">
            <v>個</v>
          </cell>
          <cell r="L205">
            <v>100</v>
          </cell>
          <cell r="M205" t="str">
            <v>県P.46</v>
          </cell>
          <cell r="O205" t="str">
            <v>県P.46</v>
          </cell>
        </row>
        <row r="206">
          <cell r="D206">
            <v>104132</v>
          </cell>
          <cell r="E206" t="str">
            <v>仕切弁</v>
          </cell>
          <cell r="G206" t="str">
            <v>仕切弁</v>
          </cell>
          <cell r="H206" t="str">
            <v>（管端防食コア）10K　　　25</v>
          </cell>
          <cell r="I206" t="str">
            <v>（管端防食コア）</v>
          </cell>
          <cell r="J206" t="str">
            <v>10K　　　25</v>
          </cell>
          <cell r="K206" t="str">
            <v>個</v>
          </cell>
          <cell r="L206">
            <v>100</v>
          </cell>
          <cell r="M206" t="str">
            <v>県P.46</v>
          </cell>
          <cell r="O206" t="str">
            <v>県P.46</v>
          </cell>
        </row>
        <row r="207">
          <cell r="D207">
            <v>104133</v>
          </cell>
          <cell r="E207" t="str">
            <v>仕切弁</v>
          </cell>
          <cell r="G207" t="str">
            <v>仕切弁</v>
          </cell>
          <cell r="H207" t="str">
            <v>（管端防食コア）10K　　　32</v>
          </cell>
          <cell r="I207" t="str">
            <v>（管端防食コア）</v>
          </cell>
          <cell r="J207" t="str">
            <v>10K　　　32</v>
          </cell>
          <cell r="K207" t="str">
            <v>個</v>
          </cell>
          <cell r="L207">
            <v>100</v>
          </cell>
          <cell r="M207" t="str">
            <v>県P.46</v>
          </cell>
          <cell r="O207" t="str">
            <v>県P.46</v>
          </cell>
        </row>
        <row r="208">
          <cell r="D208">
            <v>104134</v>
          </cell>
          <cell r="E208" t="str">
            <v>仕切弁</v>
          </cell>
          <cell r="G208" t="str">
            <v>仕切弁</v>
          </cell>
          <cell r="H208" t="str">
            <v>（管端防食コア）10K　　　40</v>
          </cell>
          <cell r="I208" t="str">
            <v>（管端防食コア）</v>
          </cell>
          <cell r="J208" t="str">
            <v>10K　　　40</v>
          </cell>
          <cell r="K208" t="str">
            <v>個</v>
          </cell>
          <cell r="L208">
            <v>100</v>
          </cell>
          <cell r="M208" t="str">
            <v>県P.46</v>
          </cell>
          <cell r="O208" t="str">
            <v>県P.46</v>
          </cell>
        </row>
        <row r="209">
          <cell r="D209">
            <v>104135</v>
          </cell>
          <cell r="E209" t="str">
            <v>仕切弁</v>
          </cell>
          <cell r="G209" t="str">
            <v>仕切弁</v>
          </cell>
          <cell r="H209" t="str">
            <v>（管端防食コア）10K　　　50</v>
          </cell>
          <cell r="I209" t="str">
            <v>（管端防食コア）</v>
          </cell>
          <cell r="J209" t="str">
            <v>10K　　　50</v>
          </cell>
          <cell r="K209" t="str">
            <v>個</v>
          </cell>
          <cell r="L209">
            <v>100</v>
          </cell>
          <cell r="M209" t="str">
            <v>県P.46</v>
          </cell>
          <cell r="O209" t="str">
            <v>県P.46</v>
          </cell>
        </row>
        <row r="210">
          <cell r="D210">
            <v>104150</v>
          </cell>
          <cell r="E210" t="str">
            <v>ソフトシール弁</v>
          </cell>
          <cell r="G210" t="str">
            <v>ソフトシール弁</v>
          </cell>
          <cell r="H210" t="str">
            <v>鋳鉄製　フランジ10K      50</v>
          </cell>
          <cell r="I210" t="str">
            <v>鋳鉄製　フランジ</v>
          </cell>
          <cell r="J210" t="str">
            <v>10K      50</v>
          </cell>
          <cell r="K210" t="str">
            <v>個</v>
          </cell>
          <cell r="L210">
            <v>100</v>
          </cell>
          <cell r="M210" t="str">
            <v>県P.47</v>
          </cell>
          <cell r="O210" t="str">
            <v>県P.47</v>
          </cell>
        </row>
        <row r="211">
          <cell r="D211">
            <v>104151</v>
          </cell>
          <cell r="E211" t="str">
            <v>ソフトシール弁</v>
          </cell>
          <cell r="G211" t="str">
            <v>ソフトシール弁</v>
          </cell>
          <cell r="H211" t="str">
            <v>鋳鉄製　フランジ10K      75</v>
          </cell>
          <cell r="I211" t="str">
            <v>鋳鉄製　フランジ</v>
          </cell>
          <cell r="J211" t="str">
            <v>10K      75</v>
          </cell>
          <cell r="K211" t="str">
            <v>個</v>
          </cell>
          <cell r="L211">
            <v>100</v>
          </cell>
          <cell r="M211" t="str">
            <v>県P.47</v>
          </cell>
          <cell r="O211" t="str">
            <v>県P.47</v>
          </cell>
        </row>
        <row r="212">
          <cell r="D212">
            <v>104152</v>
          </cell>
          <cell r="E212" t="str">
            <v>ソフトシール弁</v>
          </cell>
          <cell r="G212" t="str">
            <v>ソフトシール弁</v>
          </cell>
          <cell r="H212" t="str">
            <v>鋳鉄製　フランジ10K    100</v>
          </cell>
          <cell r="I212" t="str">
            <v>鋳鉄製　フランジ</v>
          </cell>
          <cell r="J212" t="str">
            <v>10K    100</v>
          </cell>
          <cell r="K212" t="str">
            <v>個</v>
          </cell>
          <cell r="L212">
            <v>100</v>
          </cell>
          <cell r="M212" t="str">
            <v>県P.47</v>
          </cell>
          <cell r="O212" t="str">
            <v>県P.47</v>
          </cell>
        </row>
        <row r="213">
          <cell r="D213">
            <v>104153</v>
          </cell>
          <cell r="E213" t="str">
            <v>ソフトシール弁</v>
          </cell>
          <cell r="G213" t="str">
            <v>ソフトシール弁</v>
          </cell>
          <cell r="H213" t="str">
            <v>鋳鉄製　フランジ10K    150</v>
          </cell>
          <cell r="I213" t="str">
            <v>鋳鉄製　フランジ</v>
          </cell>
          <cell r="J213" t="str">
            <v>10K    150</v>
          </cell>
          <cell r="K213" t="str">
            <v>個</v>
          </cell>
          <cell r="L213">
            <v>100</v>
          </cell>
          <cell r="M213" t="str">
            <v>県P.47</v>
          </cell>
          <cell r="O213" t="str">
            <v>県P.47</v>
          </cell>
        </row>
        <row r="214">
          <cell r="D214">
            <v>104200</v>
          </cell>
          <cell r="E214" t="str">
            <v>バタフライ弁</v>
          </cell>
          <cell r="G214" t="str">
            <v>バタフライ弁</v>
          </cell>
          <cell r="H214" t="str">
            <v>(ﾗｲﾆﾝｸﾞﾊﾞﾀﾌﾗｲ弁）10K      50</v>
          </cell>
          <cell r="I214" t="str">
            <v>(ﾗｲﾆﾝｸﾞﾊﾞﾀﾌﾗｲ弁）</v>
          </cell>
          <cell r="J214" t="str">
            <v>10K      50</v>
          </cell>
          <cell r="K214" t="str">
            <v>個</v>
          </cell>
          <cell r="L214">
            <v>100</v>
          </cell>
          <cell r="M214" t="str">
            <v>県P.53</v>
          </cell>
          <cell r="O214" t="str">
            <v>県P.53</v>
          </cell>
        </row>
        <row r="215">
          <cell r="D215">
            <v>104201</v>
          </cell>
          <cell r="E215" t="str">
            <v>バタフライ弁</v>
          </cell>
          <cell r="G215" t="str">
            <v>バタフライ弁</v>
          </cell>
          <cell r="H215" t="str">
            <v>(ﾗｲﾆﾝｸﾞﾊﾞﾀﾌﾗｲ弁）10K      65</v>
          </cell>
          <cell r="I215" t="str">
            <v>(ﾗｲﾆﾝｸﾞﾊﾞﾀﾌﾗｲ弁）</v>
          </cell>
          <cell r="J215" t="str">
            <v>10K      65</v>
          </cell>
          <cell r="K215" t="str">
            <v>個</v>
          </cell>
          <cell r="L215">
            <v>100</v>
          </cell>
          <cell r="M215" t="str">
            <v>県P.53</v>
          </cell>
          <cell r="O215" t="str">
            <v>県P.53</v>
          </cell>
        </row>
        <row r="216">
          <cell r="D216">
            <v>104202</v>
          </cell>
          <cell r="E216" t="str">
            <v>バタフライ弁</v>
          </cell>
          <cell r="G216" t="str">
            <v>バタフライ弁</v>
          </cell>
          <cell r="H216" t="str">
            <v>(ﾗｲﾆﾝｸﾞﾊﾞﾀﾌﾗｲ弁）10K      80</v>
          </cell>
          <cell r="I216" t="str">
            <v>(ﾗｲﾆﾝｸﾞﾊﾞﾀﾌﾗｲ弁）</v>
          </cell>
          <cell r="J216" t="str">
            <v>10K      80</v>
          </cell>
          <cell r="K216" t="str">
            <v>個</v>
          </cell>
          <cell r="L216">
            <v>100</v>
          </cell>
          <cell r="M216" t="str">
            <v>県P.53</v>
          </cell>
          <cell r="O216" t="str">
            <v>県P.53</v>
          </cell>
        </row>
        <row r="217">
          <cell r="D217">
            <v>104203</v>
          </cell>
          <cell r="E217" t="str">
            <v>バタフライ弁</v>
          </cell>
          <cell r="G217" t="str">
            <v>バタフライ弁</v>
          </cell>
          <cell r="H217" t="str">
            <v>(ﾗｲﾆﾝｸﾞﾊﾞﾀﾌﾗｲ弁）10K　　100</v>
          </cell>
          <cell r="I217" t="str">
            <v>(ﾗｲﾆﾝｸﾞﾊﾞﾀﾌﾗｲ弁）</v>
          </cell>
          <cell r="J217" t="str">
            <v>10K　　100</v>
          </cell>
          <cell r="K217" t="str">
            <v>個</v>
          </cell>
          <cell r="L217">
            <v>100</v>
          </cell>
          <cell r="M217" t="str">
            <v>県P.53</v>
          </cell>
          <cell r="O217" t="str">
            <v>県P.53</v>
          </cell>
        </row>
        <row r="218">
          <cell r="D218">
            <v>104204</v>
          </cell>
          <cell r="E218" t="str">
            <v>バタフライ弁</v>
          </cell>
          <cell r="G218" t="str">
            <v>バタフライ弁</v>
          </cell>
          <cell r="H218" t="str">
            <v>(ﾗｲﾆﾝｸﾞﾊﾞﾀﾌﾗｲ弁）10K　　125</v>
          </cell>
          <cell r="I218" t="str">
            <v>(ﾗｲﾆﾝｸﾞﾊﾞﾀﾌﾗｲ弁）</v>
          </cell>
          <cell r="J218" t="str">
            <v>10K　　125</v>
          </cell>
          <cell r="K218" t="str">
            <v>個</v>
          </cell>
          <cell r="L218">
            <v>100</v>
          </cell>
          <cell r="M218" t="str">
            <v>県P.53</v>
          </cell>
          <cell r="O218" t="str">
            <v>県P.53</v>
          </cell>
        </row>
        <row r="219">
          <cell r="D219">
            <v>104205</v>
          </cell>
          <cell r="E219" t="str">
            <v>バタフライ弁</v>
          </cell>
          <cell r="G219" t="str">
            <v>バタフライ弁</v>
          </cell>
          <cell r="H219" t="str">
            <v>(ﾗｲﾆﾝｸﾞﾊﾞﾀﾌﾗｲ弁）10K　　150</v>
          </cell>
          <cell r="I219" t="str">
            <v>(ﾗｲﾆﾝｸﾞﾊﾞﾀﾌﾗｲ弁）</v>
          </cell>
          <cell r="J219" t="str">
            <v>10K　　150</v>
          </cell>
          <cell r="K219" t="str">
            <v>個</v>
          </cell>
          <cell r="L219">
            <v>100</v>
          </cell>
          <cell r="M219" t="str">
            <v>県P.53</v>
          </cell>
          <cell r="O219" t="str">
            <v>県P.53</v>
          </cell>
        </row>
        <row r="220">
          <cell r="D220">
            <v>104206</v>
          </cell>
          <cell r="E220" t="str">
            <v>バタフライ弁</v>
          </cell>
          <cell r="G220" t="str">
            <v>バタフライ弁</v>
          </cell>
          <cell r="H220" t="str">
            <v>(ﾗｲﾆﾝｸﾞﾊﾞﾀﾌﾗｲ弁）10K　　200</v>
          </cell>
          <cell r="I220" t="str">
            <v>(ﾗｲﾆﾝｸﾞﾊﾞﾀﾌﾗｲ弁）</v>
          </cell>
          <cell r="J220" t="str">
            <v>10K　　200</v>
          </cell>
          <cell r="K220" t="str">
            <v>個</v>
          </cell>
          <cell r="L220">
            <v>100</v>
          </cell>
          <cell r="M220" t="str">
            <v>県P.53</v>
          </cell>
          <cell r="O220" t="str">
            <v>県P.53</v>
          </cell>
        </row>
        <row r="221">
          <cell r="D221">
            <v>104210</v>
          </cell>
          <cell r="E221" t="str">
            <v xml:space="preserve">ｶﾞｽPE管用埋設ﾎﾞｰ ﾙﾊﾞﾙﾌﾞ     </v>
          </cell>
          <cell r="G221" t="str">
            <v xml:space="preserve">ｶﾞｽPE管用埋設ﾎﾞｰ ﾙﾊﾞﾙﾌﾞ     </v>
          </cell>
          <cell r="H221" t="str">
            <v>溶着 30</v>
          </cell>
          <cell r="I221" t="str">
            <v>溶着</v>
          </cell>
          <cell r="J221" t="str">
            <v xml:space="preserve"> 30</v>
          </cell>
          <cell r="K221" t="str">
            <v>個</v>
          </cell>
          <cell r="L221">
            <v>100</v>
          </cell>
          <cell r="M221" t="str">
            <v>県P.55</v>
          </cell>
          <cell r="O221" t="str">
            <v>県P.55</v>
          </cell>
        </row>
        <row r="222">
          <cell r="D222">
            <v>104211</v>
          </cell>
          <cell r="E222" t="str">
            <v xml:space="preserve">ｶﾞｽPE管用埋設ﾎﾞｰ ﾙﾊﾞﾙﾌﾞ     </v>
          </cell>
          <cell r="G222" t="str">
            <v xml:space="preserve">ｶﾞｽPE管用埋設ﾎﾞｰ ﾙﾊﾞﾙﾌﾞ     </v>
          </cell>
          <cell r="H222" t="str">
            <v>溶着 50</v>
          </cell>
          <cell r="I222" t="str">
            <v>溶着</v>
          </cell>
          <cell r="J222" t="str">
            <v xml:space="preserve"> 50</v>
          </cell>
          <cell r="K222" t="str">
            <v>個</v>
          </cell>
          <cell r="L222">
            <v>100</v>
          </cell>
          <cell r="M222" t="str">
            <v>県P.55</v>
          </cell>
          <cell r="O222" t="str">
            <v>県P.55</v>
          </cell>
        </row>
        <row r="223">
          <cell r="D223">
            <v>104212</v>
          </cell>
          <cell r="E223" t="str">
            <v xml:space="preserve">ｶﾞｽPE管用埋設ﾎﾞｰ ﾙﾊﾞﾙﾌﾞ     </v>
          </cell>
          <cell r="G223" t="str">
            <v xml:space="preserve">ｶﾞｽPE管用埋設ﾎﾞｰ ﾙﾊﾞﾙﾌﾞ     </v>
          </cell>
          <cell r="H223" t="str">
            <v>溶着 75</v>
          </cell>
          <cell r="I223" t="str">
            <v>溶着</v>
          </cell>
          <cell r="J223" t="str">
            <v xml:space="preserve"> 75</v>
          </cell>
          <cell r="K223" t="str">
            <v>個</v>
          </cell>
          <cell r="L223">
            <v>100</v>
          </cell>
          <cell r="M223" t="str">
            <v>県P.55</v>
          </cell>
          <cell r="O223" t="str">
            <v>県P.55</v>
          </cell>
        </row>
        <row r="224">
          <cell r="D224">
            <v>104213</v>
          </cell>
          <cell r="E224" t="str">
            <v xml:space="preserve">ｶﾞｽPE管用埋設ﾎﾞｰ ﾙﾊﾞﾙﾌﾞ     </v>
          </cell>
          <cell r="G224" t="str">
            <v xml:space="preserve">ｶﾞｽPE管用埋設ﾎﾞｰ ﾙﾊﾞﾙﾌﾞ     </v>
          </cell>
          <cell r="H224" t="str">
            <v>溶着100</v>
          </cell>
          <cell r="I224" t="str">
            <v>溶着</v>
          </cell>
          <cell r="J224" t="str">
            <v>100</v>
          </cell>
          <cell r="K224" t="str">
            <v>個</v>
          </cell>
          <cell r="L224">
            <v>100</v>
          </cell>
          <cell r="M224" t="str">
            <v>県P.55</v>
          </cell>
          <cell r="O224" t="str">
            <v>県P.55</v>
          </cell>
        </row>
        <row r="225">
          <cell r="D225">
            <v>104300</v>
          </cell>
          <cell r="E225" t="str">
            <v>量水器（直読）</v>
          </cell>
          <cell r="G225" t="str">
            <v>量水器（直読）</v>
          </cell>
          <cell r="H225" t="str">
            <v>円読式　13</v>
          </cell>
          <cell r="J225" t="str">
            <v>円読式　13</v>
          </cell>
          <cell r="K225" t="str">
            <v>個</v>
          </cell>
          <cell r="L225">
            <v>100</v>
          </cell>
          <cell r="M225" t="str">
            <v>県P.198</v>
          </cell>
          <cell r="O225" t="str">
            <v>県P.198</v>
          </cell>
        </row>
        <row r="226">
          <cell r="D226">
            <v>104301</v>
          </cell>
          <cell r="E226" t="str">
            <v>量水器（直読）</v>
          </cell>
          <cell r="G226" t="str">
            <v>量水器（直読）</v>
          </cell>
          <cell r="H226" t="str">
            <v>円読式　20</v>
          </cell>
          <cell r="J226" t="str">
            <v>円読式　20</v>
          </cell>
          <cell r="K226" t="str">
            <v>個</v>
          </cell>
          <cell r="L226">
            <v>100</v>
          </cell>
          <cell r="M226" t="str">
            <v>県P.198</v>
          </cell>
          <cell r="O226" t="str">
            <v>県P.198</v>
          </cell>
        </row>
        <row r="227">
          <cell r="D227">
            <v>104302</v>
          </cell>
          <cell r="E227" t="str">
            <v>量水器（直読）</v>
          </cell>
          <cell r="G227" t="str">
            <v>量水器（直読）</v>
          </cell>
          <cell r="H227" t="str">
            <v>円読式　25</v>
          </cell>
          <cell r="J227" t="str">
            <v>円読式　25</v>
          </cell>
          <cell r="K227" t="str">
            <v>個</v>
          </cell>
          <cell r="L227">
            <v>100</v>
          </cell>
          <cell r="M227" t="str">
            <v>県P.198</v>
          </cell>
          <cell r="O227" t="str">
            <v>県P.198</v>
          </cell>
        </row>
        <row r="228">
          <cell r="D228">
            <v>104303</v>
          </cell>
          <cell r="E228" t="str">
            <v>量水器（直読）</v>
          </cell>
          <cell r="G228" t="str">
            <v>量水器（直読）</v>
          </cell>
          <cell r="H228" t="str">
            <v>ﾃﾞｼﾞﾀﾙ式　13</v>
          </cell>
          <cell r="J228" t="str">
            <v>ﾃﾞｼﾞﾀﾙ式　13</v>
          </cell>
          <cell r="K228" t="str">
            <v>個</v>
          </cell>
          <cell r="L228">
            <v>100</v>
          </cell>
          <cell r="M228" t="str">
            <v>県P.198</v>
          </cell>
          <cell r="O228" t="str">
            <v>県P.198</v>
          </cell>
        </row>
        <row r="229">
          <cell r="D229">
            <v>104304</v>
          </cell>
          <cell r="E229" t="str">
            <v>量水器（直読）</v>
          </cell>
          <cell r="G229" t="str">
            <v>量水器（直読）</v>
          </cell>
          <cell r="H229" t="str">
            <v>ﾃﾞｼﾞﾀﾙ式　20</v>
          </cell>
          <cell r="J229" t="str">
            <v>ﾃﾞｼﾞﾀﾙ式　20</v>
          </cell>
          <cell r="K229" t="str">
            <v>個</v>
          </cell>
          <cell r="L229">
            <v>100</v>
          </cell>
          <cell r="M229" t="str">
            <v>県P.198</v>
          </cell>
          <cell r="O229" t="str">
            <v>県P.198</v>
          </cell>
        </row>
        <row r="230">
          <cell r="D230">
            <v>104305</v>
          </cell>
          <cell r="E230" t="str">
            <v>量水器（直読）</v>
          </cell>
          <cell r="G230" t="str">
            <v>量水器（直読）</v>
          </cell>
          <cell r="H230" t="str">
            <v>ﾃﾞｼﾞﾀﾙ式　25</v>
          </cell>
          <cell r="J230" t="str">
            <v>ﾃﾞｼﾞﾀﾙ式　25</v>
          </cell>
          <cell r="K230" t="str">
            <v>個</v>
          </cell>
          <cell r="L230">
            <v>100</v>
          </cell>
          <cell r="M230" t="str">
            <v>県P.198</v>
          </cell>
          <cell r="O230" t="str">
            <v>県P.198</v>
          </cell>
        </row>
        <row r="231">
          <cell r="D231">
            <v>104306</v>
          </cell>
          <cell r="E231" t="str">
            <v>量水器（隔測）</v>
          </cell>
          <cell r="G231" t="str">
            <v>量水器（隔測）</v>
          </cell>
          <cell r="H231" t="str">
            <v>ﾘﾓｰﾄ式　13</v>
          </cell>
          <cell r="J231" t="str">
            <v>ﾘﾓｰﾄ式　13</v>
          </cell>
          <cell r="K231" t="str">
            <v>個</v>
          </cell>
          <cell r="L231">
            <v>100</v>
          </cell>
          <cell r="M231" t="str">
            <v>県P.198</v>
          </cell>
          <cell r="O231" t="str">
            <v>県P.198</v>
          </cell>
        </row>
        <row r="232">
          <cell r="D232">
            <v>104307</v>
          </cell>
          <cell r="E232" t="str">
            <v>量水器（隔測）</v>
          </cell>
          <cell r="G232" t="str">
            <v>量水器（隔測）</v>
          </cell>
          <cell r="H232" t="str">
            <v>ﾘﾓｰﾄ式　20</v>
          </cell>
          <cell r="J232" t="str">
            <v>ﾘﾓｰﾄ式　20</v>
          </cell>
          <cell r="K232" t="str">
            <v>個</v>
          </cell>
          <cell r="L232">
            <v>100</v>
          </cell>
          <cell r="M232" t="str">
            <v>県P.198</v>
          </cell>
          <cell r="O232" t="str">
            <v>県P.198</v>
          </cell>
        </row>
        <row r="233">
          <cell r="D233">
            <v>104308</v>
          </cell>
          <cell r="E233" t="str">
            <v>量水器（隔測）</v>
          </cell>
          <cell r="G233" t="str">
            <v>量水器（隔測）</v>
          </cell>
          <cell r="H233" t="str">
            <v>ﾘﾓｰﾄ式　25</v>
          </cell>
          <cell r="J233" t="str">
            <v>ﾘﾓｰﾄ式　25</v>
          </cell>
          <cell r="K233" t="str">
            <v>個</v>
          </cell>
          <cell r="L233">
            <v>100</v>
          </cell>
          <cell r="M233" t="str">
            <v>県P.198</v>
          </cell>
          <cell r="O233" t="str">
            <v>県P.198</v>
          </cell>
        </row>
        <row r="234">
          <cell r="D234">
            <v>104309</v>
          </cell>
          <cell r="E234" t="str">
            <v>ﾒｰﾀｰ用凍結防止カバー</v>
          </cell>
          <cell r="G234" t="str">
            <v>ﾒｰﾀｰ用凍結防止カバー</v>
          </cell>
          <cell r="H234" t="str">
            <v>13A用</v>
          </cell>
          <cell r="J234" t="str">
            <v>13A用</v>
          </cell>
          <cell r="K234" t="str">
            <v>個</v>
          </cell>
          <cell r="L234">
            <v>100</v>
          </cell>
          <cell r="M234" t="str">
            <v>県P.199</v>
          </cell>
          <cell r="O234" t="str">
            <v>県P.199</v>
          </cell>
        </row>
        <row r="235">
          <cell r="D235">
            <v>104310</v>
          </cell>
          <cell r="E235" t="str">
            <v>ﾒｰﾀｰ用凍結防止カバー</v>
          </cell>
          <cell r="G235" t="str">
            <v>ﾒｰﾀｰ用凍結防止カバー</v>
          </cell>
          <cell r="H235" t="str">
            <v>20A用</v>
          </cell>
          <cell r="J235" t="str">
            <v>20A用</v>
          </cell>
          <cell r="K235" t="str">
            <v>個</v>
          </cell>
          <cell r="L235">
            <v>100</v>
          </cell>
          <cell r="M235" t="str">
            <v>県P.199</v>
          </cell>
          <cell r="O235" t="str">
            <v>県P.199</v>
          </cell>
        </row>
        <row r="236">
          <cell r="D236">
            <v>104311</v>
          </cell>
          <cell r="E236" t="str">
            <v>伸縮弁</v>
          </cell>
          <cell r="G236" t="str">
            <v>伸縮弁</v>
          </cell>
          <cell r="H236" t="str">
            <v xml:space="preserve"> 13</v>
          </cell>
          <cell r="J236" t="str">
            <v xml:space="preserve"> 13</v>
          </cell>
          <cell r="K236" t="str">
            <v>個</v>
          </cell>
          <cell r="L236">
            <v>100</v>
          </cell>
          <cell r="M236" t="str">
            <v>県P.199</v>
          </cell>
          <cell r="O236" t="str">
            <v>県P.199</v>
          </cell>
        </row>
        <row r="237">
          <cell r="D237">
            <v>104312</v>
          </cell>
          <cell r="E237" t="str">
            <v>伸縮弁</v>
          </cell>
          <cell r="G237" t="str">
            <v>伸縮弁</v>
          </cell>
          <cell r="H237" t="str">
            <v xml:space="preserve"> 20</v>
          </cell>
          <cell r="J237" t="str">
            <v xml:space="preserve"> 20</v>
          </cell>
          <cell r="K237" t="str">
            <v>個</v>
          </cell>
          <cell r="L237">
            <v>100</v>
          </cell>
          <cell r="M237" t="str">
            <v>県P.199</v>
          </cell>
          <cell r="O237" t="str">
            <v>県P.199</v>
          </cell>
        </row>
        <row r="238">
          <cell r="D238">
            <v>104313</v>
          </cell>
          <cell r="E238" t="str">
            <v>量水器・止水栓一体型ﾎﾞｯｸｽ</v>
          </cell>
          <cell r="G238" t="str">
            <v>量水器・止水栓一体型ﾎﾞｯｸｽ</v>
          </cell>
          <cell r="H238" t="str">
            <v xml:space="preserve"> 13</v>
          </cell>
          <cell r="J238" t="str">
            <v xml:space="preserve"> 13</v>
          </cell>
          <cell r="K238" t="str">
            <v>組</v>
          </cell>
          <cell r="L238">
            <v>100</v>
          </cell>
          <cell r="M238" t="str">
            <v>県P.199</v>
          </cell>
          <cell r="O238" t="str">
            <v>県P.199</v>
          </cell>
        </row>
        <row r="239">
          <cell r="D239">
            <v>104314</v>
          </cell>
          <cell r="E239" t="str">
            <v>水抜き用テスト弁</v>
          </cell>
          <cell r="G239" t="str">
            <v>水抜き用テスト弁</v>
          </cell>
          <cell r="H239" t="str">
            <v>10K　　　40</v>
          </cell>
          <cell r="J239" t="str">
            <v>10K　　　40</v>
          </cell>
          <cell r="K239" t="str">
            <v>個</v>
          </cell>
          <cell r="L239">
            <v>100</v>
          </cell>
          <cell r="M239" t="str">
            <v>県P.186</v>
          </cell>
          <cell r="O239" t="str">
            <v>県P.186</v>
          </cell>
        </row>
        <row r="240">
          <cell r="D240">
            <v>104350</v>
          </cell>
          <cell r="E240" t="str">
            <v>ﾒｰﾀｰﾕﾆｵﾝ</v>
          </cell>
          <cell r="G240" t="str">
            <v>ﾒｰﾀｰﾕﾆｵﾝ</v>
          </cell>
          <cell r="H240" t="str">
            <v xml:space="preserve"> 13</v>
          </cell>
          <cell r="J240" t="str">
            <v xml:space="preserve"> 13</v>
          </cell>
          <cell r="K240" t="str">
            <v>個</v>
          </cell>
          <cell r="L240">
            <v>100</v>
          </cell>
          <cell r="M240" t="str">
            <v>県P.198</v>
          </cell>
          <cell r="O240" t="str">
            <v>県P.198</v>
          </cell>
        </row>
        <row r="241">
          <cell r="D241">
            <v>104351</v>
          </cell>
          <cell r="E241" t="str">
            <v>ﾒｰﾀｰﾕﾆｵﾝ</v>
          </cell>
          <cell r="G241" t="str">
            <v>ﾒｰﾀｰﾕﾆｵﾝ</v>
          </cell>
          <cell r="H241" t="str">
            <v xml:space="preserve"> 20</v>
          </cell>
          <cell r="J241" t="str">
            <v xml:space="preserve"> 20</v>
          </cell>
          <cell r="K241" t="str">
            <v>個</v>
          </cell>
          <cell r="L241">
            <v>100</v>
          </cell>
          <cell r="M241" t="str">
            <v>県P.198</v>
          </cell>
          <cell r="O241" t="str">
            <v>県P.198</v>
          </cell>
        </row>
        <row r="242">
          <cell r="D242">
            <v>104400</v>
          </cell>
          <cell r="E242" t="str">
            <v>洗濯機用排水ﾄﾗｯﾌﾟ</v>
          </cell>
          <cell r="G242" t="str">
            <v>洗濯機用排水ﾄﾗｯﾌﾟ</v>
          </cell>
          <cell r="H242" t="str">
            <v>JT3F-50</v>
          </cell>
          <cell r="J242" t="str">
            <v>JT3F-50</v>
          </cell>
          <cell r="K242" t="str">
            <v>個</v>
          </cell>
          <cell r="L242">
            <v>100</v>
          </cell>
          <cell r="M242" t="str">
            <v>県P.198</v>
          </cell>
          <cell r="O242" t="str">
            <v>県P.198</v>
          </cell>
        </row>
        <row r="243">
          <cell r="D243">
            <v>104401</v>
          </cell>
          <cell r="E243" t="str">
            <v>洗濯機用排水ﾄﾗｯﾌﾟ</v>
          </cell>
          <cell r="G243" t="str">
            <v>洗濯機用排水ﾄﾗｯﾌﾟ</v>
          </cell>
          <cell r="H243" t="str">
            <v>JT4F-50</v>
          </cell>
          <cell r="J243" t="str">
            <v>JT4F-50</v>
          </cell>
          <cell r="K243" t="str">
            <v>個</v>
          </cell>
          <cell r="L243">
            <v>100</v>
          </cell>
          <cell r="M243" t="str">
            <v>県P.198</v>
          </cell>
          <cell r="O243" t="str">
            <v>県P.198</v>
          </cell>
        </row>
        <row r="244">
          <cell r="D244">
            <v>104500</v>
          </cell>
          <cell r="E244" t="str">
            <v>通気口</v>
          </cell>
          <cell r="G244" t="str">
            <v>通気口</v>
          </cell>
          <cell r="H244" t="str">
            <v>BCTH  50</v>
          </cell>
          <cell r="J244" t="str">
            <v>BCTH  50</v>
          </cell>
          <cell r="K244" t="str">
            <v>個</v>
          </cell>
          <cell r="L244">
            <v>100</v>
          </cell>
          <cell r="M244" t="str">
            <v>県P.198</v>
          </cell>
          <cell r="O244" t="str">
            <v>県P.198</v>
          </cell>
        </row>
        <row r="245">
          <cell r="D245">
            <v>104501</v>
          </cell>
          <cell r="E245" t="str">
            <v>通気口</v>
          </cell>
          <cell r="G245" t="str">
            <v>通気口</v>
          </cell>
          <cell r="H245" t="str">
            <v>BCTH  65</v>
          </cell>
          <cell r="J245" t="str">
            <v>BCTH  65</v>
          </cell>
          <cell r="K245" t="str">
            <v>個</v>
          </cell>
          <cell r="L245">
            <v>100</v>
          </cell>
          <cell r="M245" t="str">
            <v>県P.198</v>
          </cell>
          <cell r="O245" t="str">
            <v>県P.198</v>
          </cell>
        </row>
        <row r="246">
          <cell r="D246">
            <v>104502</v>
          </cell>
          <cell r="E246" t="str">
            <v>通気口</v>
          </cell>
          <cell r="G246" t="str">
            <v>通気口</v>
          </cell>
          <cell r="H246" t="str">
            <v>BCTH  80</v>
          </cell>
          <cell r="J246" t="str">
            <v>BCTH  80</v>
          </cell>
          <cell r="K246" t="str">
            <v>個</v>
          </cell>
          <cell r="L246">
            <v>100</v>
          </cell>
          <cell r="M246" t="str">
            <v>県P.198</v>
          </cell>
          <cell r="O246" t="str">
            <v>県P.198</v>
          </cell>
        </row>
        <row r="247">
          <cell r="D247">
            <v>104503</v>
          </cell>
          <cell r="E247" t="str">
            <v>通気口</v>
          </cell>
          <cell r="G247" t="str">
            <v>通気口</v>
          </cell>
          <cell r="H247" t="str">
            <v>BCTH 100</v>
          </cell>
          <cell r="J247" t="str">
            <v>BCTH 100</v>
          </cell>
          <cell r="K247" t="str">
            <v>個</v>
          </cell>
          <cell r="L247">
            <v>100</v>
          </cell>
          <cell r="M247" t="str">
            <v>県P.198</v>
          </cell>
          <cell r="O247" t="str">
            <v>県P.198</v>
          </cell>
        </row>
        <row r="248">
          <cell r="D248">
            <v>104550</v>
          </cell>
          <cell r="E248" t="str">
            <v>防水継手</v>
          </cell>
          <cell r="G248" t="str">
            <v>防水継手</v>
          </cell>
          <cell r="H248" t="str">
            <v>75φ</v>
          </cell>
          <cell r="J248" t="str">
            <v>75φ</v>
          </cell>
          <cell r="K248" t="str">
            <v>個</v>
          </cell>
          <cell r="L248">
            <v>100</v>
          </cell>
          <cell r="M248" t="str">
            <v>県P.198</v>
          </cell>
          <cell r="O248" t="str">
            <v>県P.198</v>
          </cell>
        </row>
        <row r="249">
          <cell r="D249">
            <v>104551</v>
          </cell>
          <cell r="E249" t="str">
            <v>防水継手</v>
          </cell>
          <cell r="G249" t="str">
            <v>防水継手</v>
          </cell>
          <cell r="H249" t="str">
            <v>100φ</v>
          </cell>
          <cell r="J249" t="str">
            <v>100φ</v>
          </cell>
          <cell r="K249" t="str">
            <v>個</v>
          </cell>
          <cell r="L249">
            <v>100</v>
          </cell>
          <cell r="M249" t="str">
            <v>県P.198</v>
          </cell>
          <cell r="O249" t="str">
            <v>県P.198</v>
          </cell>
        </row>
        <row r="250">
          <cell r="D250">
            <v>104600</v>
          </cell>
          <cell r="E250" t="str">
            <v>防振継手</v>
          </cell>
          <cell r="G250" t="str">
            <v>防振継手</v>
          </cell>
          <cell r="H250" t="str">
            <v xml:space="preserve"> 32</v>
          </cell>
          <cell r="J250" t="str">
            <v xml:space="preserve"> 32</v>
          </cell>
          <cell r="K250" t="str">
            <v>個</v>
          </cell>
          <cell r="L250">
            <v>100</v>
          </cell>
          <cell r="M250" t="str">
            <v>県P.63</v>
          </cell>
          <cell r="O250" t="str">
            <v>県P.63</v>
          </cell>
        </row>
        <row r="251">
          <cell r="D251">
            <v>104601</v>
          </cell>
          <cell r="E251" t="str">
            <v>防振継手</v>
          </cell>
          <cell r="G251" t="str">
            <v>防振継手</v>
          </cell>
          <cell r="H251" t="str">
            <v xml:space="preserve"> 40</v>
          </cell>
          <cell r="J251" t="str">
            <v xml:space="preserve"> 40</v>
          </cell>
          <cell r="K251" t="str">
            <v>個</v>
          </cell>
          <cell r="L251">
            <v>100</v>
          </cell>
          <cell r="M251" t="str">
            <v>県P.63</v>
          </cell>
          <cell r="O251" t="str">
            <v>県P.63</v>
          </cell>
        </row>
        <row r="252">
          <cell r="D252">
            <v>104602</v>
          </cell>
          <cell r="E252" t="str">
            <v>防振継手</v>
          </cell>
          <cell r="G252" t="str">
            <v>防振継手</v>
          </cell>
          <cell r="H252" t="str">
            <v xml:space="preserve"> 50</v>
          </cell>
          <cell r="J252" t="str">
            <v xml:space="preserve"> 50</v>
          </cell>
          <cell r="K252" t="str">
            <v>個</v>
          </cell>
          <cell r="L252">
            <v>100</v>
          </cell>
          <cell r="M252" t="str">
            <v>県P.63</v>
          </cell>
          <cell r="O252" t="str">
            <v>県P.63</v>
          </cell>
        </row>
        <row r="253">
          <cell r="D253">
            <v>104603</v>
          </cell>
          <cell r="E253" t="str">
            <v>防振継手</v>
          </cell>
          <cell r="G253" t="str">
            <v>防振継手</v>
          </cell>
          <cell r="H253" t="str">
            <v xml:space="preserve"> 65</v>
          </cell>
          <cell r="J253" t="str">
            <v xml:space="preserve"> 65</v>
          </cell>
          <cell r="K253" t="str">
            <v>個</v>
          </cell>
          <cell r="L253">
            <v>100</v>
          </cell>
          <cell r="M253" t="str">
            <v>県P.63</v>
          </cell>
          <cell r="O253" t="str">
            <v>県P.63</v>
          </cell>
        </row>
        <row r="254">
          <cell r="D254">
            <v>104604</v>
          </cell>
          <cell r="E254" t="str">
            <v>防振継手</v>
          </cell>
          <cell r="G254" t="str">
            <v>防振継手</v>
          </cell>
          <cell r="H254" t="str">
            <v xml:space="preserve"> 80</v>
          </cell>
          <cell r="J254" t="str">
            <v xml:space="preserve"> 80</v>
          </cell>
          <cell r="K254" t="str">
            <v>個</v>
          </cell>
          <cell r="L254">
            <v>100</v>
          </cell>
          <cell r="M254" t="str">
            <v>県P.63</v>
          </cell>
          <cell r="O254" t="str">
            <v>県P.63</v>
          </cell>
        </row>
        <row r="255">
          <cell r="D255">
            <v>104605</v>
          </cell>
          <cell r="E255" t="str">
            <v>防振継手</v>
          </cell>
          <cell r="G255" t="str">
            <v>防振継手</v>
          </cell>
          <cell r="H255" t="str">
            <v>100</v>
          </cell>
          <cell r="J255" t="str">
            <v>100</v>
          </cell>
          <cell r="K255" t="str">
            <v>個</v>
          </cell>
          <cell r="L255">
            <v>100</v>
          </cell>
          <cell r="M255" t="str">
            <v>県P.63</v>
          </cell>
          <cell r="O255" t="str">
            <v>県P.63</v>
          </cell>
        </row>
        <row r="256">
          <cell r="D256">
            <v>104650</v>
          </cell>
          <cell r="E256" t="str">
            <v>フレキシブルジョイント</v>
          </cell>
          <cell r="G256" t="str">
            <v>フレキシブルジョイント</v>
          </cell>
          <cell r="H256" t="str">
            <v>ベローズ形 15</v>
          </cell>
          <cell r="I256" t="str">
            <v>ベローズ形</v>
          </cell>
          <cell r="J256" t="str">
            <v xml:space="preserve"> 15</v>
          </cell>
          <cell r="K256" t="str">
            <v>個</v>
          </cell>
          <cell r="L256">
            <v>100</v>
          </cell>
          <cell r="M256" t="str">
            <v>県P.63</v>
          </cell>
          <cell r="O256" t="str">
            <v>県P.63</v>
          </cell>
        </row>
        <row r="257">
          <cell r="D257">
            <v>104651</v>
          </cell>
          <cell r="E257" t="str">
            <v>フレキシブルジョイント</v>
          </cell>
          <cell r="G257" t="str">
            <v>フレキシブルジョイント</v>
          </cell>
          <cell r="H257" t="str">
            <v>ベローズ形 20</v>
          </cell>
          <cell r="I257" t="str">
            <v>ベローズ形</v>
          </cell>
          <cell r="J257" t="str">
            <v xml:space="preserve"> 20</v>
          </cell>
          <cell r="K257" t="str">
            <v>個</v>
          </cell>
          <cell r="L257">
            <v>100</v>
          </cell>
          <cell r="M257" t="str">
            <v>県P.63</v>
          </cell>
          <cell r="O257" t="str">
            <v>県P.63</v>
          </cell>
        </row>
        <row r="258">
          <cell r="D258">
            <v>104652</v>
          </cell>
          <cell r="E258" t="str">
            <v>フレキシブルジョイント</v>
          </cell>
          <cell r="G258" t="str">
            <v>フレキシブルジョイント</v>
          </cell>
          <cell r="H258" t="str">
            <v>ベローズ形 25</v>
          </cell>
          <cell r="I258" t="str">
            <v>ベローズ形</v>
          </cell>
          <cell r="J258" t="str">
            <v xml:space="preserve"> 25</v>
          </cell>
          <cell r="K258" t="str">
            <v>個</v>
          </cell>
          <cell r="L258">
            <v>100</v>
          </cell>
          <cell r="M258" t="str">
            <v>県P.63</v>
          </cell>
          <cell r="O258" t="str">
            <v>県P.63</v>
          </cell>
        </row>
        <row r="259">
          <cell r="D259">
            <v>104653</v>
          </cell>
          <cell r="E259" t="str">
            <v>フレキシブルジョイント</v>
          </cell>
          <cell r="G259" t="str">
            <v>フレキシブルジョイント</v>
          </cell>
          <cell r="H259" t="str">
            <v>ベローズ形 32</v>
          </cell>
          <cell r="I259" t="str">
            <v>ベローズ形</v>
          </cell>
          <cell r="J259" t="str">
            <v xml:space="preserve"> 32</v>
          </cell>
          <cell r="K259" t="str">
            <v>個</v>
          </cell>
          <cell r="L259">
            <v>100</v>
          </cell>
          <cell r="M259" t="str">
            <v>県P.63</v>
          </cell>
          <cell r="O259" t="str">
            <v>県P.63</v>
          </cell>
        </row>
        <row r="260">
          <cell r="D260">
            <v>104654</v>
          </cell>
          <cell r="E260" t="str">
            <v>フレキシブルジョイント</v>
          </cell>
          <cell r="G260" t="str">
            <v>フレキシブルジョイント</v>
          </cell>
          <cell r="H260" t="str">
            <v>ベローズ形 40</v>
          </cell>
          <cell r="I260" t="str">
            <v>ベローズ形</v>
          </cell>
          <cell r="J260" t="str">
            <v xml:space="preserve"> 40</v>
          </cell>
          <cell r="K260" t="str">
            <v>個</v>
          </cell>
          <cell r="L260">
            <v>100</v>
          </cell>
          <cell r="M260" t="str">
            <v>県P.63</v>
          </cell>
          <cell r="O260" t="str">
            <v>県P.63</v>
          </cell>
        </row>
        <row r="261">
          <cell r="D261">
            <v>104655</v>
          </cell>
          <cell r="E261" t="str">
            <v>フレキシブルジョイント</v>
          </cell>
          <cell r="G261" t="str">
            <v>フレキシブルジョイント</v>
          </cell>
          <cell r="H261" t="str">
            <v>ベローズ形 50</v>
          </cell>
          <cell r="I261" t="str">
            <v>ベローズ形</v>
          </cell>
          <cell r="J261" t="str">
            <v xml:space="preserve"> 50</v>
          </cell>
          <cell r="K261" t="str">
            <v>個</v>
          </cell>
          <cell r="L261">
            <v>100</v>
          </cell>
          <cell r="M261" t="str">
            <v>県P.63</v>
          </cell>
          <cell r="O261" t="str">
            <v>県P.63</v>
          </cell>
        </row>
        <row r="262">
          <cell r="D262">
            <v>104656</v>
          </cell>
          <cell r="E262" t="str">
            <v>フレキシブルジョイント</v>
          </cell>
          <cell r="G262" t="str">
            <v>フレキシブルジョイント</v>
          </cell>
          <cell r="H262" t="str">
            <v>ベローズ形 65</v>
          </cell>
          <cell r="I262" t="str">
            <v>ベローズ形</v>
          </cell>
          <cell r="J262" t="str">
            <v xml:space="preserve"> 65</v>
          </cell>
          <cell r="K262" t="str">
            <v>個</v>
          </cell>
          <cell r="L262">
            <v>100</v>
          </cell>
          <cell r="M262" t="str">
            <v>県P.63</v>
          </cell>
          <cell r="O262" t="str">
            <v>県P.63</v>
          </cell>
        </row>
        <row r="263">
          <cell r="D263">
            <v>104657</v>
          </cell>
          <cell r="E263" t="str">
            <v>フレキシブルジョイント</v>
          </cell>
          <cell r="G263" t="str">
            <v>フレキシブルジョイント</v>
          </cell>
          <cell r="H263" t="str">
            <v>ベローズ形 80</v>
          </cell>
          <cell r="I263" t="str">
            <v>ベローズ形</v>
          </cell>
          <cell r="J263" t="str">
            <v xml:space="preserve"> 80</v>
          </cell>
          <cell r="K263" t="str">
            <v>個</v>
          </cell>
          <cell r="L263">
            <v>100</v>
          </cell>
          <cell r="M263" t="str">
            <v>県P.63</v>
          </cell>
          <cell r="O263" t="str">
            <v>県P.63</v>
          </cell>
        </row>
        <row r="264">
          <cell r="D264">
            <v>104658</v>
          </cell>
          <cell r="E264" t="str">
            <v>フレキシブルジョイント</v>
          </cell>
          <cell r="G264" t="str">
            <v>フレキシブルジョイント</v>
          </cell>
          <cell r="H264" t="str">
            <v>ベローズ形100</v>
          </cell>
          <cell r="I264" t="str">
            <v>ベローズ形</v>
          </cell>
          <cell r="J264" t="str">
            <v>100</v>
          </cell>
          <cell r="K264" t="str">
            <v>個</v>
          </cell>
          <cell r="L264">
            <v>100</v>
          </cell>
          <cell r="M264" t="str">
            <v>県P.63</v>
          </cell>
          <cell r="O264" t="str">
            <v>県P.63</v>
          </cell>
        </row>
        <row r="265">
          <cell r="D265">
            <v>105000</v>
          </cell>
          <cell r="E265" t="str">
            <v>パイプファン</v>
          </cell>
          <cell r="G265" t="str">
            <v>パイプファン</v>
          </cell>
          <cell r="H265" t="str">
            <v>便所用120 ｍ3/h</v>
          </cell>
          <cell r="I265" t="str">
            <v>便所用</v>
          </cell>
          <cell r="J265" t="str">
            <v>120 ｍ3/h</v>
          </cell>
          <cell r="K265" t="str">
            <v>台</v>
          </cell>
          <cell r="L265">
            <v>100</v>
          </cell>
          <cell r="M265" t="str">
            <v>県P.196</v>
          </cell>
          <cell r="O265" t="str">
            <v>県P.196</v>
          </cell>
        </row>
        <row r="266">
          <cell r="D266">
            <v>105001</v>
          </cell>
          <cell r="E266" t="str">
            <v>パイプファン</v>
          </cell>
          <cell r="G266" t="str">
            <v>パイプファン</v>
          </cell>
          <cell r="H266" t="str">
            <v>浴室用　65 ｍ3/h</v>
          </cell>
          <cell r="I266" t="str">
            <v>浴室用</v>
          </cell>
          <cell r="J266" t="str">
            <v>　65 ｍ3/h</v>
          </cell>
          <cell r="K266" t="str">
            <v>台</v>
          </cell>
          <cell r="L266">
            <v>100</v>
          </cell>
          <cell r="M266" t="str">
            <v>県P.196</v>
          </cell>
          <cell r="O266" t="str">
            <v>県P.196</v>
          </cell>
        </row>
        <row r="267">
          <cell r="D267">
            <v>105002</v>
          </cell>
          <cell r="E267" t="str">
            <v>パイプファン</v>
          </cell>
          <cell r="G267" t="str">
            <v>パイプファン</v>
          </cell>
          <cell r="H267" t="str">
            <v>便所用　35 ｍ3/h</v>
          </cell>
          <cell r="I267" t="str">
            <v>便所用</v>
          </cell>
          <cell r="J267" t="str">
            <v>　35 ｍ3/h</v>
          </cell>
          <cell r="K267" t="str">
            <v>台</v>
          </cell>
          <cell r="L267">
            <v>100</v>
          </cell>
          <cell r="M267" t="str">
            <v>県P.196</v>
          </cell>
          <cell r="O267" t="str">
            <v>県P.196</v>
          </cell>
        </row>
        <row r="268">
          <cell r="D268">
            <v>105010</v>
          </cell>
          <cell r="E268" t="str">
            <v>天井埋込型換気扇</v>
          </cell>
          <cell r="G268" t="str">
            <v>天井埋込型換気扇</v>
          </cell>
          <cell r="H268" t="str">
            <v>台所用　ｸﾞﾘｽﾌｨﾙﾀｰ付350 ｍ3/h</v>
          </cell>
          <cell r="I268" t="str">
            <v>台所用　ｸﾞﾘｽﾌｨﾙﾀｰ付</v>
          </cell>
          <cell r="J268" t="str">
            <v>350 ｍ3/h</v>
          </cell>
          <cell r="K268" t="str">
            <v>台</v>
          </cell>
          <cell r="L268">
            <v>100</v>
          </cell>
          <cell r="M268" t="str">
            <v>県P.196</v>
          </cell>
          <cell r="O268" t="str">
            <v>県P.196</v>
          </cell>
        </row>
        <row r="269">
          <cell r="D269">
            <v>105011</v>
          </cell>
          <cell r="E269" t="str">
            <v>天井埋込型換気扇</v>
          </cell>
          <cell r="G269" t="str">
            <v>天井埋込型換気扇</v>
          </cell>
          <cell r="H269" t="str">
            <v>浴室用　55 ｍ3/h</v>
          </cell>
          <cell r="I269" t="str">
            <v>浴室用</v>
          </cell>
          <cell r="J269" t="str">
            <v>　55 ｍ3/h</v>
          </cell>
          <cell r="K269" t="str">
            <v>台</v>
          </cell>
          <cell r="L269">
            <v>100</v>
          </cell>
          <cell r="M269" t="str">
            <v>県P.196</v>
          </cell>
          <cell r="O269" t="str">
            <v>県P.196</v>
          </cell>
        </row>
        <row r="270">
          <cell r="D270">
            <v>105100</v>
          </cell>
          <cell r="E270" t="str">
            <v>スパイラルダクト</v>
          </cell>
          <cell r="G270" t="str">
            <v>スパイラルダクト</v>
          </cell>
          <cell r="H270" t="str">
            <v>100</v>
          </cell>
          <cell r="J270" t="str">
            <v>100</v>
          </cell>
          <cell r="K270" t="str">
            <v>ｍ</v>
          </cell>
          <cell r="L270">
            <v>100</v>
          </cell>
          <cell r="M270" t="str">
            <v>県P.133</v>
          </cell>
          <cell r="O270" t="str">
            <v>県P.133</v>
          </cell>
        </row>
        <row r="271">
          <cell r="D271">
            <v>105101</v>
          </cell>
          <cell r="E271" t="str">
            <v>スパイラルダクト</v>
          </cell>
          <cell r="G271" t="str">
            <v>スパイラルダクト</v>
          </cell>
          <cell r="H271" t="str">
            <v>125</v>
          </cell>
          <cell r="J271" t="str">
            <v>125</v>
          </cell>
          <cell r="K271" t="str">
            <v>ｍ</v>
          </cell>
          <cell r="L271">
            <v>100</v>
          </cell>
          <cell r="M271" t="str">
            <v>県P.133</v>
          </cell>
          <cell r="O271" t="str">
            <v>県P.133</v>
          </cell>
        </row>
        <row r="272">
          <cell r="D272">
            <v>105102</v>
          </cell>
          <cell r="E272" t="str">
            <v>スパイラルダクト</v>
          </cell>
          <cell r="G272" t="str">
            <v>スパイラルダクト</v>
          </cell>
          <cell r="H272" t="str">
            <v>150</v>
          </cell>
          <cell r="J272" t="str">
            <v>150</v>
          </cell>
          <cell r="K272" t="str">
            <v>ｍ</v>
          </cell>
          <cell r="L272">
            <v>100</v>
          </cell>
          <cell r="M272" t="str">
            <v>県P.133</v>
          </cell>
          <cell r="O272" t="str">
            <v>県P.133</v>
          </cell>
        </row>
        <row r="273">
          <cell r="D273">
            <v>105103</v>
          </cell>
          <cell r="E273" t="str">
            <v>スパイラルダクト</v>
          </cell>
          <cell r="G273" t="str">
            <v>スパイラルダクト</v>
          </cell>
          <cell r="H273" t="str">
            <v>175</v>
          </cell>
          <cell r="J273" t="str">
            <v>175</v>
          </cell>
          <cell r="K273" t="str">
            <v>ｍ</v>
          </cell>
          <cell r="L273">
            <v>100</v>
          </cell>
          <cell r="M273" t="str">
            <v>県P.133</v>
          </cell>
          <cell r="O273" t="str">
            <v>県P.133</v>
          </cell>
        </row>
        <row r="274">
          <cell r="D274">
            <v>105104</v>
          </cell>
          <cell r="E274" t="str">
            <v>スパイラルダクト</v>
          </cell>
          <cell r="G274" t="str">
            <v>スパイラルダクト</v>
          </cell>
          <cell r="H274" t="str">
            <v>200</v>
          </cell>
          <cell r="J274" t="str">
            <v>200</v>
          </cell>
          <cell r="K274" t="str">
            <v>ｍ</v>
          </cell>
          <cell r="L274">
            <v>100</v>
          </cell>
          <cell r="M274" t="str">
            <v>県P.133</v>
          </cell>
          <cell r="O274" t="str">
            <v>県P.133</v>
          </cell>
        </row>
        <row r="275">
          <cell r="D275">
            <v>105120</v>
          </cell>
          <cell r="E275" t="str">
            <v>換気用硬質塩化ビニル管(VP)</v>
          </cell>
          <cell r="G275" t="str">
            <v>換気用硬質塩化ビニル管(VP)</v>
          </cell>
          <cell r="H275" t="str">
            <v>100</v>
          </cell>
          <cell r="J275">
            <v>100</v>
          </cell>
          <cell r="K275" t="str">
            <v>ｍ</v>
          </cell>
          <cell r="L275">
            <v>100</v>
          </cell>
          <cell r="M275" t="str">
            <v>県P.197</v>
          </cell>
          <cell r="O275" t="str">
            <v>県P.197</v>
          </cell>
        </row>
        <row r="276">
          <cell r="D276">
            <v>105121</v>
          </cell>
          <cell r="E276" t="str">
            <v>換気用硬質塩化ビニル管(VP)用継手</v>
          </cell>
          <cell r="F276" t="str">
            <v>換気用硬質塩化ビニル管(VP)</v>
          </cell>
          <cell r="G276" t="str">
            <v>用継手</v>
          </cell>
          <cell r="H276" t="str">
            <v>90°エルボ</v>
          </cell>
          <cell r="J276" t="str">
            <v>90°エルボ</v>
          </cell>
          <cell r="K276" t="str">
            <v>個</v>
          </cell>
          <cell r="L276">
            <v>100</v>
          </cell>
          <cell r="M276" t="str">
            <v>県P.197</v>
          </cell>
          <cell r="O276" t="str">
            <v>県P.197</v>
          </cell>
        </row>
        <row r="277">
          <cell r="D277">
            <v>105140</v>
          </cell>
          <cell r="E277" t="str">
            <v>耐火二層管</v>
          </cell>
          <cell r="G277" t="str">
            <v>耐火二層管</v>
          </cell>
          <cell r="H277" t="str">
            <v>100</v>
          </cell>
          <cell r="J277" t="str">
            <v>100</v>
          </cell>
          <cell r="K277" t="str">
            <v>ｍ</v>
          </cell>
          <cell r="L277">
            <v>100</v>
          </cell>
          <cell r="M277" t="str">
            <v>県P.197</v>
          </cell>
          <cell r="O277" t="str">
            <v>県P.197</v>
          </cell>
        </row>
        <row r="278">
          <cell r="D278">
            <v>105141</v>
          </cell>
          <cell r="E278" t="str">
            <v>耐火二層管</v>
          </cell>
          <cell r="G278" t="str">
            <v>耐火二層管</v>
          </cell>
          <cell r="H278" t="str">
            <v>125</v>
          </cell>
          <cell r="J278" t="str">
            <v>125</v>
          </cell>
          <cell r="K278" t="str">
            <v>ｍ</v>
          </cell>
          <cell r="L278">
            <v>100</v>
          </cell>
          <cell r="M278" t="str">
            <v>県P.197</v>
          </cell>
          <cell r="O278" t="str">
            <v>県P.197</v>
          </cell>
        </row>
        <row r="279">
          <cell r="D279">
            <v>105142</v>
          </cell>
          <cell r="E279" t="str">
            <v>耐火二層管</v>
          </cell>
          <cell r="G279" t="str">
            <v>耐火二層管</v>
          </cell>
          <cell r="H279" t="str">
            <v>150</v>
          </cell>
          <cell r="J279" t="str">
            <v>150</v>
          </cell>
          <cell r="K279" t="str">
            <v>ｍ</v>
          </cell>
          <cell r="L279">
            <v>100</v>
          </cell>
          <cell r="M279" t="str">
            <v>県P.197</v>
          </cell>
          <cell r="O279" t="str">
            <v>県P.197</v>
          </cell>
        </row>
        <row r="280">
          <cell r="D280">
            <v>105150</v>
          </cell>
          <cell r="E280" t="str">
            <v>耐火二層管継手</v>
          </cell>
          <cell r="G280" t="str">
            <v>耐火二層管継手</v>
          </cell>
          <cell r="H280" t="str">
            <v>90°エルボ</v>
          </cell>
          <cell r="J280" t="str">
            <v>90°エルボ</v>
          </cell>
          <cell r="K280" t="str">
            <v>個</v>
          </cell>
          <cell r="L280">
            <v>100</v>
          </cell>
          <cell r="M280" t="str">
            <v>県P.197</v>
          </cell>
          <cell r="O280" t="str">
            <v>県P.197</v>
          </cell>
        </row>
        <row r="281">
          <cell r="D281">
            <v>105200</v>
          </cell>
          <cell r="E281" t="str">
            <v>ベントキャップ</v>
          </cell>
          <cell r="G281" t="str">
            <v>ベントキャップ</v>
          </cell>
          <cell r="H281" t="str">
            <v>SUS製　100φ</v>
          </cell>
          <cell r="J281" t="str">
            <v>SUS製　100φ</v>
          </cell>
          <cell r="K281" t="str">
            <v>個</v>
          </cell>
          <cell r="L281">
            <v>100</v>
          </cell>
          <cell r="M281" t="str">
            <v>県P.197</v>
          </cell>
          <cell r="O281" t="str">
            <v>県P.197</v>
          </cell>
        </row>
        <row r="282">
          <cell r="D282">
            <v>105201</v>
          </cell>
          <cell r="E282" t="str">
            <v>ベントキャップ</v>
          </cell>
          <cell r="G282" t="str">
            <v>ベントキャップ</v>
          </cell>
          <cell r="H282" t="str">
            <v>SUS製　125φ</v>
          </cell>
          <cell r="J282" t="str">
            <v>SUS製　125φ</v>
          </cell>
          <cell r="K282" t="str">
            <v>個</v>
          </cell>
          <cell r="L282">
            <v>100</v>
          </cell>
          <cell r="M282" t="str">
            <v>県P.197</v>
          </cell>
          <cell r="O282" t="str">
            <v>県P.197</v>
          </cell>
        </row>
        <row r="283">
          <cell r="D283">
            <v>105202</v>
          </cell>
          <cell r="E283" t="str">
            <v>ベントキャップ</v>
          </cell>
          <cell r="G283" t="str">
            <v>ベントキャップ</v>
          </cell>
          <cell r="H283" t="str">
            <v>SUS製　150φ</v>
          </cell>
          <cell r="J283" t="str">
            <v>SUS製　150φ</v>
          </cell>
          <cell r="K283" t="str">
            <v>個</v>
          </cell>
          <cell r="L283">
            <v>100</v>
          </cell>
          <cell r="M283" t="str">
            <v>県P.197</v>
          </cell>
          <cell r="O283" t="str">
            <v>県P.197</v>
          </cell>
        </row>
        <row r="284">
          <cell r="D284">
            <v>105203</v>
          </cell>
          <cell r="E284" t="str">
            <v>ベントキャップ</v>
          </cell>
          <cell r="G284" t="str">
            <v>ベントキャップ</v>
          </cell>
          <cell r="H284" t="str">
            <v>FD付SUS製　150φ</v>
          </cell>
          <cell r="I284" t="str">
            <v>FD付</v>
          </cell>
          <cell r="J284" t="str">
            <v>SUS製　150φ</v>
          </cell>
          <cell r="K284" t="str">
            <v>個</v>
          </cell>
          <cell r="L284">
            <v>100</v>
          </cell>
          <cell r="M284" t="str">
            <v>県P.197</v>
          </cell>
          <cell r="O284" t="str">
            <v>県P.197</v>
          </cell>
        </row>
        <row r="285">
          <cell r="D285">
            <v>105220</v>
          </cell>
          <cell r="E285" t="str">
            <v>深形フード</v>
          </cell>
          <cell r="G285" t="str">
            <v>深形フード</v>
          </cell>
          <cell r="H285" t="str">
            <v xml:space="preserve">ｽﾃﾝﾚｽ製 100A         </v>
          </cell>
          <cell r="J285" t="str">
            <v xml:space="preserve">ｽﾃﾝﾚｽ製 100A         </v>
          </cell>
          <cell r="K285" t="str">
            <v>個</v>
          </cell>
          <cell r="L285">
            <v>100</v>
          </cell>
          <cell r="M285" t="str">
            <v>県P.197</v>
          </cell>
          <cell r="O285" t="str">
            <v>県P.197</v>
          </cell>
        </row>
        <row r="286">
          <cell r="D286">
            <v>105221</v>
          </cell>
          <cell r="E286" t="str">
            <v>深形フード</v>
          </cell>
          <cell r="G286" t="str">
            <v>深形フード</v>
          </cell>
          <cell r="H286" t="str">
            <v xml:space="preserve">ｽﾃﾝﾚｽ製 125A         </v>
          </cell>
          <cell r="J286" t="str">
            <v xml:space="preserve">ｽﾃﾝﾚｽ製 125A         </v>
          </cell>
          <cell r="K286" t="str">
            <v>個</v>
          </cell>
          <cell r="L286">
            <v>100</v>
          </cell>
          <cell r="M286" t="str">
            <v>県P.197</v>
          </cell>
          <cell r="O286" t="str">
            <v>県P.197</v>
          </cell>
        </row>
        <row r="287">
          <cell r="D287">
            <v>105222</v>
          </cell>
          <cell r="E287" t="str">
            <v>深形フード</v>
          </cell>
          <cell r="G287" t="str">
            <v>深形フード</v>
          </cell>
          <cell r="H287" t="str">
            <v xml:space="preserve">ｽﾃﾝﾚｽ製 150A         </v>
          </cell>
          <cell r="J287" t="str">
            <v xml:space="preserve">ｽﾃﾝﾚｽ製 150A         </v>
          </cell>
          <cell r="K287" t="str">
            <v>個</v>
          </cell>
          <cell r="L287">
            <v>100</v>
          </cell>
          <cell r="M287" t="str">
            <v>県P.197</v>
          </cell>
          <cell r="O287" t="str">
            <v>県P.197</v>
          </cell>
        </row>
        <row r="288">
          <cell r="D288">
            <v>105223</v>
          </cell>
          <cell r="E288" t="str">
            <v>深形フード</v>
          </cell>
          <cell r="G288" t="str">
            <v>深形フード</v>
          </cell>
          <cell r="H288" t="str">
            <v xml:space="preserve">ｽﾃﾝﾚｽ製 150A(FD付)   </v>
          </cell>
          <cell r="J288" t="str">
            <v xml:space="preserve">ｽﾃﾝﾚｽ製 150A(FD付)   </v>
          </cell>
          <cell r="K288" t="str">
            <v>個</v>
          </cell>
          <cell r="L288">
            <v>100</v>
          </cell>
          <cell r="M288" t="str">
            <v>県P.197</v>
          </cell>
          <cell r="O288" t="str">
            <v>県P.197</v>
          </cell>
        </row>
        <row r="289">
          <cell r="D289">
            <v>106000</v>
          </cell>
          <cell r="E289" t="str">
            <v>保温チューブ</v>
          </cell>
          <cell r="G289" t="str">
            <v>保温チューブ</v>
          </cell>
          <cell r="H289" t="str">
            <v xml:space="preserve"> 15</v>
          </cell>
          <cell r="J289" t="str">
            <v xml:space="preserve"> 15</v>
          </cell>
          <cell r="K289" t="str">
            <v>ｍ</v>
          </cell>
          <cell r="L289">
            <v>100</v>
          </cell>
          <cell r="M289" t="str">
            <v>県P.199</v>
          </cell>
          <cell r="O289" t="str">
            <v>県P.199</v>
          </cell>
        </row>
        <row r="290">
          <cell r="D290">
            <v>106001</v>
          </cell>
          <cell r="E290" t="str">
            <v>保温チューブ</v>
          </cell>
          <cell r="G290" t="str">
            <v>保温チューブ</v>
          </cell>
          <cell r="H290" t="str">
            <v xml:space="preserve"> 20</v>
          </cell>
          <cell r="J290" t="str">
            <v xml:space="preserve"> 20</v>
          </cell>
          <cell r="K290" t="str">
            <v>ｍ</v>
          </cell>
          <cell r="L290">
            <v>100</v>
          </cell>
          <cell r="M290" t="str">
            <v>県P.199</v>
          </cell>
          <cell r="O290" t="str">
            <v>県P.199</v>
          </cell>
        </row>
        <row r="291">
          <cell r="D291">
            <v>106002</v>
          </cell>
          <cell r="E291" t="str">
            <v>保温チューブ</v>
          </cell>
          <cell r="G291" t="str">
            <v>保温チューブ</v>
          </cell>
          <cell r="H291" t="str">
            <v xml:space="preserve"> 25</v>
          </cell>
          <cell r="J291" t="str">
            <v xml:space="preserve"> 25</v>
          </cell>
          <cell r="K291" t="str">
            <v>ｍ</v>
          </cell>
          <cell r="L291">
            <v>100</v>
          </cell>
          <cell r="M291" t="str">
            <v>県P.199</v>
          </cell>
          <cell r="O291" t="str">
            <v>県P.199</v>
          </cell>
        </row>
        <row r="292">
          <cell r="D292">
            <v>106003</v>
          </cell>
          <cell r="E292" t="str">
            <v>保温チューブ</v>
          </cell>
          <cell r="G292" t="str">
            <v>保温チューブ</v>
          </cell>
          <cell r="H292" t="str">
            <v xml:space="preserve"> 32</v>
          </cell>
          <cell r="J292" t="str">
            <v xml:space="preserve"> 32</v>
          </cell>
          <cell r="K292" t="str">
            <v>ｍ</v>
          </cell>
          <cell r="L292">
            <v>100</v>
          </cell>
          <cell r="M292" t="str">
            <v>県P.199</v>
          </cell>
          <cell r="O292" t="str">
            <v>県P.199</v>
          </cell>
        </row>
        <row r="293">
          <cell r="D293">
            <v>106004</v>
          </cell>
          <cell r="E293" t="str">
            <v>保温チューブ</v>
          </cell>
          <cell r="G293" t="str">
            <v>保温チューブ</v>
          </cell>
          <cell r="H293" t="str">
            <v xml:space="preserve"> 40</v>
          </cell>
          <cell r="J293" t="str">
            <v xml:space="preserve"> 40</v>
          </cell>
          <cell r="K293" t="str">
            <v>ｍ</v>
          </cell>
          <cell r="L293">
            <v>100</v>
          </cell>
          <cell r="M293" t="str">
            <v>県P.199</v>
          </cell>
          <cell r="O293" t="str">
            <v>県P.199</v>
          </cell>
        </row>
        <row r="294">
          <cell r="D294">
            <v>106005</v>
          </cell>
          <cell r="E294" t="str">
            <v>保温チューブ</v>
          </cell>
          <cell r="G294" t="str">
            <v>保温チューブ</v>
          </cell>
          <cell r="H294" t="str">
            <v xml:space="preserve"> 50</v>
          </cell>
          <cell r="J294" t="str">
            <v xml:space="preserve"> 50</v>
          </cell>
          <cell r="K294" t="str">
            <v>ｍ</v>
          </cell>
          <cell r="L294">
            <v>100</v>
          </cell>
          <cell r="M294" t="str">
            <v>県P.199</v>
          </cell>
          <cell r="O294" t="str">
            <v>県P.199</v>
          </cell>
        </row>
        <row r="295">
          <cell r="D295">
            <v>106100</v>
          </cell>
          <cell r="E295" t="str">
            <v>ｸﾞﾗｽｳｰﾙ保温筒+鉄線+ｱﾙﾐｶﾞﾗｽｸﾛｽ</v>
          </cell>
          <cell r="F295" t="str">
            <v>ｸﾞﾗｽｳｰﾙ保温筒+鉄線+</v>
          </cell>
          <cell r="G295" t="str">
            <v>ｱﾙﾐｶﾞﾗｽｸﾛｽ</v>
          </cell>
          <cell r="H295" t="str">
            <v>天井・PS内 15</v>
          </cell>
          <cell r="I295" t="str">
            <v>天井・PS内</v>
          </cell>
          <cell r="J295" t="str">
            <v xml:space="preserve"> 15</v>
          </cell>
          <cell r="K295" t="str">
            <v>ｍ</v>
          </cell>
          <cell r="L295">
            <v>100</v>
          </cell>
          <cell r="M295" t="str">
            <v>県P.71</v>
          </cell>
          <cell r="O295" t="str">
            <v>県P.71</v>
          </cell>
        </row>
        <row r="296">
          <cell r="D296">
            <v>106101</v>
          </cell>
          <cell r="E296" t="str">
            <v>ｸﾞﾗｽｳｰﾙ保温筒+鉄線+ｱﾙﾐｶﾞﾗｽｸﾛｽ</v>
          </cell>
          <cell r="F296" t="str">
            <v>ｸﾞﾗｽｳｰﾙ保温筒+鉄線+</v>
          </cell>
          <cell r="G296" t="str">
            <v>ｱﾙﾐｶﾞﾗｽｸﾛｽ</v>
          </cell>
          <cell r="H296" t="str">
            <v>天井・PS内 20</v>
          </cell>
          <cell r="I296" t="str">
            <v>天井・PS内</v>
          </cell>
          <cell r="J296" t="str">
            <v xml:space="preserve"> 20</v>
          </cell>
          <cell r="K296" t="str">
            <v>ｍ</v>
          </cell>
          <cell r="L296">
            <v>100</v>
          </cell>
          <cell r="M296" t="str">
            <v>県P.71</v>
          </cell>
          <cell r="O296" t="str">
            <v>県P.71</v>
          </cell>
        </row>
        <row r="297">
          <cell r="D297">
            <v>106102</v>
          </cell>
          <cell r="E297" t="str">
            <v>ｸﾞﾗｽｳｰﾙ保温筒+鉄線+ｱﾙﾐｶﾞﾗｽｸﾛｽ</v>
          </cell>
          <cell r="F297" t="str">
            <v>ｸﾞﾗｽｳｰﾙ保温筒+鉄線+</v>
          </cell>
          <cell r="G297" t="str">
            <v>ｱﾙﾐｶﾞﾗｽｸﾛｽ</v>
          </cell>
          <cell r="H297" t="str">
            <v>天井・PS内 25</v>
          </cell>
          <cell r="I297" t="str">
            <v>天井・PS内</v>
          </cell>
          <cell r="J297" t="str">
            <v xml:space="preserve"> 25</v>
          </cell>
          <cell r="K297" t="str">
            <v>ｍ</v>
          </cell>
          <cell r="L297">
            <v>100</v>
          </cell>
          <cell r="M297" t="str">
            <v>県P.71</v>
          </cell>
          <cell r="O297" t="str">
            <v>県P.71</v>
          </cell>
        </row>
        <row r="298">
          <cell r="D298">
            <v>106103</v>
          </cell>
          <cell r="E298" t="str">
            <v>ｸﾞﾗｽｳｰﾙ保温筒+鉄線+ｱﾙﾐｶﾞﾗｽｸﾛｽ</v>
          </cell>
          <cell r="F298" t="str">
            <v>ｸﾞﾗｽｳｰﾙ保温筒+鉄線+</v>
          </cell>
          <cell r="G298" t="str">
            <v>ｱﾙﾐｶﾞﾗｽｸﾛｽ</v>
          </cell>
          <cell r="H298" t="str">
            <v>天井・PS内 32</v>
          </cell>
          <cell r="I298" t="str">
            <v>天井・PS内</v>
          </cell>
          <cell r="J298" t="str">
            <v xml:space="preserve"> 32</v>
          </cell>
          <cell r="K298" t="str">
            <v>ｍ</v>
          </cell>
          <cell r="L298">
            <v>100</v>
          </cell>
          <cell r="M298" t="str">
            <v>県P.71</v>
          </cell>
          <cell r="O298" t="str">
            <v>県P.71</v>
          </cell>
        </row>
        <row r="299">
          <cell r="D299">
            <v>106104</v>
          </cell>
          <cell r="E299" t="str">
            <v>ｸﾞﾗｽｳｰﾙ保温筒+鉄線+ｱﾙﾐｶﾞﾗｽｸﾛｽ</v>
          </cell>
          <cell r="F299" t="str">
            <v>ｸﾞﾗｽｳｰﾙ保温筒+鉄線+</v>
          </cell>
          <cell r="G299" t="str">
            <v>ｱﾙﾐｶﾞﾗｽｸﾛｽ</v>
          </cell>
          <cell r="H299" t="str">
            <v>天井・PS内 40</v>
          </cell>
          <cell r="I299" t="str">
            <v>天井・PS内</v>
          </cell>
          <cell r="J299" t="str">
            <v xml:space="preserve"> 40</v>
          </cell>
          <cell r="K299" t="str">
            <v>ｍ</v>
          </cell>
          <cell r="L299">
            <v>100</v>
          </cell>
          <cell r="M299" t="str">
            <v>県P.71</v>
          </cell>
          <cell r="O299" t="str">
            <v>県P.71</v>
          </cell>
        </row>
        <row r="300">
          <cell r="D300">
            <v>106105</v>
          </cell>
          <cell r="E300" t="str">
            <v>ｸﾞﾗｽｳｰﾙ保温筒+鉄線+ｱﾙﾐｶﾞﾗｽｸﾛｽ</v>
          </cell>
          <cell r="F300" t="str">
            <v>ｸﾞﾗｽｳｰﾙ保温筒+鉄線+</v>
          </cell>
          <cell r="G300" t="str">
            <v>ｱﾙﾐｶﾞﾗｽｸﾛｽ</v>
          </cell>
          <cell r="H300" t="str">
            <v>天井・PS内 50</v>
          </cell>
          <cell r="I300" t="str">
            <v>天井・PS内</v>
          </cell>
          <cell r="J300" t="str">
            <v xml:space="preserve"> 50</v>
          </cell>
          <cell r="K300" t="str">
            <v>ｍ</v>
          </cell>
          <cell r="L300">
            <v>100</v>
          </cell>
          <cell r="M300" t="str">
            <v>県P.71</v>
          </cell>
          <cell r="O300" t="str">
            <v>県P.71</v>
          </cell>
        </row>
        <row r="301">
          <cell r="D301">
            <v>106106</v>
          </cell>
          <cell r="E301" t="str">
            <v>ｸﾞﾗｽｳｰﾙ保温筒+鉄線+ｱﾙﾐｶﾞﾗｽｸﾛｽ</v>
          </cell>
          <cell r="F301" t="str">
            <v>ｸﾞﾗｽｳｰﾙ保温筒+鉄線+</v>
          </cell>
          <cell r="G301" t="str">
            <v>ｱﾙﾐｶﾞﾗｽｸﾛｽ</v>
          </cell>
          <cell r="H301" t="str">
            <v>天井・PS内 65</v>
          </cell>
          <cell r="I301" t="str">
            <v>天井・PS内</v>
          </cell>
          <cell r="J301" t="str">
            <v xml:space="preserve"> 65</v>
          </cell>
          <cell r="K301" t="str">
            <v>ｍ</v>
          </cell>
          <cell r="L301">
            <v>100</v>
          </cell>
          <cell r="M301" t="str">
            <v>県P.71</v>
          </cell>
          <cell r="O301" t="str">
            <v>県P.71</v>
          </cell>
        </row>
        <row r="302">
          <cell r="D302">
            <v>106107</v>
          </cell>
          <cell r="E302" t="str">
            <v>ｸﾞﾗｽｳｰﾙ保温筒+鉄線+ｱﾙﾐｶﾞﾗｽｸﾛｽ</v>
          </cell>
          <cell r="F302" t="str">
            <v>ｸﾞﾗｽｳｰﾙ保温筒+鉄線+</v>
          </cell>
          <cell r="G302" t="str">
            <v>ｱﾙﾐｶﾞﾗｽｸﾛｽ</v>
          </cell>
          <cell r="H302" t="str">
            <v>天井・PS内 80</v>
          </cell>
          <cell r="I302" t="str">
            <v>天井・PS内</v>
          </cell>
          <cell r="J302" t="str">
            <v xml:space="preserve"> 80</v>
          </cell>
          <cell r="K302" t="str">
            <v>ｍ</v>
          </cell>
          <cell r="L302">
            <v>100</v>
          </cell>
          <cell r="M302" t="str">
            <v>県P.71</v>
          </cell>
          <cell r="O302" t="str">
            <v>県P.71</v>
          </cell>
        </row>
        <row r="303">
          <cell r="D303">
            <v>106108</v>
          </cell>
          <cell r="E303" t="str">
            <v>ｸﾞﾗｽｳｰﾙ保温筒+鉄線+ｱﾙﾐｶﾞﾗｽｸﾛｽ</v>
          </cell>
          <cell r="F303" t="str">
            <v>ｸﾞﾗｽｳｰﾙ保温筒+鉄線+</v>
          </cell>
          <cell r="G303" t="str">
            <v>ｱﾙﾐｶﾞﾗｽｸﾛｽ</v>
          </cell>
          <cell r="H303" t="str">
            <v>天井・PS内100</v>
          </cell>
          <cell r="I303" t="str">
            <v>天井・PS内</v>
          </cell>
          <cell r="J303" t="str">
            <v>100</v>
          </cell>
          <cell r="K303" t="str">
            <v>ｍ</v>
          </cell>
          <cell r="L303">
            <v>100</v>
          </cell>
          <cell r="M303" t="str">
            <v>県P.71</v>
          </cell>
          <cell r="O303" t="str">
            <v>県P.71</v>
          </cell>
        </row>
        <row r="304">
          <cell r="D304">
            <v>106109</v>
          </cell>
          <cell r="E304" t="str">
            <v>ｸﾞﾗｽｳｰﾙ保温筒+鉄線+ｱﾙﾐｶﾞﾗｽｸﾛｽ</v>
          </cell>
          <cell r="F304" t="str">
            <v>ｸﾞﾗｽｳｰﾙ保温筒+鉄線+</v>
          </cell>
          <cell r="G304" t="str">
            <v>ｱﾙﾐｶﾞﾗｽｸﾛｽ</v>
          </cell>
          <cell r="H304" t="str">
            <v>天井・PS内125</v>
          </cell>
          <cell r="I304" t="str">
            <v>天井・PS内</v>
          </cell>
          <cell r="J304" t="str">
            <v>125</v>
          </cell>
          <cell r="K304" t="str">
            <v>ｍ</v>
          </cell>
          <cell r="L304">
            <v>100</v>
          </cell>
          <cell r="M304" t="str">
            <v>県P.71</v>
          </cell>
          <cell r="O304" t="str">
            <v>県P.71</v>
          </cell>
        </row>
        <row r="305">
          <cell r="D305">
            <v>106110</v>
          </cell>
          <cell r="E305" t="str">
            <v>ｸﾞﾗｽｳｰﾙ保温筒+鉄線+ｱﾙﾐｶﾞﾗｽｸﾛｽ</v>
          </cell>
          <cell r="F305" t="str">
            <v>ｸﾞﾗｽｳｰﾙ保温筒+鉄線+</v>
          </cell>
          <cell r="G305" t="str">
            <v>ｱﾙﾐｶﾞﾗｽｸﾛｽ</v>
          </cell>
          <cell r="H305" t="str">
            <v>天井・PS内150</v>
          </cell>
          <cell r="I305" t="str">
            <v>天井・PS内</v>
          </cell>
          <cell r="J305" t="str">
            <v>150</v>
          </cell>
          <cell r="K305" t="str">
            <v>ｍ</v>
          </cell>
          <cell r="L305">
            <v>100</v>
          </cell>
          <cell r="M305" t="str">
            <v>県P.71</v>
          </cell>
          <cell r="O305" t="str">
            <v>県P.71</v>
          </cell>
        </row>
        <row r="306">
          <cell r="D306">
            <v>106111</v>
          </cell>
          <cell r="E306" t="str">
            <v>ｸﾞﾗｽｳｰﾙ保温筒+鉄線+ｱﾙﾐｶﾞﾗｽｸﾛｽ</v>
          </cell>
          <cell r="F306" t="str">
            <v>ｸﾞﾗｽｳｰﾙ保温筒+鉄線+</v>
          </cell>
          <cell r="G306" t="str">
            <v>ｱﾙﾐｶﾞﾗｽｸﾛｽ</v>
          </cell>
          <cell r="H306" t="str">
            <v>天井・PS内200</v>
          </cell>
          <cell r="I306" t="str">
            <v>天井・PS内</v>
          </cell>
          <cell r="J306" t="str">
            <v>200</v>
          </cell>
          <cell r="K306" t="str">
            <v>ｍ</v>
          </cell>
          <cell r="L306">
            <v>100</v>
          </cell>
          <cell r="M306" t="str">
            <v>県P.71</v>
          </cell>
          <cell r="O306" t="str">
            <v>県P.71</v>
          </cell>
        </row>
        <row r="307">
          <cell r="D307">
            <v>106112</v>
          </cell>
          <cell r="E307" t="str">
            <v>ｸﾞﾗｽｳｰﾙ保温筒+鉄線+ｱﾙﾐｶﾞﾗｽｸﾛｽ</v>
          </cell>
          <cell r="F307" t="str">
            <v>ｸﾞﾗｽｳｰﾙ保温筒+鉄線+</v>
          </cell>
          <cell r="G307" t="str">
            <v>ｱﾙﾐｶﾞﾗｽｸﾛｽ</v>
          </cell>
          <cell r="H307" t="str">
            <v>天井・PS内250</v>
          </cell>
          <cell r="I307" t="str">
            <v>天井・PS内</v>
          </cell>
          <cell r="J307" t="str">
            <v>250</v>
          </cell>
          <cell r="K307" t="str">
            <v>ｍ</v>
          </cell>
          <cell r="L307">
            <v>100</v>
          </cell>
          <cell r="M307" t="str">
            <v>県P.71</v>
          </cell>
          <cell r="O307" t="str">
            <v>県P.71</v>
          </cell>
        </row>
        <row r="308">
          <cell r="D308">
            <v>106113</v>
          </cell>
          <cell r="E308" t="str">
            <v>ｸﾞﾗｽｳｰﾙ保温筒+鉄線+ｱﾙﾐｶﾞﾗｽｸﾛｽ</v>
          </cell>
          <cell r="F308" t="str">
            <v>ｸﾞﾗｽｳｰﾙ保温筒+鉄線+</v>
          </cell>
          <cell r="G308" t="str">
            <v>ｱﾙﾐｶﾞﾗｽｸﾛｽ</v>
          </cell>
          <cell r="H308" t="str">
            <v>天井・PS内300</v>
          </cell>
          <cell r="I308" t="str">
            <v>天井・PS内</v>
          </cell>
          <cell r="J308" t="str">
            <v>300</v>
          </cell>
          <cell r="K308" t="str">
            <v>ｍ</v>
          </cell>
          <cell r="L308">
            <v>100</v>
          </cell>
          <cell r="M308" t="str">
            <v>県P.71</v>
          </cell>
          <cell r="O308" t="str">
            <v>県P.71</v>
          </cell>
        </row>
        <row r="309">
          <cell r="D309">
            <v>106120</v>
          </cell>
          <cell r="E309" t="str">
            <v>ｸﾞﾗｽｳｰﾙ保温筒+鉄線+ﾎﾟﾘｴﾁﾚﾝﾌｨﾙﾑ+防水麻布+ｱｽﾌｧﾙﾄﾌﾟﾗｲﾏｰ</v>
          </cell>
          <cell r="F309" t="str">
            <v>ｸﾞﾗｽｳｰﾙ保温筒+鉄線+ﾎﾟﾘｴﾁﾚﾝ</v>
          </cell>
          <cell r="G309" t="str">
            <v>ﾌｨﾙﾑ+防水麻布+ｱｽﾌｧﾙﾄﾌﾟﾗｲﾏｰ</v>
          </cell>
          <cell r="H309" t="str">
            <v>床下・暗渠内 15</v>
          </cell>
          <cell r="I309" t="str">
            <v>床下・暗渠内</v>
          </cell>
          <cell r="J309" t="str">
            <v xml:space="preserve"> 15</v>
          </cell>
          <cell r="K309" t="str">
            <v>ｍ</v>
          </cell>
          <cell r="L309">
            <v>100</v>
          </cell>
          <cell r="M309" t="str">
            <v>県P.71</v>
          </cell>
          <cell r="O309" t="str">
            <v>県P.71</v>
          </cell>
        </row>
        <row r="310">
          <cell r="D310">
            <v>106121</v>
          </cell>
          <cell r="E310" t="str">
            <v>ｸﾞﾗｽｳｰﾙ保温筒+鉄線+ﾎﾟﾘｴﾁﾚﾝﾌｨﾙﾑ+防水麻布+ｱｽﾌｧﾙﾄﾌﾟﾗｲﾏｰ</v>
          </cell>
          <cell r="F310" t="str">
            <v>ｸﾞﾗｽｳｰﾙ保温筒+鉄線+ﾎﾟﾘｴﾁﾚﾝ</v>
          </cell>
          <cell r="G310" t="str">
            <v>ﾌｨﾙﾑ+防水麻布+ｱｽﾌｧﾙﾄﾌﾟﾗｲﾏｰ</v>
          </cell>
          <cell r="H310" t="str">
            <v>床下・暗渠内 20</v>
          </cell>
          <cell r="I310" t="str">
            <v>床下・暗渠内</v>
          </cell>
          <cell r="J310" t="str">
            <v xml:space="preserve"> 20</v>
          </cell>
          <cell r="K310" t="str">
            <v>ｍ</v>
          </cell>
          <cell r="L310">
            <v>100</v>
          </cell>
          <cell r="M310" t="str">
            <v>県P.71</v>
          </cell>
          <cell r="O310" t="str">
            <v>県P.71</v>
          </cell>
        </row>
        <row r="311">
          <cell r="D311">
            <v>106122</v>
          </cell>
          <cell r="E311" t="str">
            <v>ｸﾞﾗｽｳｰﾙ保温筒+鉄線+ﾎﾟﾘｴﾁﾚﾝﾌｨﾙﾑ+防水麻布+ｱｽﾌｧﾙﾄﾌﾟﾗｲﾏｰ</v>
          </cell>
          <cell r="F311" t="str">
            <v>ｸﾞﾗｽｳｰﾙ保温筒+鉄線+ﾎﾟﾘｴﾁﾚﾝ</v>
          </cell>
          <cell r="G311" t="str">
            <v>ﾌｨﾙﾑ+防水麻布+ｱｽﾌｧﾙﾄﾌﾟﾗｲﾏｰ</v>
          </cell>
          <cell r="H311" t="str">
            <v>床下・暗渠内 25</v>
          </cell>
          <cell r="I311" t="str">
            <v>床下・暗渠内</v>
          </cell>
          <cell r="J311" t="str">
            <v xml:space="preserve"> 25</v>
          </cell>
          <cell r="K311" t="str">
            <v>ｍ</v>
          </cell>
          <cell r="L311">
            <v>100</v>
          </cell>
          <cell r="M311" t="str">
            <v>県P.71</v>
          </cell>
          <cell r="O311" t="str">
            <v>県P.71</v>
          </cell>
        </row>
        <row r="312">
          <cell r="D312">
            <v>106123</v>
          </cell>
          <cell r="E312" t="str">
            <v>ｸﾞﾗｽｳｰﾙ保温筒+鉄線+ﾎﾟﾘｴﾁﾚﾝﾌｨﾙﾑ+防水麻布+ｱｽﾌｧﾙﾄﾌﾟﾗｲﾏｰ</v>
          </cell>
          <cell r="F312" t="str">
            <v>ｸﾞﾗｽｳｰﾙ保温筒+鉄線+ﾎﾟﾘｴﾁﾚﾝ</v>
          </cell>
          <cell r="G312" t="str">
            <v>ﾌｨﾙﾑ+防水麻布+ｱｽﾌｧﾙﾄﾌﾟﾗｲﾏｰ</v>
          </cell>
          <cell r="H312" t="str">
            <v>床下・暗渠内 32</v>
          </cell>
          <cell r="I312" t="str">
            <v>床下・暗渠内</v>
          </cell>
          <cell r="J312" t="str">
            <v xml:space="preserve"> 32</v>
          </cell>
          <cell r="K312" t="str">
            <v>ｍ</v>
          </cell>
          <cell r="L312">
            <v>100</v>
          </cell>
          <cell r="M312" t="str">
            <v>県P.71</v>
          </cell>
          <cell r="O312" t="str">
            <v>県P.71</v>
          </cell>
        </row>
        <row r="313">
          <cell r="D313">
            <v>106124</v>
          </cell>
          <cell r="E313" t="str">
            <v>ｸﾞﾗｽｳｰﾙ保温筒+鉄線+ﾎﾟﾘｴﾁﾚﾝﾌｨﾙﾑ+防水麻布+ｱｽﾌｧﾙﾄﾌﾟﾗｲﾏｰ</v>
          </cell>
          <cell r="F313" t="str">
            <v>ｸﾞﾗｽｳｰﾙ保温筒+鉄線+ﾎﾟﾘｴﾁﾚﾝ</v>
          </cell>
          <cell r="G313" t="str">
            <v>ﾌｨﾙﾑ+防水麻布+ｱｽﾌｧﾙﾄﾌﾟﾗｲﾏｰ</v>
          </cell>
          <cell r="H313" t="str">
            <v>床下・暗渠内 40</v>
          </cell>
          <cell r="I313" t="str">
            <v>床下・暗渠内</v>
          </cell>
          <cell r="J313" t="str">
            <v xml:space="preserve"> 40</v>
          </cell>
          <cell r="K313" t="str">
            <v>ｍ</v>
          </cell>
          <cell r="L313">
            <v>100</v>
          </cell>
          <cell r="M313" t="str">
            <v>県P.71</v>
          </cell>
          <cell r="O313" t="str">
            <v>県P.71</v>
          </cell>
        </row>
        <row r="314">
          <cell r="D314">
            <v>106125</v>
          </cell>
          <cell r="E314" t="str">
            <v>ｸﾞﾗｽｳｰﾙ保温筒+鉄線+ﾎﾟﾘｴﾁﾚﾝﾌｨﾙﾑ+防水麻布+ｱｽﾌｧﾙﾄﾌﾟﾗｲﾏｰ</v>
          </cell>
          <cell r="F314" t="str">
            <v>ｸﾞﾗｽｳｰﾙ保温筒+鉄線+ﾎﾟﾘｴﾁﾚﾝ</v>
          </cell>
          <cell r="G314" t="str">
            <v>ﾌｨﾙﾑ+防水麻布+ｱｽﾌｧﾙﾄﾌﾟﾗｲﾏｰ</v>
          </cell>
          <cell r="H314" t="str">
            <v>床下・暗渠内 50</v>
          </cell>
          <cell r="I314" t="str">
            <v>床下・暗渠内</v>
          </cell>
          <cell r="J314" t="str">
            <v xml:space="preserve"> 50</v>
          </cell>
          <cell r="K314" t="str">
            <v>ｍ</v>
          </cell>
          <cell r="L314">
            <v>100</v>
          </cell>
          <cell r="M314" t="str">
            <v>県P.71</v>
          </cell>
          <cell r="O314" t="str">
            <v>県P.71</v>
          </cell>
        </row>
        <row r="315">
          <cell r="D315">
            <v>106126</v>
          </cell>
          <cell r="E315" t="str">
            <v>ｸﾞﾗｽｳｰﾙ保温筒+鉄線+ﾎﾟﾘｴﾁﾚﾝﾌｨﾙﾑ+防水麻布+ｱｽﾌｧﾙﾄﾌﾟﾗｲﾏｰ</v>
          </cell>
          <cell r="F315" t="str">
            <v>ｸﾞﾗｽｳｰﾙ保温筒+鉄線+ﾎﾟﾘｴﾁﾚﾝ</v>
          </cell>
          <cell r="G315" t="str">
            <v>ﾌｨﾙﾑ+防水麻布+ｱｽﾌｧﾙﾄﾌﾟﾗｲﾏｰ</v>
          </cell>
          <cell r="H315" t="str">
            <v>床下・暗渠内 65</v>
          </cell>
          <cell r="I315" t="str">
            <v>床下・暗渠内</v>
          </cell>
          <cell r="J315" t="str">
            <v xml:space="preserve"> 65</v>
          </cell>
          <cell r="K315" t="str">
            <v>ｍ</v>
          </cell>
          <cell r="L315">
            <v>100</v>
          </cell>
          <cell r="M315" t="str">
            <v>県P.71</v>
          </cell>
          <cell r="O315" t="str">
            <v>県P.71</v>
          </cell>
        </row>
        <row r="316">
          <cell r="D316">
            <v>106127</v>
          </cell>
          <cell r="E316" t="str">
            <v>ｸﾞﾗｽｳｰﾙ保温筒+鉄線+ﾎﾟﾘｴﾁﾚﾝﾌｨﾙﾑ+防水麻布+ｱｽﾌｧﾙﾄﾌﾟﾗｲﾏｰ</v>
          </cell>
          <cell r="F316" t="str">
            <v>ｸﾞﾗｽｳｰﾙ保温筒+鉄線+ﾎﾟﾘｴﾁﾚﾝ</v>
          </cell>
          <cell r="G316" t="str">
            <v>ﾌｨﾙﾑ+防水麻布+ｱｽﾌｧﾙﾄﾌﾟﾗｲﾏｰ</v>
          </cell>
          <cell r="H316" t="str">
            <v>床下・暗渠内 80</v>
          </cell>
          <cell r="I316" t="str">
            <v>床下・暗渠内</v>
          </cell>
          <cell r="J316" t="str">
            <v xml:space="preserve"> 80</v>
          </cell>
          <cell r="K316" t="str">
            <v>ｍ</v>
          </cell>
          <cell r="L316">
            <v>100</v>
          </cell>
          <cell r="M316" t="str">
            <v>県P.71</v>
          </cell>
          <cell r="O316" t="str">
            <v>県P.71</v>
          </cell>
        </row>
        <row r="317">
          <cell r="D317">
            <v>106128</v>
          </cell>
          <cell r="E317" t="str">
            <v>ｸﾞﾗｽｳｰﾙ保温筒+鉄線+ﾎﾟﾘｴﾁﾚﾝﾌｨﾙﾑ+防水麻布+ｱｽﾌｧﾙﾄﾌﾟﾗｲﾏｰ</v>
          </cell>
          <cell r="F317" t="str">
            <v>ｸﾞﾗｽｳｰﾙ保温筒+鉄線+ﾎﾟﾘｴﾁﾚﾝ</v>
          </cell>
          <cell r="G317" t="str">
            <v>ﾌｨﾙﾑ+防水麻布+ｱｽﾌｧﾙﾄﾌﾟﾗｲﾏｰ</v>
          </cell>
          <cell r="H317" t="str">
            <v>床下・暗渠内100</v>
          </cell>
          <cell r="I317" t="str">
            <v>床下・暗渠内</v>
          </cell>
          <cell r="J317" t="str">
            <v>100</v>
          </cell>
          <cell r="K317" t="str">
            <v>ｍ</v>
          </cell>
          <cell r="L317">
            <v>100</v>
          </cell>
          <cell r="M317" t="str">
            <v>県P.71</v>
          </cell>
          <cell r="O317" t="str">
            <v>県P.71</v>
          </cell>
        </row>
        <row r="318">
          <cell r="D318">
            <v>106129</v>
          </cell>
          <cell r="E318" t="str">
            <v>ｸﾞﾗｽｳｰﾙ保温筒+鉄線+ﾎﾟﾘｴﾁﾚﾝﾌｨﾙﾑ+防水麻布+ｱｽﾌｧﾙﾄﾌﾟﾗｲﾏｰ</v>
          </cell>
          <cell r="F318" t="str">
            <v>ｸﾞﾗｽｳｰﾙ保温筒+鉄線+ﾎﾟﾘｴﾁﾚﾝ</v>
          </cell>
          <cell r="G318" t="str">
            <v>ﾌｨﾙﾑ+防水麻布+ｱｽﾌｧﾙﾄﾌﾟﾗｲﾏｰ</v>
          </cell>
          <cell r="H318" t="str">
            <v>床下・暗渠内125</v>
          </cell>
          <cell r="I318" t="str">
            <v>床下・暗渠内</v>
          </cell>
          <cell r="J318" t="str">
            <v>125</v>
          </cell>
          <cell r="K318" t="str">
            <v>ｍ</v>
          </cell>
          <cell r="L318">
            <v>100</v>
          </cell>
          <cell r="M318" t="str">
            <v>県P.71</v>
          </cell>
          <cell r="O318" t="str">
            <v>県P.71</v>
          </cell>
        </row>
        <row r="319">
          <cell r="D319">
            <v>106130</v>
          </cell>
          <cell r="E319" t="str">
            <v>ｸﾞﾗｽｳｰﾙ保温筒+鉄線+ﾎﾟﾘｴﾁﾚﾝﾌｨﾙﾑ+防水麻布+ｱｽﾌｧﾙﾄﾌﾟﾗｲﾏｰ</v>
          </cell>
          <cell r="F319" t="str">
            <v>ｸﾞﾗｽｳｰﾙ保温筒+鉄線+ﾎﾟﾘｴﾁﾚﾝ</v>
          </cell>
          <cell r="G319" t="str">
            <v>ﾌｨﾙﾑ+防水麻布+ｱｽﾌｧﾙﾄﾌﾟﾗｲﾏｰ</v>
          </cell>
          <cell r="H319" t="str">
            <v>床下・暗渠内150</v>
          </cell>
          <cell r="I319" t="str">
            <v>床下・暗渠内</v>
          </cell>
          <cell r="J319" t="str">
            <v>150</v>
          </cell>
          <cell r="K319" t="str">
            <v>ｍ</v>
          </cell>
          <cell r="L319">
            <v>100</v>
          </cell>
          <cell r="M319" t="str">
            <v>県P.71</v>
          </cell>
          <cell r="O319" t="str">
            <v>県P.71</v>
          </cell>
        </row>
        <row r="320">
          <cell r="D320">
            <v>106131</v>
          </cell>
          <cell r="E320" t="str">
            <v>ｸﾞﾗｽｳｰﾙ保温筒+鉄線+ﾎﾟﾘｴﾁﾚﾝﾌｨﾙﾑ+防水麻布+ｱｽﾌｧﾙﾄﾌﾟﾗｲﾏｰ</v>
          </cell>
          <cell r="F320" t="str">
            <v>ｸﾞﾗｽｳｰﾙ保温筒+鉄線+ﾎﾟﾘｴﾁﾚﾝ</v>
          </cell>
          <cell r="G320" t="str">
            <v>ﾌｨﾙﾑ+防水麻布+ｱｽﾌｧﾙﾄﾌﾟﾗｲﾏｰ</v>
          </cell>
          <cell r="H320" t="str">
            <v>床下・暗渠内200</v>
          </cell>
          <cell r="I320" t="str">
            <v>床下・暗渠内</v>
          </cell>
          <cell r="J320" t="str">
            <v>200</v>
          </cell>
          <cell r="K320" t="str">
            <v>ｍ</v>
          </cell>
          <cell r="L320">
            <v>100</v>
          </cell>
          <cell r="M320" t="str">
            <v>県P.71</v>
          </cell>
          <cell r="O320" t="str">
            <v>県P.71</v>
          </cell>
        </row>
        <row r="321">
          <cell r="D321">
            <v>106132</v>
          </cell>
          <cell r="E321" t="str">
            <v>ｸﾞﾗｽｳｰﾙ保温筒+鉄線+ﾎﾟﾘｴﾁﾚﾝﾌｨﾙﾑ+防水麻布+ｱｽﾌｧﾙﾄﾌﾟﾗｲﾏｰ</v>
          </cell>
          <cell r="F321" t="str">
            <v>ｸﾞﾗｽｳｰﾙ保温筒+鉄線+ﾎﾟﾘｴﾁﾚﾝ</v>
          </cell>
          <cell r="G321" t="str">
            <v>ﾌｨﾙﾑ+防水麻布+ｱｽﾌｧﾙﾄﾌﾟﾗｲﾏｰ</v>
          </cell>
          <cell r="H321" t="str">
            <v>床下・暗渠内250</v>
          </cell>
          <cell r="I321" t="str">
            <v>床下・暗渠内</v>
          </cell>
          <cell r="J321" t="str">
            <v>250</v>
          </cell>
          <cell r="K321" t="str">
            <v>ｍ</v>
          </cell>
          <cell r="L321">
            <v>100</v>
          </cell>
          <cell r="M321" t="str">
            <v>県P.71</v>
          </cell>
          <cell r="O321" t="str">
            <v>県P.71</v>
          </cell>
        </row>
        <row r="322">
          <cell r="D322">
            <v>106133</v>
          </cell>
          <cell r="E322" t="str">
            <v>ｸﾞﾗｽｳｰﾙ保温筒+鉄線+ﾎﾟﾘｴﾁﾚﾝﾌｨﾙﾑ+防水麻布+ｱｽﾌｧﾙﾄﾌﾟﾗｲﾏｰ</v>
          </cell>
          <cell r="F322" t="str">
            <v>ｸﾞﾗｽｳｰﾙ保温筒+鉄線+ﾎﾟﾘｴﾁﾚﾝ</v>
          </cell>
          <cell r="G322" t="str">
            <v>ﾌｨﾙﾑ+防水麻布+ｱｽﾌｧﾙﾄﾌﾟﾗｲﾏｰ</v>
          </cell>
          <cell r="H322" t="str">
            <v>床下・暗渠内300</v>
          </cell>
          <cell r="I322" t="str">
            <v>床下・暗渠内</v>
          </cell>
          <cell r="J322" t="str">
            <v>300</v>
          </cell>
          <cell r="K322" t="str">
            <v>ｍ</v>
          </cell>
          <cell r="L322">
            <v>100</v>
          </cell>
          <cell r="M322" t="str">
            <v>県P.71</v>
          </cell>
          <cell r="O322" t="str">
            <v>県P.71</v>
          </cell>
        </row>
        <row r="323">
          <cell r="D323">
            <v>106140</v>
          </cell>
          <cell r="E323" t="str">
            <v>ｸﾞﾗｽｳｰﾙ保温筒+鉄線+原紙+ｱﾙﾐｶﾞﾗｽｸﾛｽ</v>
          </cell>
          <cell r="F323" t="str">
            <v>ｸﾞﾗｽｳｰﾙ保温筒+鉄線+原紙+</v>
          </cell>
          <cell r="G323" t="str">
            <v>ｱﾙﾐｶﾞﾗｽｸﾛｽ</v>
          </cell>
          <cell r="H323" t="str">
            <v>機械室 15</v>
          </cell>
          <cell r="I323" t="str">
            <v>機械室</v>
          </cell>
          <cell r="J323" t="str">
            <v xml:space="preserve"> 15</v>
          </cell>
          <cell r="K323" t="str">
            <v>ｍ</v>
          </cell>
          <cell r="L323">
            <v>100</v>
          </cell>
          <cell r="M323" t="str">
            <v>県P.71</v>
          </cell>
          <cell r="O323" t="str">
            <v>県P.71</v>
          </cell>
        </row>
        <row r="324">
          <cell r="D324">
            <v>106141</v>
          </cell>
          <cell r="E324" t="str">
            <v>ｸﾞﾗｽｳｰﾙ保温筒+鉄線+原紙+ｱﾙﾐｶﾞﾗｽｸﾛｽ</v>
          </cell>
          <cell r="F324" t="str">
            <v>ｸﾞﾗｽｳｰﾙ保温筒+鉄線+原紙+</v>
          </cell>
          <cell r="G324" t="str">
            <v>ｱﾙﾐｶﾞﾗｽｸﾛｽ</v>
          </cell>
          <cell r="H324" t="str">
            <v>機械室 20</v>
          </cell>
          <cell r="I324" t="str">
            <v>機械室</v>
          </cell>
          <cell r="J324" t="str">
            <v xml:space="preserve"> 20</v>
          </cell>
          <cell r="K324" t="str">
            <v>ｍ</v>
          </cell>
          <cell r="L324">
            <v>100</v>
          </cell>
          <cell r="M324" t="str">
            <v>県P.71</v>
          </cell>
          <cell r="O324" t="str">
            <v>県P.71</v>
          </cell>
        </row>
        <row r="325">
          <cell r="D325">
            <v>106142</v>
          </cell>
          <cell r="E325" t="str">
            <v>ｸﾞﾗｽｳｰﾙ保温筒+鉄線+原紙+ｱﾙﾐｶﾞﾗｽｸﾛｽ</v>
          </cell>
          <cell r="F325" t="str">
            <v>ｸﾞﾗｽｳｰﾙ保温筒+鉄線+原紙+</v>
          </cell>
          <cell r="G325" t="str">
            <v>ｱﾙﾐｶﾞﾗｽｸﾛｽ</v>
          </cell>
          <cell r="H325" t="str">
            <v>機械室 25</v>
          </cell>
          <cell r="I325" t="str">
            <v>機械室</v>
          </cell>
          <cell r="J325" t="str">
            <v xml:space="preserve"> 25</v>
          </cell>
          <cell r="K325" t="str">
            <v>ｍ</v>
          </cell>
          <cell r="L325">
            <v>100</v>
          </cell>
          <cell r="M325" t="str">
            <v>県P.71</v>
          </cell>
          <cell r="O325" t="str">
            <v>県P.71</v>
          </cell>
        </row>
        <row r="326">
          <cell r="D326">
            <v>106143</v>
          </cell>
          <cell r="E326" t="str">
            <v>ｸﾞﾗｽｳｰﾙ保温筒+鉄線+原紙+ｱﾙﾐｶﾞﾗｽｸﾛｽ</v>
          </cell>
          <cell r="F326" t="str">
            <v>ｸﾞﾗｽｳｰﾙ保温筒+鉄線+原紙+</v>
          </cell>
          <cell r="G326" t="str">
            <v>ｱﾙﾐｶﾞﾗｽｸﾛｽ</v>
          </cell>
          <cell r="H326" t="str">
            <v>機械室 32</v>
          </cell>
          <cell r="I326" t="str">
            <v>機械室</v>
          </cell>
          <cell r="J326" t="str">
            <v xml:space="preserve"> 32</v>
          </cell>
          <cell r="K326" t="str">
            <v>ｍ</v>
          </cell>
          <cell r="L326">
            <v>100</v>
          </cell>
          <cell r="M326" t="str">
            <v>県P.71</v>
          </cell>
          <cell r="O326" t="str">
            <v>県P.71</v>
          </cell>
        </row>
        <row r="327">
          <cell r="D327">
            <v>106144</v>
          </cell>
          <cell r="E327" t="str">
            <v>ｸﾞﾗｽｳｰﾙ保温筒+鉄線+原紙+ｱﾙﾐｶﾞﾗｽｸﾛｽ</v>
          </cell>
          <cell r="F327" t="str">
            <v>ｸﾞﾗｽｳｰﾙ保温筒+鉄線+原紙+</v>
          </cell>
          <cell r="G327" t="str">
            <v>ｱﾙﾐｶﾞﾗｽｸﾛｽ</v>
          </cell>
          <cell r="H327" t="str">
            <v>機械室 40</v>
          </cell>
          <cell r="I327" t="str">
            <v>機械室</v>
          </cell>
          <cell r="J327" t="str">
            <v xml:space="preserve"> 40</v>
          </cell>
          <cell r="K327" t="str">
            <v>ｍ</v>
          </cell>
          <cell r="L327">
            <v>100</v>
          </cell>
          <cell r="M327" t="str">
            <v>県P.71</v>
          </cell>
          <cell r="O327" t="str">
            <v>県P.71</v>
          </cell>
        </row>
        <row r="328">
          <cell r="D328">
            <v>106145</v>
          </cell>
          <cell r="E328" t="str">
            <v>ｸﾞﾗｽｳｰﾙ保温筒+鉄線+原紙+ｱﾙﾐｶﾞﾗｽｸﾛｽ</v>
          </cell>
          <cell r="F328" t="str">
            <v>ｸﾞﾗｽｳｰﾙ保温筒+鉄線+原紙+</v>
          </cell>
          <cell r="G328" t="str">
            <v>ｱﾙﾐｶﾞﾗｽｸﾛｽ</v>
          </cell>
          <cell r="H328" t="str">
            <v>機械室 50</v>
          </cell>
          <cell r="I328" t="str">
            <v>機械室</v>
          </cell>
          <cell r="J328" t="str">
            <v xml:space="preserve"> 50</v>
          </cell>
          <cell r="K328" t="str">
            <v>ｍ</v>
          </cell>
          <cell r="L328">
            <v>100</v>
          </cell>
          <cell r="M328" t="str">
            <v>県P.71</v>
          </cell>
          <cell r="O328" t="str">
            <v>県P.71</v>
          </cell>
        </row>
        <row r="329">
          <cell r="D329">
            <v>106146</v>
          </cell>
          <cell r="E329" t="str">
            <v>ｸﾞﾗｽｳｰﾙ保温筒+鉄線+原紙+ｱﾙﾐｶﾞﾗｽｸﾛｽ</v>
          </cell>
          <cell r="F329" t="str">
            <v>ｸﾞﾗｽｳｰﾙ保温筒+鉄線+原紙+</v>
          </cell>
          <cell r="G329" t="str">
            <v>ｱﾙﾐｶﾞﾗｽｸﾛｽ</v>
          </cell>
          <cell r="H329" t="str">
            <v>機械室 65</v>
          </cell>
          <cell r="I329" t="str">
            <v>機械室</v>
          </cell>
          <cell r="J329" t="str">
            <v xml:space="preserve"> 65</v>
          </cell>
          <cell r="K329" t="str">
            <v>ｍ</v>
          </cell>
          <cell r="L329">
            <v>100</v>
          </cell>
          <cell r="M329" t="str">
            <v>県P.71</v>
          </cell>
          <cell r="O329" t="str">
            <v>県P.71</v>
          </cell>
        </row>
        <row r="330">
          <cell r="D330">
            <v>106147</v>
          </cell>
          <cell r="E330" t="str">
            <v>ｸﾞﾗｽｳｰﾙ保温筒+鉄線+原紙+ｱﾙﾐｶﾞﾗｽｸﾛｽ</v>
          </cell>
          <cell r="F330" t="str">
            <v>ｸﾞﾗｽｳｰﾙ保温筒+鉄線+原紙+</v>
          </cell>
          <cell r="G330" t="str">
            <v>ｱﾙﾐｶﾞﾗｽｸﾛｽ</v>
          </cell>
          <cell r="H330" t="str">
            <v>機械室 80</v>
          </cell>
          <cell r="I330" t="str">
            <v>機械室</v>
          </cell>
          <cell r="J330" t="str">
            <v xml:space="preserve"> 80</v>
          </cell>
          <cell r="K330" t="str">
            <v>ｍ</v>
          </cell>
          <cell r="L330">
            <v>100</v>
          </cell>
          <cell r="M330" t="str">
            <v>県P.71</v>
          </cell>
          <cell r="O330" t="str">
            <v>県P.71</v>
          </cell>
        </row>
        <row r="331">
          <cell r="D331">
            <v>106148</v>
          </cell>
          <cell r="E331" t="str">
            <v>ｸﾞﾗｽｳｰﾙ保温筒+鉄線+原紙+ｱﾙﾐｶﾞﾗｽｸﾛｽ</v>
          </cell>
          <cell r="F331" t="str">
            <v>ｸﾞﾗｽｳｰﾙ保温筒+鉄線+原紙+</v>
          </cell>
          <cell r="G331" t="str">
            <v>ｱﾙﾐｶﾞﾗｽｸﾛｽ</v>
          </cell>
          <cell r="H331" t="str">
            <v>機械室100</v>
          </cell>
          <cell r="I331" t="str">
            <v>機械室</v>
          </cell>
          <cell r="J331" t="str">
            <v>100</v>
          </cell>
          <cell r="K331" t="str">
            <v>ｍ</v>
          </cell>
          <cell r="L331">
            <v>100</v>
          </cell>
          <cell r="M331" t="str">
            <v>県P.71</v>
          </cell>
          <cell r="O331" t="str">
            <v>県P.71</v>
          </cell>
        </row>
        <row r="332">
          <cell r="D332">
            <v>106149</v>
          </cell>
          <cell r="E332" t="str">
            <v>ｸﾞﾗｽｳｰﾙ保温筒+鉄線+原紙+ｱﾙﾐｶﾞﾗｽｸﾛｽ</v>
          </cell>
          <cell r="F332" t="str">
            <v>ｸﾞﾗｽｳｰﾙ保温筒+鉄線+原紙+</v>
          </cell>
          <cell r="G332" t="str">
            <v>ｱﾙﾐｶﾞﾗｽｸﾛｽ</v>
          </cell>
          <cell r="H332" t="str">
            <v>機械室125</v>
          </cell>
          <cell r="I332" t="str">
            <v>機械室</v>
          </cell>
          <cell r="J332" t="str">
            <v>125</v>
          </cell>
          <cell r="K332" t="str">
            <v>ｍ</v>
          </cell>
          <cell r="L332">
            <v>100</v>
          </cell>
          <cell r="M332" t="str">
            <v>県P.71</v>
          </cell>
          <cell r="O332" t="str">
            <v>県P.71</v>
          </cell>
        </row>
        <row r="333">
          <cell r="D333">
            <v>106150</v>
          </cell>
          <cell r="E333" t="str">
            <v>ｸﾞﾗｽｳｰﾙ保温筒+鉄線+原紙+ｱﾙﾐｶﾞﾗｽｸﾛｽ</v>
          </cell>
          <cell r="F333" t="str">
            <v>ｸﾞﾗｽｳｰﾙ保温筒+鉄線+原紙+</v>
          </cell>
          <cell r="G333" t="str">
            <v>ｱﾙﾐｶﾞﾗｽｸﾛｽ</v>
          </cell>
          <cell r="H333" t="str">
            <v>機械室150</v>
          </cell>
          <cell r="I333" t="str">
            <v>機械室</v>
          </cell>
          <cell r="J333" t="str">
            <v>150</v>
          </cell>
          <cell r="K333" t="str">
            <v>ｍ</v>
          </cell>
          <cell r="L333">
            <v>100</v>
          </cell>
          <cell r="M333" t="str">
            <v>県P.71</v>
          </cell>
          <cell r="O333" t="str">
            <v>県P.71</v>
          </cell>
        </row>
        <row r="334">
          <cell r="D334">
            <v>106151</v>
          </cell>
          <cell r="E334" t="str">
            <v>ｸﾞﾗｽｳｰﾙ保温筒+鉄線+原紙+ｱﾙﾐｶﾞﾗｽｸﾛｽ</v>
          </cell>
          <cell r="F334" t="str">
            <v>ｸﾞﾗｽｳｰﾙ保温筒+鉄線+原紙+</v>
          </cell>
          <cell r="G334" t="str">
            <v>ｱﾙﾐｶﾞﾗｽｸﾛｽ</v>
          </cell>
          <cell r="H334" t="str">
            <v>機械室200</v>
          </cell>
          <cell r="I334" t="str">
            <v>機械室</v>
          </cell>
          <cell r="J334" t="str">
            <v>200</v>
          </cell>
          <cell r="K334" t="str">
            <v>ｍ</v>
          </cell>
          <cell r="L334">
            <v>100</v>
          </cell>
          <cell r="M334" t="str">
            <v>県P.71</v>
          </cell>
          <cell r="O334" t="str">
            <v>県P.71</v>
          </cell>
        </row>
        <row r="335">
          <cell r="D335">
            <v>106152</v>
          </cell>
          <cell r="E335" t="str">
            <v>ｸﾞﾗｽｳｰﾙ保温筒+鉄線+原紙+ｱﾙﾐｶﾞﾗｽｸﾛｽ</v>
          </cell>
          <cell r="F335" t="str">
            <v>ｸﾞﾗｽｳｰﾙ保温筒+鉄線+原紙+</v>
          </cell>
          <cell r="G335" t="str">
            <v>ｱﾙﾐｶﾞﾗｽｸﾛｽ</v>
          </cell>
          <cell r="H335" t="str">
            <v>機械室250</v>
          </cell>
          <cell r="I335" t="str">
            <v>機械室</v>
          </cell>
          <cell r="J335" t="str">
            <v>250</v>
          </cell>
          <cell r="K335" t="str">
            <v>ｍ</v>
          </cell>
          <cell r="L335">
            <v>100</v>
          </cell>
          <cell r="M335" t="str">
            <v>県P.71</v>
          </cell>
          <cell r="O335" t="str">
            <v>県P.71</v>
          </cell>
        </row>
        <row r="336">
          <cell r="D336">
            <v>106153</v>
          </cell>
          <cell r="E336" t="str">
            <v>ｸﾞﾗｽｳｰﾙ保温筒+鉄線+原紙+ｱﾙﾐｶﾞﾗｽｸﾛｽ</v>
          </cell>
          <cell r="F336" t="str">
            <v>ｸﾞﾗｽｳｰﾙ保温筒+鉄線+原紙+</v>
          </cell>
          <cell r="G336" t="str">
            <v>ｱﾙﾐｶﾞﾗｽｸﾛｽ</v>
          </cell>
          <cell r="H336" t="str">
            <v>機械室300</v>
          </cell>
          <cell r="I336" t="str">
            <v>機械室</v>
          </cell>
          <cell r="J336" t="str">
            <v>300</v>
          </cell>
          <cell r="K336" t="str">
            <v>ｍ</v>
          </cell>
          <cell r="L336">
            <v>100</v>
          </cell>
          <cell r="M336" t="str">
            <v>県P.71</v>
          </cell>
          <cell r="O336" t="str">
            <v>県P.71</v>
          </cell>
        </row>
        <row r="337">
          <cell r="D337">
            <v>106160</v>
          </cell>
          <cell r="E337" t="str">
            <v>ﾎﾟﾘｽﾁﾚﾝ保温筒+粘着ﾃｰﾌﾟ+ﾎﾟﾘｴﾁﾚﾝﾌｨﾙﾑ+着色ｱﾙﾐｶﾞﾗｽｸﾛｽ</v>
          </cell>
          <cell r="F337" t="str">
            <v>ﾎﾟﾘｽﾁﾚﾝ保温筒+粘着ﾃｰﾌﾟ+ﾎﾟﾘｴﾁﾚﾝ</v>
          </cell>
          <cell r="G337" t="str">
            <v>ﾌｨﾙﾑ+着色ｱﾙﾐｶﾞﾗｽｸﾛｽ</v>
          </cell>
          <cell r="H337" t="str">
            <v>床下・暗渠内 15</v>
          </cell>
          <cell r="I337" t="str">
            <v>床下・暗渠内</v>
          </cell>
          <cell r="J337" t="str">
            <v xml:space="preserve"> 15</v>
          </cell>
          <cell r="K337" t="str">
            <v>ｍ</v>
          </cell>
          <cell r="L337">
            <v>100</v>
          </cell>
          <cell r="M337" t="str">
            <v>県P.69</v>
          </cell>
          <cell r="O337" t="str">
            <v>県P.69</v>
          </cell>
        </row>
        <row r="338">
          <cell r="D338">
            <v>106161</v>
          </cell>
          <cell r="E338" t="str">
            <v>ﾎﾟﾘｽﾁﾚﾝ保温筒+粘着ﾃｰﾌﾟ+ﾎﾟﾘｴﾁﾚﾝﾌｨﾙﾑ+着色ｱﾙﾐｶﾞﾗｽｸﾛｽ</v>
          </cell>
          <cell r="F338" t="str">
            <v>ﾎﾟﾘｽﾁﾚﾝ保温筒+粘着ﾃｰﾌﾟ+ﾎﾟﾘｴﾁﾚﾝ</v>
          </cell>
          <cell r="G338" t="str">
            <v>ﾌｨﾙﾑ+着色ｱﾙﾐｶﾞﾗｽｸﾛｽ</v>
          </cell>
          <cell r="H338" t="str">
            <v>床下・暗渠内 20</v>
          </cell>
          <cell r="I338" t="str">
            <v>床下・暗渠内</v>
          </cell>
          <cell r="J338" t="str">
            <v xml:space="preserve"> 20</v>
          </cell>
          <cell r="K338" t="str">
            <v>ｍ</v>
          </cell>
          <cell r="L338">
            <v>100</v>
          </cell>
          <cell r="M338" t="str">
            <v>県P.69</v>
          </cell>
          <cell r="O338" t="str">
            <v>県P.69</v>
          </cell>
        </row>
        <row r="339">
          <cell r="D339">
            <v>106162</v>
          </cell>
          <cell r="E339" t="str">
            <v>ﾎﾟﾘｽﾁﾚﾝ保温筒+粘着ﾃｰﾌﾟ+ﾎﾟﾘｴﾁﾚﾝﾌｨﾙﾑ+着色ｱﾙﾐｶﾞﾗｽｸﾛｽ</v>
          </cell>
          <cell r="F339" t="str">
            <v>ﾎﾟﾘｽﾁﾚﾝ保温筒+粘着ﾃｰﾌﾟ+ﾎﾟﾘｴﾁﾚﾝ</v>
          </cell>
          <cell r="G339" t="str">
            <v>ﾌｨﾙﾑ+着色ｱﾙﾐｶﾞﾗｽｸﾛｽ</v>
          </cell>
          <cell r="H339" t="str">
            <v>床下・暗渠内 25</v>
          </cell>
          <cell r="I339" t="str">
            <v>床下・暗渠内</v>
          </cell>
          <cell r="J339" t="str">
            <v xml:space="preserve"> 25</v>
          </cell>
          <cell r="K339" t="str">
            <v>ｍ</v>
          </cell>
          <cell r="L339">
            <v>100</v>
          </cell>
          <cell r="M339" t="str">
            <v>県P.69</v>
          </cell>
          <cell r="O339" t="str">
            <v>県P.69</v>
          </cell>
        </row>
        <row r="340">
          <cell r="D340">
            <v>106163</v>
          </cell>
          <cell r="E340" t="str">
            <v>ﾎﾟﾘｽﾁﾚﾝ保温筒+粘着ﾃｰﾌﾟ+ﾎﾟﾘｴﾁﾚﾝﾌｨﾙﾑ+着色ｱﾙﾐｶﾞﾗｽｸﾛｽ</v>
          </cell>
          <cell r="F340" t="str">
            <v>ﾎﾟﾘｽﾁﾚﾝ保温筒+粘着ﾃｰﾌﾟ+ﾎﾟﾘｴﾁﾚﾝ</v>
          </cell>
          <cell r="G340" t="str">
            <v>ﾌｨﾙﾑ+着色ｱﾙﾐｶﾞﾗｽｸﾛｽ</v>
          </cell>
          <cell r="H340" t="str">
            <v>床下・暗渠内 32</v>
          </cell>
          <cell r="I340" t="str">
            <v>床下・暗渠内</v>
          </cell>
          <cell r="J340" t="str">
            <v xml:space="preserve"> 32</v>
          </cell>
          <cell r="K340" t="str">
            <v>ｍ</v>
          </cell>
          <cell r="L340">
            <v>100</v>
          </cell>
          <cell r="M340" t="str">
            <v>県P.69</v>
          </cell>
          <cell r="O340" t="str">
            <v>県P.69</v>
          </cell>
        </row>
        <row r="341">
          <cell r="D341">
            <v>106164</v>
          </cell>
          <cell r="E341" t="str">
            <v>ﾎﾟﾘｽﾁﾚﾝ保温筒+粘着ﾃｰﾌﾟ+ﾎﾟﾘｴﾁﾚﾝﾌｨﾙﾑ+着色ｱﾙﾐｶﾞﾗｽｸﾛｽ</v>
          </cell>
          <cell r="F341" t="str">
            <v>ﾎﾟﾘｽﾁﾚﾝ保温筒+粘着ﾃｰﾌﾟ+ﾎﾟﾘｴﾁﾚﾝ</v>
          </cell>
          <cell r="G341" t="str">
            <v>ﾌｨﾙﾑ+着色ｱﾙﾐｶﾞﾗｽｸﾛｽ</v>
          </cell>
          <cell r="H341" t="str">
            <v>床下・暗渠内 40</v>
          </cell>
          <cell r="I341" t="str">
            <v>床下・暗渠内</v>
          </cell>
          <cell r="J341" t="str">
            <v xml:space="preserve"> 40</v>
          </cell>
          <cell r="K341" t="str">
            <v>ｍ</v>
          </cell>
          <cell r="L341">
            <v>100</v>
          </cell>
          <cell r="M341" t="str">
            <v>県P.69</v>
          </cell>
          <cell r="O341" t="str">
            <v>県P.69</v>
          </cell>
        </row>
        <row r="342">
          <cell r="D342">
            <v>106165</v>
          </cell>
          <cell r="E342" t="str">
            <v>ﾎﾟﾘｽﾁﾚﾝ保温筒+粘着ﾃｰﾌﾟ+ﾎﾟﾘｴﾁﾚﾝﾌｨﾙﾑ+着色ｱﾙﾐｶﾞﾗｽｸﾛｽ</v>
          </cell>
          <cell r="F342" t="str">
            <v>ﾎﾟﾘｽﾁﾚﾝ保温筒+粘着ﾃｰﾌﾟ+ﾎﾟﾘｴﾁﾚﾝ</v>
          </cell>
          <cell r="G342" t="str">
            <v>ﾌｨﾙﾑ+着色ｱﾙﾐｶﾞﾗｽｸﾛｽ</v>
          </cell>
          <cell r="H342" t="str">
            <v>床下・暗渠内 50</v>
          </cell>
          <cell r="I342" t="str">
            <v>床下・暗渠内</v>
          </cell>
          <cell r="J342" t="str">
            <v xml:space="preserve"> 50</v>
          </cell>
          <cell r="K342" t="str">
            <v>ｍ</v>
          </cell>
          <cell r="L342">
            <v>100</v>
          </cell>
          <cell r="M342" t="str">
            <v>県P.69</v>
          </cell>
          <cell r="O342" t="str">
            <v>県P.69</v>
          </cell>
        </row>
        <row r="343">
          <cell r="D343">
            <v>106166</v>
          </cell>
          <cell r="E343" t="str">
            <v>ﾎﾟﾘｽﾁﾚﾝ保温筒+粘着ﾃｰﾌﾟ+ﾎﾟﾘｴﾁﾚﾝﾌｨﾙﾑ+着色ｱﾙﾐｶﾞﾗｽｸﾛｽ</v>
          </cell>
          <cell r="F343" t="str">
            <v>ﾎﾟﾘｽﾁﾚﾝ保温筒+粘着ﾃｰﾌﾟ+ﾎﾟﾘｴﾁﾚﾝ</v>
          </cell>
          <cell r="G343" t="str">
            <v>ﾌｨﾙﾑ+着色ｱﾙﾐｶﾞﾗｽｸﾛｽ</v>
          </cell>
          <cell r="H343" t="str">
            <v>床下・暗渠内 65</v>
          </cell>
          <cell r="I343" t="str">
            <v>床下・暗渠内</v>
          </cell>
          <cell r="J343" t="str">
            <v xml:space="preserve"> 65</v>
          </cell>
          <cell r="K343" t="str">
            <v>ｍ</v>
          </cell>
          <cell r="L343">
            <v>100</v>
          </cell>
          <cell r="M343" t="str">
            <v>県P.69</v>
          </cell>
          <cell r="O343" t="str">
            <v>県P.69</v>
          </cell>
        </row>
        <row r="344">
          <cell r="D344">
            <v>106167</v>
          </cell>
          <cell r="E344" t="str">
            <v>ﾎﾟﾘｽﾁﾚﾝ保温筒+粘着ﾃｰﾌﾟ+ﾎﾟﾘｴﾁﾚﾝﾌｨﾙﾑ+着色ｱﾙﾐｶﾞﾗｽｸﾛｽ</v>
          </cell>
          <cell r="F344" t="str">
            <v>ﾎﾟﾘｽﾁﾚﾝ保温筒+粘着ﾃｰﾌﾟ+ﾎﾟﾘｴﾁﾚﾝ</v>
          </cell>
          <cell r="G344" t="str">
            <v>ﾌｨﾙﾑ+着色ｱﾙﾐｶﾞﾗｽｸﾛｽ</v>
          </cell>
          <cell r="H344" t="str">
            <v>床下・暗渠内 80</v>
          </cell>
          <cell r="I344" t="str">
            <v>床下・暗渠内</v>
          </cell>
          <cell r="J344" t="str">
            <v xml:space="preserve"> 80</v>
          </cell>
          <cell r="K344" t="str">
            <v>ｍ</v>
          </cell>
          <cell r="L344">
            <v>100</v>
          </cell>
          <cell r="M344" t="str">
            <v>県P.69</v>
          </cell>
          <cell r="O344" t="str">
            <v>県P.69</v>
          </cell>
        </row>
        <row r="345">
          <cell r="D345">
            <v>106168</v>
          </cell>
          <cell r="E345" t="str">
            <v>ﾎﾟﾘｽﾁﾚﾝ保温筒+粘着ﾃｰﾌﾟ+ﾎﾟﾘｴﾁﾚﾝﾌｨﾙﾑ+着色ｱﾙﾐｶﾞﾗｽｸﾛｽ</v>
          </cell>
          <cell r="F345" t="str">
            <v>ﾎﾟﾘｽﾁﾚﾝ保温筒+粘着ﾃｰﾌﾟ+ﾎﾟﾘｴﾁﾚﾝ</v>
          </cell>
          <cell r="G345" t="str">
            <v>ﾌｨﾙﾑ+着色ｱﾙﾐｶﾞﾗｽｸﾛｽ</v>
          </cell>
          <cell r="H345" t="str">
            <v>床下・暗渠内100</v>
          </cell>
          <cell r="I345" t="str">
            <v>床下・暗渠内</v>
          </cell>
          <cell r="J345" t="str">
            <v>100</v>
          </cell>
          <cell r="K345" t="str">
            <v>ｍ</v>
          </cell>
          <cell r="L345">
            <v>100</v>
          </cell>
          <cell r="M345" t="str">
            <v>県P.69</v>
          </cell>
          <cell r="O345" t="str">
            <v>県P.69</v>
          </cell>
        </row>
        <row r="346">
          <cell r="D346">
            <v>106169</v>
          </cell>
          <cell r="E346" t="str">
            <v>ﾎﾟﾘｽﾁﾚﾝ保温筒+粘着ﾃｰﾌﾟ+ﾎﾟﾘｴﾁﾚﾝﾌｨﾙﾑ+着色ｱﾙﾐｶﾞﾗｽｸﾛｽ</v>
          </cell>
          <cell r="F346" t="str">
            <v>ﾎﾟﾘｽﾁﾚﾝ保温筒+粘着ﾃｰﾌﾟ+ﾎﾟﾘｴﾁﾚﾝ</v>
          </cell>
          <cell r="G346" t="str">
            <v>ﾌｨﾙﾑ+着色ｱﾙﾐｶﾞﾗｽｸﾛｽ</v>
          </cell>
          <cell r="H346" t="str">
            <v>床下・暗渠内125</v>
          </cell>
          <cell r="I346" t="str">
            <v>床下・暗渠内</v>
          </cell>
          <cell r="J346" t="str">
            <v>125</v>
          </cell>
          <cell r="K346" t="str">
            <v>ｍ</v>
          </cell>
          <cell r="L346">
            <v>100</v>
          </cell>
          <cell r="M346" t="str">
            <v>県P.69</v>
          </cell>
          <cell r="O346" t="str">
            <v>県P.69</v>
          </cell>
        </row>
        <row r="347">
          <cell r="D347">
            <v>106170</v>
          </cell>
          <cell r="E347" t="str">
            <v>ﾎﾟﾘｽﾁﾚﾝ保温筒+粘着ﾃｰﾌﾟ+ﾎﾟﾘｴﾁﾚﾝﾌｨﾙﾑ+着色ｱﾙﾐｶﾞﾗｽｸﾛｽ</v>
          </cell>
          <cell r="F347" t="str">
            <v>ﾎﾟﾘｽﾁﾚﾝ保温筒+粘着ﾃｰﾌﾟ+ﾎﾟﾘｴﾁﾚﾝ</v>
          </cell>
          <cell r="G347" t="str">
            <v>ﾌｨﾙﾑ+着色ｱﾙﾐｶﾞﾗｽｸﾛｽ</v>
          </cell>
          <cell r="H347" t="str">
            <v>床下・暗渠内150</v>
          </cell>
          <cell r="I347" t="str">
            <v>床下・暗渠内</v>
          </cell>
          <cell r="J347" t="str">
            <v>150</v>
          </cell>
          <cell r="K347" t="str">
            <v>ｍ</v>
          </cell>
          <cell r="L347">
            <v>100</v>
          </cell>
          <cell r="M347" t="str">
            <v>県P.69</v>
          </cell>
          <cell r="O347" t="str">
            <v>県P.69</v>
          </cell>
        </row>
        <row r="348">
          <cell r="D348">
            <v>106171</v>
          </cell>
          <cell r="E348" t="str">
            <v>ﾎﾟﾘｽﾁﾚﾝ保温筒+粘着ﾃｰﾌﾟ+ﾎﾟﾘｴﾁﾚﾝﾌｨﾙﾑ+着色ｱﾙﾐｶﾞﾗｽｸﾛｽ</v>
          </cell>
          <cell r="F348" t="str">
            <v>ﾎﾟﾘｽﾁﾚﾝ保温筒+粘着ﾃｰﾌﾟ+ﾎﾟﾘｴﾁﾚﾝ</v>
          </cell>
          <cell r="G348" t="str">
            <v>ﾌｨﾙﾑ+着色ｱﾙﾐｶﾞﾗｽｸﾛｽ</v>
          </cell>
          <cell r="H348" t="str">
            <v>床下・暗渠内200</v>
          </cell>
          <cell r="I348" t="str">
            <v>床下・暗渠内</v>
          </cell>
          <cell r="J348" t="str">
            <v>200</v>
          </cell>
          <cell r="K348" t="str">
            <v>ｍ</v>
          </cell>
          <cell r="L348">
            <v>100</v>
          </cell>
          <cell r="M348" t="str">
            <v>県P.69</v>
          </cell>
          <cell r="O348" t="str">
            <v>県P.69</v>
          </cell>
        </row>
        <row r="349">
          <cell r="D349">
            <v>106172</v>
          </cell>
          <cell r="E349" t="str">
            <v>ﾎﾟﾘｽﾁﾚﾝ保温筒+粘着ﾃｰﾌﾟ+ﾎﾟﾘｴﾁﾚﾝﾌｨﾙﾑ+着色ｱﾙﾐｶﾞﾗｽｸﾛｽ</v>
          </cell>
          <cell r="F349" t="str">
            <v>ﾎﾟﾘｽﾁﾚﾝ保温筒+粘着ﾃｰﾌﾟ+ﾎﾟﾘｴﾁﾚﾝ</v>
          </cell>
          <cell r="G349" t="str">
            <v>ﾌｨﾙﾑ+着色ｱﾙﾐｶﾞﾗｽｸﾛｽ</v>
          </cell>
          <cell r="H349" t="str">
            <v>床下・暗渠内250</v>
          </cell>
          <cell r="I349" t="str">
            <v>床下・暗渠内</v>
          </cell>
          <cell r="J349" t="str">
            <v>250</v>
          </cell>
          <cell r="K349" t="str">
            <v>ｍ</v>
          </cell>
          <cell r="L349">
            <v>100</v>
          </cell>
          <cell r="M349" t="str">
            <v>県P.69</v>
          </cell>
          <cell r="O349" t="str">
            <v>県P.69</v>
          </cell>
        </row>
        <row r="350">
          <cell r="D350">
            <v>106173</v>
          </cell>
          <cell r="E350" t="str">
            <v>ﾎﾟﾘｽﾁﾚﾝ保温筒+粘着ﾃｰﾌﾟ+ﾎﾟﾘｴﾁﾚﾝﾌｨﾙﾑ+着色ｱﾙﾐｶﾞﾗｽｸﾛｽ</v>
          </cell>
          <cell r="F350" t="str">
            <v>ﾎﾟﾘｽﾁﾚﾝ保温筒+粘着ﾃｰﾌﾟ+ﾎﾟﾘｴﾁﾚﾝ</v>
          </cell>
          <cell r="G350" t="str">
            <v>ﾌｨﾙﾑ+着色ｱﾙﾐｶﾞﾗｽｸﾛｽ</v>
          </cell>
          <cell r="H350" t="str">
            <v>床下・暗渠内300</v>
          </cell>
          <cell r="I350" t="str">
            <v>床下・暗渠内</v>
          </cell>
          <cell r="J350" t="str">
            <v>300</v>
          </cell>
          <cell r="K350" t="str">
            <v>ｍ</v>
          </cell>
          <cell r="L350">
            <v>100</v>
          </cell>
          <cell r="M350" t="str">
            <v>県P.69</v>
          </cell>
          <cell r="O350" t="str">
            <v>県P.69</v>
          </cell>
        </row>
        <row r="351">
          <cell r="D351">
            <v>106200</v>
          </cell>
          <cell r="E351" t="str">
            <v>ﾎﾟﾘｽﾁﾚﾝﾌｫｰﾑ保温筒+粘着ﾃｰﾌﾟ+ﾎﾟﾘｴﾁﾚﾝ+防水麻布+ｱｽﾌｧﾙﾄﾌﾟﾗｲﾏｰ</v>
          </cell>
          <cell r="F351" t="str">
            <v>ﾎﾟﾘｽﾁﾚﾝﾌｫｰﾑ保温筒+粘着ﾃｰﾌﾟ+</v>
          </cell>
          <cell r="G351" t="str">
            <v>ﾎﾟﾘｴﾁﾚﾝ+防水麻布+ｱｽﾌｧﾙﾄﾌﾟﾗｲﾏｰ</v>
          </cell>
          <cell r="H351" t="str">
            <v>床下・暗渠内 15</v>
          </cell>
          <cell r="I351" t="str">
            <v>床下・暗渠内</v>
          </cell>
          <cell r="J351" t="str">
            <v xml:space="preserve"> 15</v>
          </cell>
          <cell r="K351" t="str">
            <v>ｍ</v>
          </cell>
          <cell r="L351">
            <v>100</v>
          </cell>
          <cell r="M351" t="str">
            <v>県P.69</v>
          </cell>
          <cell r="O351" t="str">
            <v>県P.69</v>
          </cell>
        </row>
        <row r="352">
          <cell r="D352">
            <v>106201</v>
          </cell>
          <cell r="E352" t="str">
            <v>ﾎﾟﾘｽﾁﾚﾝﾌｫｰﾑ保温筒+粘着ﾃｰﾌﾟ+ﾎﾟﾘｴﾁﾚﾝ+防水麻布+ｱｽﾌｧﾙﾄﾌﾟﾗｲﾏｰ</v>
          </cell>
          <cell r="F352" t="str">
            <v>ﾎﾟﾘｽﾁﾚﾝﾌｫｰﾑ保温筒+粘着ﾃｰﾌﾟ+</v>
          </cell>
          <cell r="G352" t="str">
            <v>ﾎﾟﾘｴﾁﾚﾝ+防水麻布+ｱｽﾌｧﾙﾄﾌﾟﾗｲﾏｰ</v>
          </cell>
          <cell r="H352" t="str">
            <v>床下・暗渠内 20</v>
          </cell>
          <cell r="I352" t="str">
            <v>床下・暗渠内</v>
          </cell>
          <cell r="J352" t="str">
            <v xml:space="preserve"> 20</v>
          </cell>
          <cell r="K352" t="str">
            <v>ｍ</v>
          </cell>
          <cell r="L352">
            <v>100</v>
          </cell>
          <cell r="M352" t="str">
            <v>県P.69</v>
          </cell>
          <cell r="O352" t="str">
            <v>県P.69</v>
          </cell>
        </row>
        <row r="353">
          <cell r="D353">
            <v>106202</v>
          </cell>
          <cell r="E353" t="str">
            <v>ﾎﾟﾘｽﾁﾚﾝﾌｫｰﾑ保温筒+粘着ﾃｰﾌﾟ+ﾎﾟﾘｴﾁﾚﾝ+防水麻布+ｱｽﾌｧﾙﾄﾌﾟﾗｲﾏｰ</v>
          </cell>
          <cell r="F353" t="str">
            <v>ﾎﾟﾘｽﾁﾚﾝﾌｫｰﾑ保温筒+粘着ﾃｰﾌﾟ+</v>
          </cell>
          <cell r="G353" t="str">
            <v>ﾎﾟﾘｴﾁﾚﾝ+防水麻布+ｱｽﾌｧﾙﾄﾌﾟﾗｲﾏｰ</v>
          </cell>
          <cell r="H353" t="str">
            <v>床下・暗渠内 25</v>
          </cell>
          <cell r="I353" t="str">
            <v>床下・暗渠内</v>
          </cell>
          <cell r="J353" t="str">
            <v xml:space="preserve"> 25</v>
          </cell>
          <cell r="K353" t="str">
            <v>ｍ</v>
          </cell>
          <cell r="L353">
            <v>100</v>
          </cell>
          <cell r="M353" t="str">
            <v>県P.69</v>
          </cell>
          <cell r="O353" t="str">
            <v>県P.69</v>
          </cell>
        </row>
        <row r="354">
          <cell r="D354">
            <v>106203</v>
          </cell>
          <cell r="E354" t="str">
            <v>ﾎﾟﾘｽﾁﾚﾝﾌｫｰﾑ保温筒+粘着ﾃｰﾌﾟ+ﾎﾟﾘｴﾁﾚﾝ+防水麻布+ｱｽﾌｧﾙﾄﾌﾟﾗｲﾏｰ</v>
          </cell>
          <cell r="F354" t="str">
            <v>ﾎﾟﾘｽﾁﾚﾝﾌｫｰﾑ保温筒+粘着ﾃｰﾌﾟ+</v>
          </cell>
          <cell r="G354" t="str">
            <v>ﾎﾟﾘｴﾁﾚﾝ+防水麻布+ｱｽﾌｧﾙﾄﾌﾟﾗｲﾏｰ</v>
          </cell>
          <cell r="H354" t="str">
            <v>床下・暗渠内 32</v>
          </cell>
          <cell r="I354" t="str">
            <v>床下・暗渠内</v>
          </cell>
          <cell r="J354" t="str">
            <v xml:space="preserve"> 32</v>
          </cell>
          <cell r="K354" t="str">
            <v>ｍ</v>
          </cell>
          <cell r="L354">
            <v>100</v>
          </cell>
          <cell r="M354" t="str">
            <v>県P.69</v>
          </cell>
          <cell r="O354" t="str">
            <v>県P.69</v>
          </cell>
        </row>
        <row r="355">
          <cell r="D355">
            <v>106204</v>
          </cell>
          <cell r="E355" t="str">
            <v>ﾎﾟﾘｽﾁﾚﾝﾌｫｰﾑ保温筒+粘着ﾃｰﾌﾟ+ﾎﾟﾘｴﾁﾚﾝ+防水麻布+ｱｽﾌｧﾙﾄﾌﾟﾗｲﾏｰ</v>
          </cell>
          <cell r="F355" t="str">
            <v>ﾎﾟﾘｽﾁﾚﾝﾌｫｰﾑ保温筒+粘着ﾃｰﾌﾟ+</v>
          </cell>
          <cell r="G355" t="str">
            <v>ﾎﾟﾘｴﾁﾚﾝ+防水麻布+ｱｽﾌｧﾙﾄﾌﾟﾗｲﾏｰ</v>
          </cell>
          <cell r="H355" t="str">
            <v>床下・暗渠内 40</v>
          </cell>
          <cell r="I355" t="str">
            <v>床下・暗渠内</v>
          </cell>
          <cell r="J355" t="str">
            <v xml:space="preserve"> 40</v>
          </cell>
          <cell r="K355" t="str">
            <v>ｍ</v>
          </cell>
          <cell r="L355">
            <v>100</v>
          </cell>
          <cell r="M355" t="str">
            <v>県P.69</v>
          </cell>
          <cell r="O355" t="str">
            <v>県P.69</v>
          </cell>
        </row>
        <row r="356">
          <cell r="D356">
            <v>106205</v>
          </cell>
          <cell r="E356" t="str">
            <v>ﾎﾟﾘｽﾁﾚﾝﾌｫｰﾑ保温筒+粘着ﾃｰﾌﾟ+ﾎﾟﾘｴﾁﾚﾝ+防水麻布+ｱｽﾌｧﾙﾄﾌﾟﾗｲﾏｰ</v>
          </cell>
          <cell r="F356" t="str">
            <v>ﾎﾟﾘｽﾁﾚﾝﾌｫｰﾑ保温筒+粘着ﾃｰﾌﾟ+</v>
          </cell>
          <cell r="G356" t="str">
            <v>ﾎﾟﾘｴﾁﾚﾝ+防水麻布+ｱｽﾌｧﾙﾄﾌﾟﾗｲﾏｰ</v>
          </cell>
          <cell r="H356" t="str">
            <v>床下・暗渠内 50</v>
          </cell>
          <cell r="I356" t="str">
            <v>床下・暗渠内</v>
          </cell>
          <cell r="J356" t="str">
            <v xml:space="preserve"> 50</v>
          </cell>
          <cell r="K356" t="str">
            <v>ｍ</v>
          </cell>
          <cell r="L356">
            <v>100</v>
          </cell>
          <cell r="M356" t="str">
            <v>県P.69</v>
          </cell>
          <cell r="O356" t="str">
            <v>県P.69</v>
          </cell>
        </row>
        <row r="357">
          <cell r="D357">
            <v>106206</v>
          </cell>
          <cell r="E357" t="str">
            <v>ﾎﾟﾘｽﾁﾚﾝﾌｫｰﾑ保温筒+粘着ﾃｰﾌﾟ+ﾎﾟﾘｴﾁﾚﾝ+防水麻布+ｱｽﾌｧﾙﾄﾌﾟﾗｲﾏｰ</v>
          </cell>
          <cell r="F357" t="str">
            <v>ﾎﾟﾘｽﾁﾚﾝﾌｫｰﾑ保温筒+粘着ﾃｰﾌﾟ+</v>
          </cell>
          <cell r="G357" t="str">
            <v>ﾎﾟﾘｴﾁﾚﾝ+防水麻布+ｱｽﾌｧﾙﾄﾌﾟﾗｲﾏｰ</v>
          </cell>
          <cell r="H357" t="str">
            <v>床下・暗渠内 65</v>
          </cell>
          <cell r="I357" t="str">
            <v>床下・暗渠内</v>
          </cell>
          <cell r="J357" t="str">
            <v xml:space="preserve"> 65</v>
          </cell>
          <cell r="K357" t="str">
            <v>ｍ</v>
          </cell>
          <cell r="L357">
            <v>100</v>
          </cell>
          <cell r="M357" t="str">
            <v>県P.69</v>
          </cell>
          <cell r="O357" t="str">
            <v>県P.69</v>
          </cell>
        </row>
        <row r="358">
          <cell r="D358">
            <v>106207</v>
          </cell>
          <cell r="E358" t="str">
            <v>ﾎﾟﾘｽﾁﾚﾝﾌｫｰﾑ保温筒+粘着ﾃｰﾌﾟ+ﾎﾟﾘｴﾁﾚﾝ+防水麻布+ｱｽﾌｧﾙﾄﾌﾟﾗｲﾏｰ</v>
          </cell>
          <cell r="F358" t="str">
            <v>ﾎﾟﾘｽﾁﾚﾝﾌｫｰﾑ保温筒+粘着ﾃｰﾌﾟ+</v>
          </cell>
          <cell r="G358" t="str">
            <v>ﾎﾟﾘｴﾁﾚﾝ+防水麻布+ｱｽﾌｧﾙﾄﾌﾟﾗｲﾏｰ</v>
          </cell>
          <cell r="H358" t="str">
            <v>床下・暗渠内 80</v>
          </cell>
          <cell r="I358" t="str">
            <v>床下・暗渠内</v>
          </cell>
          <cell r="J358" t="str">
            <v xml:space="preserve"> 80</v>
          </cell>
          <cell r="K358" t="str">
            <v>ｍ</v>
          </cell>
          <cell r="L358">
            <v>100</v>
          </cell>
          <cell r="M358" t="str">
            <v>県P.69</v>
          </cell>
          <cell r="O358" t="str">
            <v>県P.69</v>
          </cell>
        </row>
        <row r="359">
          <cell r="D359">
            <v>106208</v>
          </cell>
          <cell r="E359" t="str">
            <v>ﾎﾟﾘｽﾁﾚﾝﾌｫｰﾑ保温筒+粘着ﾃｰﾌﾟ+ﾎﾟﾘｴﾁﾚﾝ+防水麻布+ｱｽﾌｧﾙﾄﾌﾟﾗｲﾏｰ</v>
          </cell>
          <cell r="F359" t="str">
            <v>ﾎﾟﾘｽﾁﾚﾝﾌｫｰﾑ保温筒+粘着ﾃｰﾌﾟ+</v>
          </cell>
          <cell r="G359" t="str">
            <v>ﾎﾟﾘｴﾁﾚﾝ+防水麻布+ｱｽﾌｧﾙﾄﾌﾟﾗｲﾏｰ</v>
          </cell>
          <cell r="H359" t="str">
            <v>床下・暗渠内100</v>
          </cell>
          <cell r="I359" t="str">
            <v>床下・暗渠内</v>
          </cell>
          <cell r="J359" t="str">
            <v>100</v>
          </cell>
          <cell r="K359" t="str">
            <v>ｍ</v>
          </cell>
          <cell r="L359">
            <v>100</v>
          </cell>
          <cell r="M359" t="str">
            <v>県P.69</v>
          </cell>
          <cell r="O359" t="str">
            <v>県P.69</v>
          </cell>
        </row>
        <row r="360">
          <cell r="D360">
            <v>106209</v>
          </cell>
          <cell r="E360" t="str">
            <v>ﾎﾟﾘｽﾁﾚﾝﾌｫｰﾑ保温筒+粘着ﾃｰﾌﾟ+ﾎﾟﾘｴﾁﾚﾝ+防水麻布+ｱｽﾌｧﾙﾄﾌﾟﾗｲﾏｰ</v>
          </cell>
          <cell r="F360" t="str">
            <v>ﾎﾟﾘｽﾁﾚﾝﾌｫｰﾑ保温筒+粘着ﾃｰﾌﾟ+</v>
          </cell>
          <cell r="G360" t="str">
            <v>ﾎﾟﾘｴﾁﾚﾝ+防水麻布+ｱｽﾌｧﾙﾄﾌﾟﾗｲﾏｰ</v>
          </cell>
          <cell r="H360" t="str">
            <v>床下・暗渠内125</v>
          </cell>
          <cell r="I360" t="str">
            <v>床下・暗渠内</v>
          </cell>
          <cell r="J360" t="str">
            <v>125</v>
          </cell>
          <cell r="K360" t="str">
            <v>ｍ</v>
          </cell>
          <cell r="L360">
            <v>100</v>
          </cell>
          <cell r="M360" t="str">
            <v>県P.69</v>
          </cell>
          <cell r="O360" t="str">
            <v>県P.69</v>
          </cell>
        </row>
        <row r="361">
          <cell r="D361">
            <v>106210</v>
          </cell>
          <cell r="E361" t="str">
            <v>ﾎﾟﾘｽﾁﾚﾝﾌｫｰﾑ保温筒+粘着ﾃｰﾌﾟ+ﾎﾟﾘｴﾁﾚﾝ+防水麻布+ｱｽﾌｧﾙﾄﾌﾟﾗｲﾏｰ</v>
          </cell>
          <cell r="F361" t="str">
            <v>ﾎﾟﾘｽﾁﾚﾝﾌｫｰﾑ保温筒+粘着ﾃｰﾌﾟ+</v>
          </cell>
          <cell r="G361" t="str">
            <v>ﾎﾟﾘｴﾁﾚﾝ+防水麻布+ｱｽﾌｧﾙﾄﾌﾟﾗｲﾏｰ</v>
          </cell>
          <cell r="H361" t="str">
            <v>床下・暗渠内150</v>
          </cell>
          <cell r="I361" t="str">
            <v>床下・暗渠内</v>
          </cell>
          <cell r="J361" t="str">
            <v>150</v>
          </cell>
          <cell r="K361" t="str">
            <v>ｍ</v>
          </cell>
          <cell r="L361">
            <v>100</v>
          </cell>
          <cell r="M361" t="str">
            <v>県P.69</v>
          </cell>
          <cell r="O361" t="str">
            <v>県P.69</v>
          </cell>
        </row>
        <row r="362">
          <cell r="D362">
            <v>106211</v>
          </cell>
          <cell r="E362" t="str">
            <v>ﾎﾟﾘｽﾁﾚﾝﾌｫｰﾑ保温筒+粘着ﾃｰﾌﾟ+ﾎﾟﾘｴﾁﾚﾝ+防水麻布+ｱｽﾌｧﾙﾄﾌﾟﾗｲﾏｰ</v>
          </cell>
          <cell r="F362" t="str">
            <v>ﾎﾟﾘｽﾁﾚﾝﾌｫｰﾑ保温筒+粘着ﾃｰﾌﾟ+</v>
          </cell>
          <cell r="G362" t="str">
            <v>ﾎﾟﾘｴﾁﾚﾝ+防水麻布+ｱｽﾌｧﾙﾄﾌﾟﾗｲﾏｰ</v>
          </cell>
          <cell r="H362" t="str">
            <v>床下・暗渠内200</v>
          </cell>
          <cell r="I362" t="str">
            <v>床下・暗渠内</v>
          </cell>
          <cell r="J362" t="str">
            <v>200</v>
          </cell>
          <cell r="K362" t="str">
            <v>ｍ</v>
          </cell>
          <cell r="L362">
            <v>100</v>
          </cell>
          <cell r="M362" t="str">
            <v>県P.69</v>
          </cell>
          <cell r="O362" t="str">
            <v>県P.69</v>
          </cell>
        </row>
        <row r="363">
          <cell r="D363">
            <v>106212</v>
          </cell>
          <cell r="E363" t="str">
            <v>ﾎﾟﾘｽﾁﾚﾝﾌｫｰﾑ保温筒+粘着ﾃｰﾌﾟ+ﾎﾟﾘｴﾁﾚﾝ+防水麻布+ｱｽﾌｧﾙﾄﾌﾟﾗｲﾏｰ</v>
          </cell>
          <cell r="F363" t="str">
            <v>ﾎﾟﾘｽﾁﾚﾝﾌｫｰﾑ保温筒+粘着ﾃｰﾌﾟ+</v>
          </cell>
          <cell r="G363" t="str">
            <v>ﾎﾟﾘｴﾁﾚﾝ+防水麻布+ｱｽﾌｧﾙﾄﾌﾟﾗｲﾏｰ</v>
          </cell>
          <cell r="H363" t="str">
            <v>床下・暗渠内250</v>
          </cell>
          <cell r="I363" t="str">
            <v>床下・暗渠内</v>
          </cell>
          <cell r="J363" t="str">
            <v>250</v>
          </cell>
          <cell r="K363" t="str">
            <v>ｍ</v>
          </cell>
          <cell r="L363">
            <v>100</v>
          </cell>
          <cell r="M363" t="str">
            <v>県P.69</v>
          </cell>
          <cell r="O363" t="str">
            <v>県P.69</v>
          </cell>
        </row>
        <row r="364">
          <cell r="D364">
            <v>106213</v>
          </cell>
          <cell r="E364" t="str">
            <v>ﾎﾟﾘｽﾁﾚﾝﾌｫｰﾑ保温筒+粘着ﾃｰﾌﾟ+ﾎﾟﾘｴﾁﾚﾝ+防水麻布+ｱｽﾌｧﾙﾄﾌﾟﾗｲﾏｰ</v>
          </cell>
          <cell r="F364" t="str">
            <v>ﾎﾟﾘｽﾁﾚﾝﾌｫｰﾑ保温筒+粘着ﾃｰﾌﾟ+</v>
          </cell>
          <cell r="G364" t="str">
            <v>ﾎﾟﾘｴﾁﾚﾝ+防水麻布+ｱｽﾌｧﾙﾄﾌﾟﾗｲﾏｰ</v>
          </cell>
          <cell r="H364" t="str">
            <v>床下・暗渠内300</v>
          </cell>
          <cell r="I364" t="str">
            <v>床下・暗渠内</v>
          </cell>
          <cell r="J364" t="str">
            <v>300</v>
          </cell>
          <cell r="K364" t="str">
            <v>ｍ</v>
          </cell>
          <cell r="L364">
            <v>100</v>
          </cell>
          <cell r="M364" t="str">
            <v>県P.69</v>
          </cell>
          <cell r="O364" t="str">
            <v>県P.69</v>
          </cell>
        </row>
        <row r="365">
          <cell r="D365">
            <v>106220</v>
          </cell>
          <cell r="E365" t="str">
            <v>ﾎﾟﾘｽﾁﾚﾝﾌｫｰﾑ保温筒+粘着ﾃｰﾌﾟ+ﾎﾟﾘｴﾁﾚﾝﾌｨﾙﾑ+ｽﾃﾝﾚｽ鋼板</v>
          </cell>
          <cell r="F365" t="str">
            <v>ﾎﾟﾘｽﾁﾚﾝﾌｫｰﾑ保温筒+粘着ﾃｰﾌﾟ+</v>
          </cell>
          <cell r="G365" t="str">
            <v>ﾎﾟﾘｴﾁﾚﾝﾌｨﾙﾑ+ｽﾃﾝﾚｽ鋼板</v>
          </cell>
          <cell r="H365" t="str">
            <v>屋外・多湿 15</v>
          </cell>
          <cell r="I365" t="str">
            <v>屋外・多湿</v>
          </cell>
          <cell r="J365" t="str">
            <v xml:space="preserve"> 15</v>
          </cell>
          <cell r="K365" t="str">
            <v>ｍ</v>
          </cell>
          <cell r="L365">
            <v>100</v>
          </cell>
          <cell r="M365" t="str">
            <v>県P.69</v>
          </cell>
          <cell r="O365" t="str">
            <v>県P.69</v>
          </cell>
        </row>
        <row r="366">
          <cell r="D366">
            <v>106221</v>
          </cell>
          <cell r="E366" t="str">
            <v>ﾎﾟﾘｽﾁﾚﾝﾌｫｰﾑ保温筒+粘着ﾃｰﾌﾟ+ﾎﾟﾘｴﾁﾚﾝﾌｨﾙﾑ+ｽﾃﾝﾚｽ鋼板</v>
          </cell>
          <cell r="F366" t="str">
            <v>ﾎﾟﾘｽﾁﾚﾝﾌｫｰﾑ保温筒+粘着ﾃｰﾌﾟ+</v>
          </cell>
          <cell r="G366" t="str">
            <v>ﾎﾟﾘｴﾁﾚﾝﾌｨﾙﾑ+ｽﾃﾝﾚｽ鋼板</v>
          </cell>
          <cell r="H366" t="str">
            <v>屋外・多湿 20</v>
          </cell>
          <cell r="I366" t="str">
            <v>屋外・多湿</v>
          </cell>
          <cell r="J366" t="str">
            <v xml:space="preserve"> 20</v>
          </cell>
          <cell r="K366" t="str">
            <v>ｍ</v>
          </cell>
          <cell r="L366">
            <v>100</v>
          </cell>
          <cell r="M366" t="str">
            <v>県P.69</v>
          </cell>
          <cell r="O366" t="str">
            <v>県P.69</v>
          </cell>
        </row>
        <row r="367">
          <cell r="D367">
            <v>106222</v>
          </cell>
          <cell r="E367" t="str">
            <v>ﾎﾟﾘｽﾁﾚﾝﾌｫｰﾑ保温筒+粘着ﾃｰﾌﾟ+ﾎﾟﾘｴﾁﾚﾝﾌｨﾙﾑ+ｽﾃﾝﾚｽ鋼板</v>
          </cell>
          <cell r="F367" t="str">
            <v>ﾎﾟﾘｽﾁﾚﾝﾌｫｰﾑ保温筒+粘着ﾃｰﾌﾟ+</v>
          </cell>
          <cell r="G367" t="str">
            <v>ﾎﾟﾘｴﾁﾚﾝﾌｨﾙﾑ+ｽﾃﾝﾚｽ鋼板</v>
          </cell>
          <cell r="H367" t="str">
            <v>屋外・多湿 25</v>
          </cell>
          <cell r="I367" t="str">
            <v>屋外・多湿</v>
          </cell>
          <cell r="J367" t="str">
            <v xml:space="preserve"> 25</v>
          </cell>
          <cell r="K367" t="str">
            <v>ｍ</v>
          </cell>
          <cell r="L367">
            <v>100</v>
          </cell>
          <cell r="M367" t="str">
            <v>県P.69</v>
          </cell>
          <cell r="O367" t="str">
            <v>県P.69</v>
          </cell>
        </row>
        <row r="368">
          <cell r="D368">
            <v>106223</v>
          </cell>
          <cell r="E368" t="str">
            <v>ﾎﾟﾘｽﾁﾚﾝﾌｫｰﾑ保温筒+粘着ﾃｰﾌﾟ+ﾎﾟﾘｴﾁﾚﾝﾌｨﾙﾑ+ｽﾃﾝﾚｽ鋼板</v>
          </cell>
          <cell r="F368" t="str">
            <v>ﾎﾟﾘｽﾁﾚﾝﾌｫｰﾑ保温筒+粘着ﾃｰﾌﾟ+</v>
          </cell>
          <cell r="G368" t="str">
            <v>ﾎﾟﾘｴﾁﾚﾝﾌｨﾙﾑ+ｽﾃﾝﾚｽ鋼板</v>
          </cell>
          <cell r="H368" t="str">
            <v>屋外・多湿 30</v>
          </cell>
          <cell r="I368" t="str">
            <v>屋外・多湿</v>
          </cell>
          <cell r="J368" t="str">
            <v xml:space="preserve"> 30</v>
          </cell>
          <cell r="K368" t="str">
            <v>ｍ</v>
          </cell>
          <cell r="L368">
            <v>100</v>
          </cell>
          <cell r="M368" t="str">
            <v>県P.69</v>
          </cell>
          <cell r="O368" t="str">
            <v>県P.69</v>
          </cell>
        </row>
        <row r="369">
          <cell r="D369">
            <v>106224</v>
          </cell>
          <cell r="E369" t="str">
            <v>ﾎﾟﾘｽﾁﾚﾝﾌｫｰﾑ保温筒+粘着ﾃｰﾌﾟ+ﾎﾟﾘｴﾁﾚﾝﾌｨﾙﾑ+ｽﾃﾝﾚｽ鋼板</v>
          </cell>
          <cell r="F369" t="str">
            <v>ﾎﾟﾘｽﾁﾚﾝﾌｫｰﾑ保温筒+粘着ﾃｰﾌﾟ+</v>
          </cell>
          <cell r="G369" t="str">
            <v>ﾎﾟﾘｴﾁﾚﾝﾌｨﾙﾑ+ｽﾃﾝﾚｽ鋼板</v>
          </cell>
          <cell r="H369" t="str">
            <v>屋外・多湿 40</v>
          </cell>
          <cell r="I369" t="str">
            <v>屋外・多湿</v>
          </cell>
          <cell r="J369" t="str">
            <v xml:space="preserve"> 40</v>
          </cell>
          <cell r="K369" t="str">
            <v>ｍ</v>
          </cell>
          <cell r="L369">
            <v>100</v>
          </cell>
          <cell r="M369" t="str">
            <v>県P.69</v>
          </cell>
          <cell r="O369" t="str">
            <v>県P.69</v>
          </cell>
        </row>
        <row r="370">
          <cell r="D370">
            <v>106225</v>
          </cell>
          <cell r="E370" t="str">
            <v>ﾎﾟﾘｽﾁﾚﾝﾌｫｰﾑ保温筒+粘着ﾃｰﾌﾟ+ﾎﾟﾘｴﾁﾚﾝﾌｨﾙﾑ+ｽﾃﾝﾚｽ鋼板</v>
          </cell>
          <cell r="F370" t="str">
            <v>ﾎﾟﾘｽﾁﾚﾝﾌｫｰﾑ保温筒+粘着ﾃｰﾌﾟ+</v>
          </cell>
          <cell r="G370" t="str">
            <v>ﾎﾟﾘｴﾁﾚﾝﾌｨﾙﾑ+ｽﾃﾝﾚｽ鋼板</v>
          </cell>
          <cell r="H370" t="str">
            <v>屋外・多湿 50</v>
          </cell>
          <cell r="I370" t="str">
            <v>屋外・多湿</v>
          </cell>
          <cell r="J370" t="str">
            <v xml:space="preserve"> 50</v>
          </cell>
          <cell r="K370" t="str">
            <v>ｍ</v>
          </cell>
          <cell r="L370">
            <v>100</v>
          </cell>
          <cell r="M370" t="str">
            <v>県P.69</v>
          </cell>
          <cell r="O370" t="str">
            <v>県P.69</v>
          </cell>
        </row>
        <row r="371">
          <cell r="D371">
            <v>106226</v>
          </cell>
          <cell r="E371" t="str">
            <v>ﾎﾟﾘｽﾁﾚﾝﾌｫｰﾑ保温筒+粘着ﾃｰﾌﾟ+ﾎﾟﾘｴﾁﾚﾝﾌｨﾙﾑ+ｽﾃﾝﾚｽ鋼板</v>
          </cell>
          <cell r="F371" t="str">
            <v>ﾎﾟﾘｽﾁﾚﾝﾌｫｰﾑ保温筒+粘着ﾃｰﾌﾟ+</v>
          </cell>
          <cell r="G371" t="str">
            <v>ﾎﾟﾘｴﾁﾚﾝﾌｨﾙﾑ+ｽﾃﾝﾚｽ鋼板</v>
          </cell>
          <cell r="H371" t="str">
            <v>屋外・多湿 65</v>
          </cell>
          <cell r="I371" t="str">
            <v>屋外・多湿</v>
          </cell>
          <cell r="J371" t="str">
            <v xml:space="preserve"> 65</v>
          </cell>
          <cell r="K371" t="str">
            <v>ｍ</v>
          </cell>
          <cell r="L371">
            <v>100</v>
          </cell>
          <cell r="M371" t="str">
            <v>県P.69</v>
          </cell>
          <cell r="O371" t="str">
            <v>県P.69</v>
          </cell>
        </row>
        <row r="372">
          <cell r="D372">
            <v>106227</v>
          </cell>
          <cell r="E372" t="str">
            <v>ﾎﾟﾘｽﾁﾚﾝﾌｫｰﾑ保温筒+粘着ﾃｰﾌﾟ+ﾎﾟﾘｴﾁﾚﾝﾌｨﾙﾑ+ｽﾃﾝﾚｽ鋼板</v>
          </cell>
          <cell r="F372" t="str">
            <v>ﾎﾟﾘｽﾁﾚﾝﾌｫｰﾑ保温筒+粘着ﾃｰﾌﾟ+</v>
          </cell>
          <cell r="G372" t="str">
            <v>ﾎﾟﾘｴﾁﾚﾝﾌｨﾙﾑ+ｽﾃﾝﾚｽ鋼板</v>
          </cell>
          <cell r="H372" t="str">
            <v>屋外・多湿 80</v>
          </cell>
          <cell r="I372" t="str">
            <v>屋外・多湿</v>
          </cell>
          <cell r="J372" t="str">
            <v xml:space="preserve"> 80</v>
          </cell>
          <cell r="K372" t="str">
            <v>ｍ</v>
          </cell>
          <cell r="L372">
            <v>100</v>
          </cell>
          <cell r="M372" t="str">
            <v>県P.69</v>
          </cell>
          <cell r="O372" t="str">
            <v>県P.69</v>
          </cell>
        </row>
        <row r="373">
          <cell r="D373">
            <v>106228</v>
          </cell>
          <cell r="E373" t="str">
            <v>ﾎﾟﾘｽﾁﾚﾝﾌｫｰﾑ保温筒+粘着ﾃｰﾌﾟ+ﾎﾟﾘｴﾁﾚﾝﾌｨﾙﾑ+ｽﾃﾝﾚｽ鋼板</v>
          </cell>
          <cell r="F373" t="str">
            <v>ﾎﾟﾘｽﾁﾚﾝﾌｫｰﾑ保温筒+粘着ﾃｰﾌﾟ+</v>
          </cell>
          <cell r="G373" t="str">
            <v>ﾎﾟﾘｴﾁﾚﾝﾌｨﾙﾑ+ｽﾃﾝﾚｽ鋼板</v>
          </cell>
          <cell r="H373" t="str">
            <v>屋外・多湿100</v>
          </cell>
          <cell r="I373" t="str">
            <v>屋外・多湿</v>
          </cell>
          <cell r="J373" t="str">
            <v>100</v>
          </cell>
          <cell r="K373" t="str">
            <v>ｍ</v>
          </cell>
          <cell r="L373">
            <v>100</v>
          </cell>
          <cell r="M373" t="str">
            <v>県P.69</v>
          </cell>
          <cell r="O373" t="str">
            <v>県P.69</v>
          </cell>
        </row>
        <row r="374">
          <cell r="D374">
            <v>106229</v>
          </cell>
          <cell r="E374" t="str">
            <v>ﾎﾟﾘｽﾁﾚﾝﾌｫｰﾑ保温筒+粘着ﾃｰﾌﾟ+ﾎﾟﾘｴﾁﾚﾝﾌｨﾙﾑ+ｽﾃﾝﾚｽ鋼板</v>
          </cell>
          <cell r="F374" t="str">
            <v>ﾎﾟﾘｽﾁﾚﾝﾌｫｰﾑ保温筒+粘着ﾃｰﾌﾟ+</v>
          </cell>
          <cell r="G374" t="str">
            <v>ﾎﾟﾘｴﾁﾚﾝﾌｨﾙﾑ+ｽﾃﾝﾚｽ鋼板</v>
          </cell>
          <cell r="H374" t="str">
            <v>屋外・多湿125</v>
          </cell>
          <cell r="I374" t="str">
            <v>屋外・多湿</v>
          </cell>
          <cell r="J374" t="str">
            <v>125</v>
          </cell>
          <cell r="K374" t="str">
            <v>ｍ</v>
          </cell>
          <cell r="L374">
            <v>100</v>
          </cell>
          <cell r="M374" t="str">
            <v>県P.69</v>
          </cell>
          <cell r="O374" t="str">
            <v>県P.69</v>
          </cell>
        </row>
        <row r="375">
          <cell r="D375">
            <v>106230</v>
          </cell>
          <cell r="E375" t="str">
            <v>ﾎﾟﾘｽﾁﾚﾝﾌｫｰﾑ保温筒+粘着ﾃｰﾌﾟ+ﾎﾟﾘｴﾁﾚﾝﾌｨﾙﾑ+ｽﾃﾝﾚｽ鋼板</v>
          </cell>
          <cell r="F375" t="str">
            <v>ﾎﾟﾘｽﾁﾚﾝﾌｫｰﾑ保温筒+粘着ﾃｰﾌﾟ+</v>
          </cell>
          <cell r="G375" t="str">
            <v>ﾎﾟﾘｴﾁﾚﾝﾌｨﾙﾑ+ｽﾃﾝﾚｽ鋼板</v>
          </cell>
          <cell r="H375" t="str">
            <v>屋外・多湿150</v>
          </cell>
          <cell r="I375" t="str">
            <v>屋外・多湿</v>
          </cell>
          <cell r="J375" t="str">
            <v>150</v>
          </cell>
          <cell r="K375" t="str">
            <v>ｍ</v>
          </cell>
          <cell r="L375">
            <v>100</v>
          </cell>
          <cell r="M375" t="str">
            <v>県P.69</v>
          </cell>
          <cell r="O375" t="str">
            <v>県P.69</v>
          </cell>
        </row>
        <row r="376">
          <cell r="D376">
            <v>106231</v>
          </cell>
          <cell r="E376" t="str">
            <v>ﾎﾟﾘｽﾁﾚﾝﾌｫｰﾑ保温筒+粘着ﾃｰﾌﾟ+ﾎﾟﾘｴﾁﾚﾝﾌｨﾙﾑ+ｽﾃﾝﾚｽ鋼板</v>
          </cell>
          <cell r="F376" t="str">
            <v>ﾎﾟﾘｽﾁﾚﾝﾌｫｰﾑ保温筒+粘着ﾃｰﾌﾟ+</v>
          </cell>
          <cell r="G376" t="str">
            <v>ﾎﾟﾘｴﾁﾚﾝﾌｨﾙﾑ+ｽﾃﾝﾚｽ鋼板</v>
          </cell>
          <cell r="H376" t="str">
            <v>屋外・多湿200</v>
          </cell>
          <cell r="I376" t="str">
            <v>屋外・多湿</v>
          </cell>
          <cell r="J376" t="str">
            <v>200</v>
          </cell>
          <cell r="K376" t="str">
            <v>ｍ</v>
          </cell>
          <cell r="L376">
            <v>100</v>
          </cell>
          <cell r="M376" t="str">
            <v>県P.69</v>
          </cell>
          <cell r="O376" t="str">
            <v>県P.69</v>
          </cell>
        </row>
        <row r="377">
          <cell r="D377">
            <v>106232</v>
          </cell>
          <cell r="E377" t="str">
            <v>ﾎﾟﾘｽﾁﾚﾝﾌｫｰﾑ保温筒+粘着ﾃｰﾌﾟ+ﾎﾟﾘｴﾁﾚﾝﾌｨﾙﾑ+ｽﾃﾝﾚｽ鋼板</v>
          </cell>
          <cell r="F377" t="str">
            <v>ﾎﾟﾘｽﾁﾚﾝﾌｫｰﾑ保温筒+粘着ﾃｰﾌﾟ+</v>
          </cell>
          <cell r="G377" t="str">
            <v>ﾎﾟﾘｴﾁﾚﾝﾌｨﾙﾑ+ｽﾃﾝﾚｽ鋼板</v>
          </cell>
          <cell r="H377" t="str">
            <v>屋外・多湿250</v>
          </cell>
          <cell r="I377" t="str">
            <v>屋外・多湿</v>
          </cell>
          <cell r="J377" t="str">
            <v>250</v>
          </cell>
          <cell r="K377" t="str">
            <v>ｍ</v>
          </cell>
          <cell r="L377">
            <v>100</v>
          </cell>
          <cell r="M377" t="str">
            <v>県P.69</v>
          </cell>
          <cell r="O377" t="str">
            <v>県P.69</v>
          </cell>
        </row>
        <row r="378">
          <cell r="D378">
            <v>106233</v>
          </cell>
          <cell r="E378" t="str">
            <v>ﾎﾟﾘｽﾁﾚﾝﾌｫｰﾑ保温筒+粘着ﾃｰﾌﾟ+ﾎﾟﾘｴﾁﾚﾝﾌｨﾙﾑ+ｽﾃﾝﾚｽ鋼板</v>
          </cell>
          <cell r="F378" t="str">
            <v>ﾎﾟﾘｽﾁﾚﾝﾌｫｰﾑ保温筒+粘着ﾃｰﾌﾟ+</v>
          </cell>
          <cell r="G378" t="str">
            <v>ﾎﾟﾘｴﾁﾚﾝﾌｨﾙﾑ+ｽﾃﾝﾚｽ鋼板</v>
          </cell>
          <cell r="H378" t="str">
            <v>屋外・多湿300</v>
          </cell>
          <cell r="I378" t="str">
            <v>屋外・多湿</v>
          </cell>
          <cell r="J378" t="str">
            <v>300</v>
          </cell>
          <cell r="K378" t="str">
            <v>ｍ</v>
          </cell>
          <cell r="L378">
            <v>100</v>
          </cell>
          <cell r="M378" t="str">
            <v>県P.69</v>
          </cell>
          <cell r="O378" t="str">
            <v>県P.69</v>
          </cell>
        </row>
        <row r="379">
          <cell r="D379">
            <v>106300</v>
          </cell>
          <cell r="E379" t="str">
            <v>ｸﾞﾗｽｳｰﾙ保温筒+鉄線+ｽﾃﾝﾚｽ鋼板</v>
          </cell>
          <cell r="F379" t="str">
            <v>ｸﾞﾗｽｳｰﾙ保温筒+鉄線+</v>
          </cell>
          <cell r="G379" t="str">
            <v>ｽﾃﾝﾚｽ鋼板</v>
          </cell>
          <cell r="H379" t="str">
            <v>屋外・多湿 15</v>
          </cell>
          <cell r="I379" t="str">
            <v>屋外・多湿</v>
          </cell>
          <cell r="J379" t="str">
            <v xml:space="preserve"> 15</v>
          </cell>
          <cell r="K379" t="str">
            <v>ｍ</v>
          </cell>
          <cell r="L379">
            <v>100</v>
          </cell>
          <cell r="M379" t="str">
            <v>県P.72</v>
          </cell>
          <cell r="O379" t="str">
            <v>県P.72</v>
          </cell>
        </row>
        <row r="380">
          <cell r="D380">
            <v>106301</v>
          </cell>
          <cell r="E380" t="str">
            <v>ｸﾞﾗｽｳｰﾙ保温筒+鉄線+ｽﾃﾝﾚｽ鋼板</v>
          </cell>
          <cell r="F380" t="str">
            <v>ｸﾞﾗｽｳｰﾙ保温筒+鉄線+</v>
          </cell>
          <cell r="G380" t="str">
            <v>ｽﾃﾝﾚｽ鋼板</v>
          </cell>
          <cell r="H380" t="str">
            <v>屋外・多湿 20</v>
          </cell>
          <cell r="I380" t="str">
            <v>屋外・多湿</v>
          </cell>
          <cell r="J380" t="str">
            <v xml:space="preserve"> 20</v>
          </cell>
          <cell r="K380" t="str">
            <v>ｍ</v>
          </cell>
          <cell r="L380">
            <v>100</v>
          </cell>
          <cell r="M380" t="str">
            <v>県P.72</v>
          </cell>
          <cell r="O380" t="str">
            <v>県P.72</v>
          </cell>
        </row>
        <row r="381">
          <cell r="D381">
            <v>106302</v>
          </cell>
          <cell r="E381" t="str">
            <v>ｸﾞﾗｽｳｰﾙ保温筒+鉄線+ｽﾃﾝﾚｽ鋼板</v>
          </cell>
          <cell r="F381" t="str">
            <v>ｸﾞﾗｽｳｰﾙ保温筒+鉄線+</v>
          </cell>
          <cell r="G381" t="str">
            <v>ｽﾃﾝﾚｽ鋼板</v>
          </cell>
          <cell r="H381" t="str">
            <v>屋外・多湿 25</v>
          </cell>
          <cell r="I381" t="str">
            <v>屋外・多湿</v>
          </cell>
          <cell r="J381" t="str">
            <v xml:space="preserve"> 25</v>
          </cell>
          <cell r="K381" t="str">
            <v>ｍ</v>
          </cell>
          <cell r="L381">
            <v>100</v>
          </cell>
          <cell r="M381" t="str">
            <v>県P.72</v>
          </cell>
          <cell r="O381" t="str">
            <v>県P.72</v>
          </cell>
        </row>
        <row r="382">
          <cell r="D382">
            <v>106303</v>
          </cell>
          <cell r="E382" t="str">
            <v>ｸﾞﾗｽｳｰﾙ保温筒+鉄線+ｽﾃﾝﾚｽ鋼板</v>
          </cell>
          <cell r="F382" t="str">
            <v>ｸﾞﾗｽｳｰﾙ保温筒+鉄線+</v>
          </cell>
          <cell r="G382" t="str">
            <v>ｽﾃﾝﾚｽ鋼板</v>
          </cell>
          <cell r="H382" t="str">
            <v>屋外・多湿 32</v>
          </cell>
          <cell r="I382" t="str">
            <v>屋外・多湿</v>
          </cell>
          <cell r="J382" t="str">
            <v xml:space="preserve"> 32</v>
          </cell>
          <cell r="K382" t="str">
            <v>ｍ</v>
          </cell>
          <cell r="L382">
            <v>100</v>
          </cell>
          <cell r="M382" t="str">
            <v>県P.72</v>
          </cell>
          <cell r="O382" t="str">
            <v>県P.72</v>
          </cell>
        </row>
        <row r="383">
          <cell r="D383">
            <v>106304</v>
          </cell>
          <cell r="E383" t="str">
            <v>ｸﾞﾗｽｳｰﾙ保温筒+鉄線+ｽﾃﾝﾚｽ鋼板</v>
          </cell>
          <cell r="F383" t="str">
            <v>ｸﾞﾗｽｳｰﾙ保温筒+鉄線+</v>
          </cell>
          <cell r="G383" t="str">
            <v>ｽﾃﾝﾚｽ鋼板</v>
          </cell>
          <cell r="H383" t="str">
            <v>屋外・多湿 40</v>
          </cell>
          <cell r="I383" t="str">
            <v>屋外・多湿</v>
          </cell>
          <cell r="J383" t="str">
            <v xml:space="preserve"> 40</v>
          </cell>
          <cell r="K383" t="str">
            <v>ｍ</v>
          </cell>
          <cell r="L383">
            <v>100</v>
          </cell>
          <cell r="M383" t="str">
            <v>県P.72</v>
          </cell>
          <cell r="O383" t="str">
            <v>県P.72</v>
          </cell>
        </row>
        <row r="384">
          <cell r="D384">
            <v>106305</v>
          </cell>
          <cell r="E384" t="str">
            <v>ｸﾞﾗｽｳｰﾙ保温筒+鉄線+ｽﾃﾝﾚｽ鋼板</v>
          </cell>
          <cell r="F384" t="str">
            <v>ｸﾞﾗｽｳｰﾙ保温筒+鉄線+</v>
          </cell>
          <cell r="G384" t="str">
            <v>ｽﾃﾝﾚｽ鋼板</v>
          </cell>
          <cell r="H384" t="str">
            <v>屋外・多湿 50</v>
          </cell>
          <cell r="I384" t="str">
            <v>屋外・多湿</v>
          </cell>
          <cell r="J384" t="str">
            <v xml:space="preserve"> 50</v>
          </cell>
          <cell r="K384" t="str">
            <v>ｍ</v>
          </cell>
          <cell r="L384">
            <v>100</v>
          </cell>
          <cell r="M384" t="str">
            <v>県P.72</v>
          </cell>
          <cell r="O384" t="str">
            <v>県P.72</v>
          </cell>
        </row>
        <row r="385">
          <cell r="D385">
            <v>106306</v>
          </cell>
          <cell r="E385" t="str">
            <v>ｸﾞﾗｽｳｰﾙ保温筒+鉄線+ｽﾃﾝﾚｽ鋼板</v>
          </cell>
          <cell r="F385" t="str">
            <v>ｸﾞﾗｽｳｰﾙ保温筒+鉄線+</v>
          </cell>
          <cell r="G385" t="str">
            <v>ｽﾃﾝﾚｽ鋼板</v>
          </cell>
          <cell r="H385" t="str">
            <v>屋外・多湿 65</v>
          </cell>
          <cell r="I385" t="str">
            <v>屋外・多湿</v>
          </cell>
          <cell r="J385" t="str">
            <v xml:space="preserve"> 65</v>
          </cell>
          <cell r="K385" t="str">
            <v>ｍ</v>
          </cell>
          <cell r="L385">
            <v>100</v>
          </cell>
          <cell r="M385" t="str">
            <v>県P.72</v>
          </cell>
          <cell r="O385" t="str">
            <v>県P.72</v>
          </cell>
        </row>
        <row r="386">
          <cell r="D386">
            <v>106307</v>
          </cell>
          <cell r="E386" t="str">
            <v>ｸﾞﾗｽｳｰﾙ保温筒+鉄線+ｽﾃﾝﾚｽ鋼板</v>
          </cell>
          <cell r="F386" t="str">
            <v>ｸﾞﾗｽｳｰﾙ保温筒+鉄線+</v>
          </cell>
          <cell r="G386" t="str">
            <v>ｽﾃﾝﾚｽ鋼板</v>
          </cell>
          <cell r="H386" t="str">
            <v>屋外・多湿 80</v>
          </cell>
          <cell r="I386" t="str">
            <v>屋外・多湿</v>
          </cell>
          <cell r="J386" t="str">
            <v xml:space="preserve"> 80</v>
          </cell>
          <cell r="K386" t="str">
            <v>ｍ</v>
          </cell>
          <cell r="L386">
            <v>100</v>
          </cell>
          <cell r="M386" t="str">
            <v>県P.72</v>
          </cell>
          <cell r="O386" t="str">
            <v>県P.72</v>
          </cell>
        </row>
        <row r="387">
          <cell r="D387">
            <v>106308</v>
          </cell>
          <cell r="E387" t="str">
            <v>ｸﾞﾗｽｳｰﾙ保温筒+鉄線+ｽﾃﾝﾚｽ鋼板</v>
          </cell>
          <cell r="F387" t="str">
            <v>ｸﾞﾗｽｳｰﾙ保温筒+鉄線+</v>
          </cell>
          <cell r="G387" t="str">
            <v>ｽﾃﾝﾚｽ鋼板</v>
          </cell>
          <cell r="H387" t="str">
            <v>屋外・多湿100</v>
          </cell>
          <cell r="I387" t="str">
            <v>屋外・多湿</v>
          </cell>
          <cell r="J387" t="str">
            <v>100</v>
          </cell>
          <cell r="K387" t="str">
            <v>ｍ</v>
          </cell>
          <cell r="L387">
            <v>100</v>
          </cell>
          <cell r="M387" t="str">
            <v>県P.72</v>
          </cell>
          <cell r="O387" t="str">
            <v>県P.72</v>
          </cell>
        </row>
        <row r="388">
          <cell r="D388">
            <v>106309</v>
          </cell>
          <cell r="E388" t="str">
            <v>ｸﾞﾗｽｳｰﾙ保温筒+鉄線+ｽﾃﾝﾚｽ鋼板</v>
          </cell>
          <cell r="F388" t="str">
            <v>ｸﾞﾗｽｳｰﾙ保温筒+鉄線+</v>
          </cell>
          <cell r="G388" t="str">
            <v>ｽﾃﾝﾚｽ鋼板</v>
          </cell>
          <cell r="H388" t="str">
            <v>屋外・多湿125</v>
          </cell>
          <cell r="I388" t="str">
            <v>屋外・多湿</v>
          </cell>
          <cell r="J388" t="str">
            <v>125</v>
          </cell>
          <cell r="K388" t="str">
            <v>ｍ</v>
          </cell>
          <cell r="L388">
            <v>100</v>
          </cell>
          <cell r="M388" t="str">
            <v>県P.72</v>
          </cell>
          <cell r="O388" t="str">
            <v>県P.72</v>
          </cell>
        </row>
        <row r="389">
          <cell r="D389">
            <v>106310</v>
          </cell>
          <cell r="E389" t="str">
            <v>ｸﾞﾗｽｳｰﾙ保温筒+鉄線+ｽﾃﾝﾚｽ鋼板</v>
          </cell>
          <cell r="F389" t="str">
            <v>ｸﾞﾗｽｳｰﾙ保温筒+鉄線+</v>
          </cell>
          <cell r="G389" t="str">
            <v>ｽﾃﾝﾚｽ鋼板</v>
          </cell>
          <cell r="H389" t="str">
            <v>屋外・多湿150</v>
          </cell>
          <cell r="I389" t="str">
            <v>屋外・多湿</v>
          </cell>
          <cell r="J389" t="str">
            <v>150</v>
          </cell>
          <cell r="K389" t="str">
            <v>ｍ</v>
          </cell>
          <cell r="L389">
            <v>100</v>
          </cell>
          <cell r="M389" t="str">
            <v>県P.72</v>
          </cell>
          <cell r="O389" t="str">
            <v>県P.72</v>
          </cell>
        </row>
        <row r="390">
          <cell r="D390">
            <v>106311</v>
          </cell>
          <cell r="E390" t="str">
            <v>ｸﾞﾗｽｳｰﾙ保温筒+鉄線+ｽﾃﾝﾚｽ鋼板</v>
          </cell>
          <cell r="F390" t="str">
            <v>ｸﾞﾗｽｳｰﾙ保温筒+鉄線+</v>
          </cell>
          <cell r="G390" t="str">
            <v>ｽﾃﾝﾚｽ鋼板</v>
          </cell>
          <cell r="H390" t="str">
            <v>屋外・多湿200</v>
          </cell>
          <cell r="I390" t="str">
            <v>屋外・多湿</v>
          </cell>
          <cell r="J390" t="str">
            <v>200</v>
          </cell>
          <cell r="K390" t="str">
            <v>ｍ</v>
          </cell>
          <cell r="L390">
            <v>100</v>
          </cell>
          <cell r="M390" t="str">
            <v>県P.72</v>
          </cell>
          <cell r="O390" t="str">
            <v>県P.72</v>
          </cell>
        </row>
        <row r="391">
          <cell r="D391">
            <v>106312</v>
          </cell>
          <cell r="E391" t="str">
            <v>ｸﾞﾗｽｳｰﾙ保温筒+鉄線+ｽﾃﾝﾚｽ鋼板</v>
          </cell>
          <cell r="F391" t="str">
            <v>ｸﾞﾗｽｳｰﾙ保温筒+鉄線+</v>
          </cell>
          <cell r="G391" t="str">
            <v>ｽﾃﾝﾚｽ鋼板</v>
          </cell>
          <cell r="H391" t="str">
            <v>屋外・多湿250</v>
          </cell>
          <cell r="I391" t="str">
            <v>屋外・多湿</v>
          </cell>
          <cell r="J391" t="str">
            <v>250</v>
          </cell>
          <cell r="K391" t="str">
            <v>ｍ</v>
          </cell>
          <cell r="L391">
            <v>100</v>
          </cell>
          <cell r="M391" t="str">
            <v>県P.72</v>
          </cell>
          <cell r="O391" t="str">
            <v>県P.72</v>
          </cell>
        </row>
        <row r="392">
          <cell r="D392">
            <v>106313</v>
          </cell>
          <cell r="E392" t="str">
            <v>ｸﾞﾗｽｳｰﾙ保温筒+鉄線+ｽﾃﾝﾚｽ鋼板</v>
          </cell>
          <cell r="F392" t="str">
            <v>ｸﾞﾗｽｳｰﾙ保温筒+鉄線+</v>
          </cell>
          <cell r="G392" t="str">
            <v>ｽﾃﾝﾚｽ鋼板</v>
          </cell>
          <cell r="H392" t="str">
            <v>屋外・多湿300</v>
          </cell>
          <cell r="I392" t="str">
            <v>屋外・多湿</v>
          </cell>
          <cell r="J392" t="str">
            <v>300</v>
          </cell>
          <cell r="K392" t="str">
            <v>ｍ</v>
          </cell>
          <cell r="L392">
            <v>100</v>
          </cell>
          <cell r="M392" t="str">
            <v>県P.72</v>
          </cell>
          <cell r="O392" t="str">
            <v>県P.72</v>
          </cell>
        </row>
        <row r="393">
          <cell r="D393">
            <v>107000</v>
          </cell>
          <cell r="E393" t="str">
            <v>錆止めﾍﾟｲﾝﾄ+調合ﾍﾟｲﾝﾄ2回（含む､ｴｯﾁﾝｸﾞﾌﾟﾗｲﾏｰ処理）</v>
          </cell>
          <cell r="F393" t="str">
            <v>錆止めﾍﾟｲﾝﾄ+調合ﾍﾟｲﾝﾄ2回</v>
          </cell>
          <cell r="G393" t="str">
            <v>（含む､ｴｯﾁﾝｸﾞﾌﾟﾗｲﾏｰ処理）</v>
          </cell>
          <cell r="H393" t="str">
            <v>白　　　15</v>
          </cell>
          <cell r="J393" t="str">
            <v>白　　　15</v>
          </cell>
          <cell r="K393" t="str">
            <v>ｍ</v>
          </cell>
          <cell r="L393">
            <v>100</v>
          </cell>
          <cell r="M393" t="str">
            <v>県P.98</v>
          </cell>
          <cell r="O393" t="str">
            <v>県P.98</v>
          </cell>
        </row>
        <row r="394">
          <cell r="D394">
            <v>107001</v>
          </cell>
          <cell r="E394" t="str">
            <v>錆止めﾍﾟｲﾝﾄ+調合ﾍﾟｲﾝﾄ2回（含む､ｴｯﾁﾝｸﾞﾌﾟﾗｲﾏｰ処理）</v>
          </cell>
          <cell r="F394" t="str">
            <v>錆止めﾍﾟｲﾝﾄ+調合ﾍﾟｲﾝﾄ2回</v>
          </cell>
          <cell r="G394" t="str">
            <v>（含む､ｴｯﾁﾝｸﾞﾌﾟﾗｲﾏｰ処理）</v>
          </cell>
          <cell r="H394" t="str">
            <v>白　　　20</v>
          </cell>
          <cell r="J394" t="str">
            <v>白　　　20</v>
          </cell>
          <cell r="K394" t="str">
            <v>ｍ</v>
          </cell>
          <cell r="L394">
            <v>100</v>
          </cell>
          <cell r="M394" t="str">
            <v>県P.98</v>
          </cell>
          <cell r="O394" t="str">
            <v>県P.98</v>
          </cell>
        </row>
        <row r="395">
          <cell r="D395">
            <v>107002</v>
          </cell>
          <cell r="E395" t="str">
            <v>錆止めﾍﾟｲﾝﾄ+調合ﾍﾟｲﾝﾄ2回（含む､ｴｯﾁﾝｸﾞﾌﾟﾗｲﾏｰ処理）</v>
          </cell>
          <cell r="F395" t="str">
            <v>錆止めﾍﾟｲﾝﾄ+調合ﾍﾟｲﾝﾄ2回</v>
          </cell>
          <cell r="G395" t="str">
            <v>（含む､ｴｯﾁﾝｸﾞﾌﾟﾗｲﾏｰ処理）</v>
          </cell>
          <cell r="H395" t="str">
            <v>白　　　25</v>
          </cell>
          <cell r="J395" t="str">
            <v>白　　　25</v>
          </cell>
          <cell r="K395" t="str">
            <v>ｍ</v>
          </cell>
          <cell r="L395">
            <v>100</v>
          </cell>
          <cell r="M395" t="str">
            <v>県P.98</v>
          </cell>
          <cell r="O395" t="str">
            <v>県P.98</v>
          </cell>
        </row>
        <row r="396">
          <cell r="D396">
            <v>107003</v>
          </cell>
          <cell r="E396" t="str">
            <v>錆止めﾍﾟｲﾝﾄ+調合ﾍﾟｲﾝﾄ2回（含む､ｴｯﾁﾝｸﾞﾌﾟﾗｲﾏｰ処理）</v>
          </cell>
          <cell r="F396" t="str">
            <v>錆止めﾍﾟｲﾝﾄ+調合ﾍﾟｲﾝﾄ2回</v>
          </cell>
          <cell r="G396" t="str">
            <v>（含む､ｴｯﾁﾝｸﾞﾌﾟﾗｲﾏｰ処理）</v>
          </cell>
          <cell r="H396" t="str">
            <v>白　　　32</v>
          </cell>
          <cell r="J396" t="str">
            <v>白　　　32</v>
          </cell>
          <cell r="K396" t="str">
            <v>ｍ</v>
          </cell>
          <cell r="L396">
            <v>100</v>
          </cell>
          <cell r="M396" t="str">
            <v>県P.98</v>
          </cell>
          <cell r="O396" t="str">
            <v>県P.98</v>
          </cell>
        </row>
        <row r="397">
          <cell r="D397">
            <v>107004</v>
          </cell>
          <cell r="E397" t="str">
            <v>錆止めﾍﾟｲﾝﾄ+調合ﾍﾟｲﾝﾄ2回（含む､ｴｯﾁﾝｸﾞﾌﾟﾗｲﾏｰ処理）</v>
          </cell>
          <cell r="F397" t="str">
            <v>錆止めﾍﾟｲﾝﾄ+調合ﾍﾟｲﾝﾄ2回</v>
          </cell>
          <cell r="G397" t="str">
            <v>（含む､ｴｯﾁﾝｸﾞﾌﾟﾗｲﾏｰ処理）</v>
          </cell>
          <cell r="H397" t="str">
            <v>白　　　40</v>
          </cell>
          <cell r="J397" t="str">
            <v>白　　　40</v>
          </cell>
          <cell r="K397" t="str">
            <v>ｍ</v>
          </cell>
          <cell r="L397">
            <v>100</v>
          </cell>
          <cell r="M397" t="str">
            <v>県P.98</v>
          </cell>
          <cell r="O397" t="str">
            <v>県P.98</v>
          </cell>
        </row>
        <row r="398">
          <cell r="D398">
            <v>107005</v>
          </cell>
          <cell r="E398" t="str">
            <v>錆止めﾍﾟｲﾝﾄ+調合ﾍﾟｲﾝﾄ2回（含む､ｴｯﾁﾝｸﾞﾌﾟﾗｲﾏｰ処理）</v>
          </cell>
          <cell r="F398" t="str">
            <v>錆止めﾍﾟｲﾝﾄ+調合ﾍﾟｲﾝﾄ2回</v>
          </cell>
          <cell r="G398" t="str">
            <v>（含む､ｴｯﾁﾝｸﾞﾌﾟﾗｲﾏｰ処理）</v>
          </cell>
          <cell r="H398" t="str">
            <v>白　　　50</v>
          </cell>
          <cell r="J398" t="str">
            <v>白　　　50</v>
          </cell>
          <cell r="K398" t="str">
            <v>ｍ</v>
          </cell>
          <cell r="L398">
            <v>100</v>
          </cell>
          <cell r="M398" t="str">
            <v>県P.98</v>
          </cell>
          <cell r="O398" t="str">
            <v>県P.98</v>
          </cell>
        </row>
        <row r="399">
          <cell r="D399">
            <v>107006</v>
          </cell>
          <cell r="E399" t="str">
            <v>錆止めﾍﾟｲﾝﾄ+調合ﾍﾟｲﾝﾄ2回（含む､ｴｯﾁﾝｸﾞﾌﾟﾗｲﾏｰ処理）</v>
          </cell>
          <cell r="F399" t="str">
            <v>錆止めﾍﾟｲﾝﾄ+調合ﾍﾟｲﾝﾄ2回</v>
          </cell>
          <cell r="G399" t="str">
            <v>（含む､ｴｯﾁﾝｸﾞﾌﾟﾗｲﾏｰ処理）</v>
          </cell>
          <cell r="H399" t="str">
            <v>白　　　65</v>
          </cell>
          <cell r="J399" t="str">
            <v>白　　　65</v>
          </cell>
          <cell r="K399" t="str">
            <v>ｍ</v>
          </cell>
          <cell r="L399">
            <v>100</v>
          </cell>
          <cell r="M399" t="str">
            <v>県P.98</v>
          </cell>
          <cell r="O399" t="str">
            <v>県P.98</v>
          </cell>
        </row>
        <row r="400">
          <cell r="D400">
            <v>107007</v>
          </cell>
          <cell r="E400" t="str">
            <v>錆止めﾍﾟｲﾝﾄ+調合ﾍﾟｲﾝﾄ2回（含む､ｴｯﾁﾝｸﾞﾌﾟﾗｲﾏｰ処理）</v>
          </cell>
          <cell r="F400" t="str">
            <v>錆止めﾍﾟｲﾝﾄ+調合ﾍﾟｲﾝﾄ2回</v>
          </cell>
          <cell r="G400" t="str">
            <v>（含む､ｴｯﾁﾝｸﾞﾌﾟﾗｲﾏｰ処理）</v>
          </cell>
          <cell r="H400" t="str">
            <v>白　　　80</v>
          </cell>
          <cell r="J400" t="str">
            <v>白　　　80</v>
          </cell>
          <cell r="K400" t="str">
            <v>ｍ</v>
          </cell>
          <cell r="L400">
            <v>100</v>
          </cell>
          <cell r="M400" t="str">
            <v>県P.98</v>
          </cell>
          <cell r="O400" t="str">
            <v>県P.98</v>
          </cell>
        </row>
        <row r="401">
          <cell r="D401">
            <v>107008</v>
          </cell>
          <cell r="E401" t="str">
            <v>錆止めﾍﾟｲﾝﾄ+調合ﾍﾟｲﾝﾄ2回（含む､ｴｯﾁﾝｸﾞﾌﾟﾗｲﾏｰ処理）</v>
          </cell>
          <cell r="F401" t="str">
            <v>錆止めﾍﾟｲﾝﾄ+調合ﾍﾟｲﾝﾄ2回</v>
          </cell>
          <cell r="G401" t="str">
            <v>（含む､ｴｯﾁﾝｸﾞﾌﾟﾗｲﾏｰ処理）</v>
          </cell>
          <cell r="H401" t="str">
            <v>白　　 100</v>
          </cell>
          <cell r="J401" t="str">
            <v>白　　 100</v>
          </cell>
          <cell r="K401" t="str">
            <v>ｍ</v>
          </cell>
          <cell r="L401">
            <v>100</v>
          </cell>
          <cell r="M401" t="str">
            <v>県P.98</v>
          </cell>
          <cell r="O401" t="str">
            <v>県P.98</v>
          </cell>
        </row>
        <row r="402">
          <cell r="D402">
            <v>107009</v>
          </cell>
          <cell r="E402" t="str">
            <v>錆止めﾍﾟｲﾝﾄ+調合ﾍﾟｲﾝﾄ2回（含む､ｴｯﾁﾝｸﾞﾌﾟﾗｲﾏｰ処理）</v>
          </cell>
          <cell r="F402" t="str">
            <v>錆止めﾍﾟｲﾝﾄ+調合ﾍﾟｲﾝﾄ2回</v>
          </cell>
          <cell r="G402" t="str">
            <v>（含む､ｴｯﾁﾝｸﾞﾌﾟﾗｲﾏｰ処理）</v>
          </cell>
          <cell r="H402" t="str">
            <v>白　　 125</v>
          </cell>
          <cell r="J402" t="str">
            <v>白　　 125</v>
          </cell>
          <cell r="K402" t="str">
            <v>ｍ</v>
          </cell>
          <cell r="L402">
            <v>100</v>
          </cell>
          <cell r="M402" t="str">
            <v>県P.98</v>
          </cell>
          <cell r="O402" t="str">
            <v>県P.98</v>
          </cell>
        </row>
        <row r="403">
          <cell r="D403">
            <v>107010</v>
          </cell>
          <cell r="E403" t="str">
            <v>錆止めﾍﾟｲﾝﾄ+調合ﾍﾟｲﾝﾄ2回（含む､ｴｯﾁﾝｸﾞﾌﾟﾗｲﾏｰ処理）</v>
          </cell>
          <cell r="F403" t="str">
            <v>錆止めﾍﾟｲﾝﾄ+調合ﾍﾟｲﾝﾄ2回</v>
          </cell>
          <cell r="G403" t="str">
            <v>（含む､ｴｯﾁﾝｸﾞﾌﾟﾗｲﾏｰ処理）</v>
          </cell>
          <cell r="H403" t="str">
            <v>白　　 150</v>
          </cell>
          <cell r="J403" t="str">
            <v>白　　 150</v>
          </cell>
          <cell r="K403" t="str">
            <v>ｍ</v>
          </cell>
          <cell r="L403">
            <v>100</v>
          </cell>
          <cell r="M403" t="str">
            <v>県P.98</v>
          </cell>
          <cell r="O403" t="str">
            <v>県P.98</v>
          </cell>
        </row>
        <row r="404">
          <cell r="D404">
            <v>107011</v>
          </cell>
          <cell r="E404" t="str">
            <v>錆止めﾍﾟｲﾝﾄ+調合ﾍﾟｲﾝﾄ2回（含む､ｴｯﾁﾝｸﾞﾌﾟﾗｲﾏｰ処理）</v>
          </cell>
          <cell r="F404" t="str">
            <v>錆止めﾍﾟｲﾝﾄ+調合ﾍﾟｲﾝﾄ2回</v>
          </cell>
          <cell r="G404" t="str">
            <v>（含む､ｴｯﾁﾝｸﾞﾌﾟﾗｲﾏｰ処理）</v>
          </cell>
          <cell r="H404" t="str">
            <v>白　　 200</v>
          </cell>
          <cell r="J404" t="str">
            <v>白　　 200</v>
          </cell>
          <cell r="K404" t="str">
            <v>ｍ</v>
          </cell>
          <cell r="L404">
            <v>100</v>
          </cell>
          <cell r="M404" t="str">
            <v>県P.98</v>
          </cell>
          <cell r="O404" t="str">
            <v>県P.98</v>
          </cell>
        </row>
        <row r="405">
          <cell r="D405">
            <v>107012</v>
          </cell>
          <cell r="E405" t="str">
            <v>錆止めﾍﾟｲﾝﾄ+調合ﾍﾟｲﾝﾄ2回（含む､ｴｯﾁﾝｸﾞﾌﾟﾗｲﾏｰ処理）</v>
          </cell>
          <cell r="F405" t="str">
            <v>錆止めﾍﾟｲﾝﾄ+調合ﾍﾟｲﾝﾄ2回</v>
          </cell>
          <cell r="G405" t="str">
            <v>（含む､ｴｯﾁﾝｸﾞﾌﾟﾗｲﾏｰ処理）</v>
          </cell>
          <cell r="H405" t="str">
            <v>白　　 250</v>
          </cell>
          <cell r="J405" t="str">
            <v>白　　 250</v>
          </cell>
          <cell r="K405" t="str">
            <v>ｍ</v>
          </cell>
          <cell r="L405">
            <v>100</v>
          </cell>
          <cell r="M405" t="str">
            <v>県P.98</v>
          </cell>
          <cell r="O405" t="str">
            <v>県P.98</v>
          </cell>
        </row>
        <row r="406">
          <cell r="D406">
            <v>107013</v>
          </cell>
          <cell r="E406" t="str">
            <v>錆止めﾍﾟｲﾝﾄ+調合ﾍﾟｲﾝﾄ2回（含む､ｴｯﾁﾝｸﾞﾌﾟﾗｲﾏｰ処理）</v>
          </cell>
          <cell r="F406" t="str">
            <v>錆止めﾍﾟｲﾝﾄ+調合ﾍﾟｲﾝﾄ2回</v>
          </cell>
          <cell r="G406" t="str">
            <v>（含む､ｴｯﾁﾝｸﾞﾌﾟﾗｲﾏｰ処理）</v>
          </cell>
          <cell r="H406" t="str">
            <v>白　　 300</v>
          </cell>
          <cell r="J406" t="str">
            <v>白　　 300</v>
          </cell>
          <cell r="K406" t="str">
            <v>ｍ</v>
          </cell>
          <cell r="L406">
            <v>100</v>
          </cell>
          <cell r="M406" t="str">
            <v>県P.98</v>
          </cell>
          <cell r="O406" t="str">
            <v>県P.98</v>
          </cell>
        </row>
        <row r="407">
          <cell r="D407">
            <v>107100</v>
          </cell>
          <cell r="E407" t="str">
            <v>錆止めﾍﾟｲﾝﾄ2回+調合ﾍﾟｲﾝﾄ2回</v>
          </cell>
          <cell r="G407" t="str">
            <v>錆止めﾍﾟｲﾝﾄ2回+調合ﾍﾟｲﾝﾄ2回</v>
          </cell>
          <cell r="H407" t="str">
            <v>黒　　　15</v>
          </cell>
          <cell r="J407" t="str">
            <v>黒　　　15</v>
          </cell>
          <cell r="K407" t="str">
            <v>ｍ</v>
          </cell>
          <cell r="L407">
            <v>100</v>
          </cell>
          <cell r="M407" t="str">
            <v>県P.98</v>
          </cell>
          <cell r="O407" t="str">
            <v>県P.98</v>
          </cell>
        </row>
        <row r="408">
          <cell r="D408">
            <v>107101</v>
          </cell>
          <cell r="E408" t="str">
            <v>錆止めﾍﾟｲﾝﾄ2回+調合ﾍﾟｲﾝﾄ2回</v>
          </cell>
          <cell r="G408" t="str">
            <v>錆止めﾍﾟｲﾝﾄ2回+調合ﾍﾟｲﾝﾄ2回</v>
          </cell>
          <cell r="H408" t="str">
            <v>黒　　　20</v>
          </cell>
          <cell r="J408" t="str">
            <v>黒　　　20</v>
          </cell>
          <cell r="K408" t="str">
            <v>ｍ</v>
          </cell>
          <cell r="L408">
            <v>100</v>
          </cell>
          <cell r="M408" t="str">
            <v>県P.98</v>
          </cell>
          <cell r="O408" t="str">
            <v>県P.98</v>
          </cell>
        </row>
        <row r="409">
          <cell r="D409">
            <v>107102</v>
          </cell>
          <cell r="E409" t="str">
            <v>錆止めﾍﾟｲﾝﾄ2回+調合ﾍﾟｲﾝﾄ2回</v>
          </cell>
          <cell r="G409" t="str">
            <v>錆止めﾍﾟｲﾝﾄ2回+調合ﾍﾟｲﾝﾄ2回</v>
          </cell>
          <cell r="H409" t="str">
            <v>黒　　　25</v>
          </cell>
          <cell r="J409" t="str">
            <v>黒　　　25</v>
          </cell>
          <cell r="K409" t="str">
            <v>ｍ</v>
          </cell>
          <cell r="L409">
            <v>100</v>
          </cell>
          <cell r="M409" t="str">
            <v>県P.98</v>
          </cell>
          <cell r="O409" t="str">
            <v>県P.98</v>
          </cell>
        </row>
        <row r="410">
          <cell r="D410">
            <v>107103</v>
          </cell>
          <cell r="E410" t="str">
            <v>錆止めﾍﾟｲﾝﾄ2回+調合ﾍﾟｲﾝﾄ2回</v>
          </cell>
          <cell r="G410" t="str">
            <v>錆止めﾍﾟｲﾝﾄ2回+調合ﾍﾟｲﾝﾄ2回</v>
          </cell>
          <cell r="H410" t="str">
            <v>黒　　　32</v>
          </cell>
          <cell r="J410" t="str">
            <v>黒　　　32</v>
          </cell>
          <cell r="K410" t="str">
            <v>ｍ</v>
          </cell>
          <cell r="L410">
            <v>100</v>
          </cell>
          <cell r="M410" t="str">
            <v>県P.98</v>
          </cell>
          <cell r="O410" t="str">
            <v>県P.98</v>
          </cell>
        </row>
        <row r="411">
          <cell r="D411">
            <v>107104</v>
          </cell>
          <cell r="E411" t="str">
            <v>錆止めﾍﾟｲﾝﾄ2回+調合ﾍﾟｲﾝﾄ2回</v>
          </cell>
          <cell r="G411" t="str">
            <v>錆止めﾍﾟｲﾝﾄ2回+調合ﾍﾟｲﾝﾄ2回</v>
          </cell>
          <cell r="H411" t="str">
            <v>黒　　　40</v>
          </cell>
          <cell r="J411" t="str">
            <v>黒　　　40</v>
          </cell>
          <cell r="K411" t="str">
            <v>ｍ</v>
          </cell>
          <cell r="L411">
            <v>100</v>
          </cell>
          <cell r="M411" t="str">
            <v>県P.98</v>
          </cell>
          <cell r="O411" t="str">
            <v>県P.98</v>
          </cell>
        </row>
        <row r="412">
          <cell r="D412">
            <v>107105</v>
          </cell>
          <cell r="E412" t="str">
            <v>錆止めﾍﾟｲﾝﾄ2回+調合ﾍﾟｲﾝﾄ2回</v>
          </cell>
          <cell r="G412" t="str">
            <v>錆止めﾍﾟｲﾝﾄ2回+調合ﾍﾟｲﾝﾄ2回</v>
          </cell>
          <cell r="H412" t="str">
            <v>黒　　　50</v>
          </cell>
          <cell r="J412" t="str">
            <v>黒　　　50</v>
          </cell>
          <cell r="K412" t="str">
            <v>ｍ</v>
          </cell>
          <cell r="L412">
            <v>100</v>
          </cell>
          <cell r="M412" t="str">
            <v>県P.98</v>
          </cell>
          <cell r="O412" t="str">
            <v>県P.98</v>
          </cell>
        </row>
        <row r="413">
          <cell r="D413">
            <v>107106</v>
          </cell>
          <cell r="E413" t="str">
            <v>錆止めﾍﾟｲﾝﾄ2回+調合ﾍﾟｲﾝﾄ2回</v>
          </cell>
          <cell r="G413" t="str">
            <v>錆止めﾍﾟｲﾝﾄ2回+調合ﾍﾟｲﾝﾄ2回</v>
          </cell>
          <cell r="H413" t="str">
            <v>黒　　　65</v>
          </cell>
          <cell r="J413" t="str">
            <v>黒　　　65</v>
          </cell>
          <cell r="K413" t="str">
            <v>ｍ</v>
          </cell>
          <cell r="L413">
            <v>100</v>
          </cell>
          <cell r="M413" t="str">
            <v>県P.98</v>
          </cell>
          <cell r="O413" t="str">
            <v>県P.98</v>
          </cell>
        </row>
        <row r="414">
          <cell r="D414">
            <v>107107</v>
          </cell>
          <cell r="E414" t="str">
            <v>錆止めﾍﾟｲﾝﾄ2回+調合ﾍﾟｲﾝﾄ2回</v>
          </cell>
          <cell r="G414" t="str">
            <v>錆止めﾍﾟｲﾝﾄ2回+調合ﾍﾟｲﾝﾄ2回</v>
          </cell>
          <cell r="H414" t="str">
            <v>黒　　　80</v>
          </cell>
          <cell r="J414" t="str">
            <v>黒　　　80</v>
          </cell>
          <cell r="K414" t="str">
            <v>ｍ</v>
          </cell>
          <cell r="L414">
            <v>100</v>
          </cell>
          <cell r="M414" t="str">
            <v>県P.98</v>
          </cell>
          <cell r="O414" t="str">
            <v>県P.98</v>
          </cell>
        </row>
        <row r="415">
          <cell r="D415">
            <v>107108</v>
          </cell>
          <cell r="E415" t="str">
            <v>錆止めﾍﾟｲﾝﾄ2回+調合ﾍﾟｲﾝﾄ2回</v>
          </cell>
          <cell r="G415" t="str">
            <v>錆止めﾍﾟｲﾝﾄ2回+調合ﾍﾟｲﾝﾄ2回</v>
          </cell>
          <cell r="H415" t="str">
            <v>黒　　 100</v>
          </cell>
          <cell r="J415" t="str">
            <v>黒　　 100</v>
          </cell>
          <cell r="K415" t="str">
            <v>ｍ</v>
          </cell>
          <cell r="L415">
            <v>100</v>
          </cell>
          <cell r="M415" t="str">
            <v>県P.98</v>
          </cell>
          <cell r="O415" t="str">
            <v>県P.98</v>
          </cell>
        </row>
        <row r="416">
          <cell r="D416">
            <v>107109</v>
          </cell>
          <cell r="E416" t="str">
            <v>錆止めﾍﾟｲﾝﾄ2回+調合ﾍﾟｲﾝﾄ2回</v>
          </cell>
          <cell r="G416" t="str">
            <v>錆止めﾍﾟｲﾝﾄ2回+調合ﾍﾟｲﾝﾄ2回</v>
          </cell>
          <cell r="H416" t="str">
            <v>黒　　 125</v>
          </cell>
          <cell r="J416" t="str">
            <v>黒　　 125</v>
          </cell>
          <cell r="K416" t="str">
            <v>ｍ</v>
          </cell>
          <cell r="L416">
            <v>100</v>
          </cell>
          <cell r="M416" t="str">
            <v>県P.98</v>
          </cell>
          <cell r="O416" t="str">
            <v>県P.98</v>
          </cell>
        </row>
        <row r="417">
          <cell r="D417">
            <v>107110</v>
          </cell>
          <cell r="E417" t="str">
            <v>錆止めﾍﾟｲﾝﾄ2回+調合ﾍﾟｲﾝﾄ2回</v>
          </cell>
          <cell r="G417" t="str">
            <v>錆止めﾍﾟｲﾝﾄ2回+調合ﾍﾟｲﾝﾄ2回</v>
          </cell>
          <cell r="H417" t="str">
            <v>黒　　 150</v>
          </cell>
          <cell r="J417" t="str">
            <v>黒　　 150</v>
          </cell>
          <cell r="K417" t="str">
            <v>ｍ</v>
          </cell>
          <cell r="L417">
            <v>100</v>
          </cell>
          <cell r="M417" t="str">
            <v>県P.98</v>
          </cell>
          <cell r="O417" t="str">
            <v>県P.98</v>
          </cell>
        </row>
        <row r="418">
          <cell r="D418">
            <v>107111</v>
          </cell>
          <cell r="E418" t="str">
            <v>錆止めﾍﾟｲﾝﾄ2回+調合ﾍﾟｲﾝﾄ2回</v>
          </cell>
          <cell r="G418" t="str">
            <v>錆止めﾍﾟｲﾝﾄ2回+調合ﾍﾟｲﾝﾄ2回</v>
          </cell>
          <cell r="H418" t="str">
            <v>黒　　 200</v>
          </cell>
          <cell r="J418" t="str">
            <v>黒　　 200</v>
          </cell>
          <cell r="K418" t="str">
            <v>ｍ</v>
          </cell>
          <cell r="L418">
            <v>100</v>
          </cell>
          <cell r="M418" t="str">
            <v>県P.98</v>
          </cell>
          <cell r="O418" t="str">
            <v>県P.98</v>
          </cell>
        </row>
        <row r="419">
          <cell r="D419">
            <v>107112</v>
          </cell>
          <cell r="E419" t="str">
            <v>錆止めﾍﾟｲﾝﾄ2回+調合ﾍﾟｲﾝﾄ2回</v>
          </cell>
          <cell r="G419" t="str">
            <v>錆止めﾍﾟｲﾝﾄ2回+調合ﾍﾟｲﾝﾄ2回</v>
          </cell>
          <cell r="H419" t="str">
            <v>黒　　 250</v>
          </cell>
          <cell r="J419" t="str">
            <v>黒　　 250</v>
          </cell>
          <cell r="K419" t="str">
            <v>ｍ</v>
          </cell>
          <cell r="L419">
            <v>100</v>
          </cell>
          <cell r="M419" t="str">
            <v>県P.98</v>
          </cell>
          <cell r="O419" t="str">
            <v>県P.98</v>
          </cell>
        </row>
        <row r="420">
          <cell r="D420">
            <v>107113</v>
          </cell>
          <cell r="E420" t="str">
            <v>錆止めﾍﾟｲﾝﾄ2回+調合ﾍﾟｲﾝﾄ2回</v>
          </cell>
          <cell r="G420" t="str">
            <v>錆止めﾍﾟｲﾝﾄ2回+調合ﾍﾟｲﾝﾄ2回</v>
          </cell>
          <cell r="H420" t="str">
            <v>黒　　 300</v>
          </cell>
          <cell r="J420" t="str">
            <v>黒　　 300</v>
          </cell>
          <cell r="K420" t="str">
            <v>ｍ</v>
          </cell>
          <cell r="L420">
            <v>100</v>
          </cell>
          <cell r="M420" t="str">
            <v>県P.98</v>
          </cell>
          <cell r="O420" t="str">
            <v>県P.98</v>
          </cell>
        </row>
        <row r="421">
          <cell r="D421">
            <v>107200</v>
          </cell>
          <cell r="E421" t="str">
            <v>ｱｽﾌｧﾙﾄﾌﾟﾗｲﾏｰ</v>
          </cell>
          <cell r="G421" t="str">
            <v>ｱｽﾌｧﾙﾄﾌﾟﾗｲﾏｰ</v>
          </cell>
          <cell r="H421" t="str">
            <v xml:space="preserve"> 32</v>
          </cell>
          <cell r="J421" t="str">
            <v xml:space="preserve"> 32</v>
          </cell>
          <cell r="K421" t="str">
            <v>ｍ</v>
          </cell>
          <cell r="L421">
            <v>100</v>
          </cell>
          <cell r="M421" t="str">
            <v>県P.99</v>
          </cell>
          <cell r="O421" t="str">
            <v>県P.99</v>
          </cell>
        </row>
        <row r="422">
          <cell r="D422">
            <v>107201</v>
          </cell>
          <cell r="E422" t="str">
            <v>ｱｽﾌｧﾙﾄﾌﾟﾗｲﾏｰ</v>
          </cell>
          <cell r="G422" t="str">
            <v>ｱｽﾌｧﾙﾄﾌﾟﾗｲﾏｰ</v>
          </cell>
          <cell r="H422" t="str">
            <v xml:space="preserve"> 40</v>
          </cell>
          <cell r="J422" t="str">
            <v xml:space="preserve"> 40</v>
          </cell>
          <cell r="K422" t="str">
            <v>ｍ</v>
          </cell>
          <cell r="L422">
            <v>100</v>
          </cell>
          <cell r="M422" t="str">
            <v>県P.99</v>
          </cell>
          <cell r="O422" t="str">
            <v>県P.99</v>
          </cell>
        </row>
        <row r="423">
          <cell r="D423">
            <v>107202</v>
          </cell>
          <cell r="E423" t="str">
            <v>ｱｽﾌｧﾙﾄﾌﾟﾗｲﾏｰ</v>
          </cell>
          <cell r="G423" t="str">
            <v>ｱｽﾌｧﾙﾄﾌﾟﾗｲﾏｰ</v>
          </cell>
          <cell r="H423" t="str">
            <v xml:space="preserve"> 50</v>
          </cell>
          <cell r="J423" t="str">
            <v xml:space="preserve"> 50</v>
          </cell>
          <cell r="K423" t="str">
            <v>ｍ</v>
          </cell>
          <cell r="L423">
            <v>100</v>
          </cell>
          <cell r="M423" t="str">
            <v>県P.99</v>
          </cell>
          <cell r="O423" t="str">
            <v>県P.99</v>
          </cell>
        </row>
        <row r="424">
          <cell r="D424">
            <v>107203</v>
          </cell>
          <cell r="E424" t="str">
            <v>ｱｽﾌｧﾙﾄﾌﾟﾗｲﾏｰ</v>
          </cell>
          <cell r="G424" t="str">
            <v>ｱｽﾌｧﾙﾄﾌﾟﾗｲﾏｰ</v>
          </cell>
          <cell r="H424" t="str">
            <v xml:space="preserve"> 65</v>
          </cell>
          <cell r="J424" t="str">
            <v xml:space="preserve"> 65</v>
          </cell>
          <cell r="K424" t="str">
            <v>ｍ</v>
          </cell>
          <cell r="L424">
            <v>100</v>
          </cell>
          <cell r="M424" t="str">
            <v>県P.99</v>
          </cell>
          <cell r="O424" t="str">
            <v>県P.99</v>
          </cell>
        </row>
        <row r="425">
          <cell r="D425">
            <v>107204</v>
          </cell>
          <cell r="E425" t="str">
            <v>ｱｽﾌｧﾙﾄﾌﾟﾗｲﾏｰ</v>
          </cell>
          <cell r="G425" t="str">
            <v>ｱｽﾌｧﾙﾄﾌﾟﾗｲﾏｰ</v>
          </cell>
          <cell r="H425" t="str">
            <v xml:space="preserve"> 80</v>
          </cell>
          <cell r="J425" t="str">
            <v xml:space="preserve"> 80</v>
          </cell>
          <cell r="K425" t="str">
            <v>ｍ</v>
          </cell>
          <cell r="L425">
            <v>100</v>
          </cell>
          <cell r="M425" t="str">
            <v>県P.99</v>
          </cell>
          <cell r="O425" t="str">
            <v>県P.99</v>
          </cell>
        </row>
        <row r="426">
          <cell r="D426">
            <v>107205</v>
          </cell>
          <cell r="E426" t="str">
            <v>ｱｽﾌｧﾙﾄﾌﾟﾗｲﾏｰ</v>
          </cell>
          <cell r="G426" t="str">
            <v>ｱｽﾌｧﾙﾄﾌﾟﾗｲﾏｰ</v>
          </cell>
          <cell r="H426" t="str">
            <v>100</v>
          </cell>
          <cell r="J426" t="str">
            <v>100</v>
          </cell>
          <cell r="K426" t="str">
            <v>ｍ</v>
          </cell>
          <cell r="L426">
            <v>100</v>
          </cell>
          <cell r="M426" t="str">
            <v>県P.99</v>
          </cell>
          <cell r="O426" t="str">
            <v>県P.99</v>
          </cell>
        </row>
        <row r="427">
          <cell r="D427">
            <v>107300</v>
          </cell>
          <cell r="E427" t="str">
            <v>ダクト塗装</v>
          </cell>
          <cell r="G427" t="str">
            <v>ダクト塗装</v>
          </cell>
          <cell r="H427" t="str">
            <v>外面</v>
          </cell>
          <cell r="J427" t="str">
            <v>外面</v>
          </cell>
          <cell r="K427" t="str">
            <v>ｍ2</v>
          </cell>
          <cell r="L427">
            <v>100</v>
          </cell>
          <cell r="M427" t="str">
            <v>県P.100</v>
          </cell>
          <cell r="O427" t="str">
            <v>県P.100</v>
          </cell>
        </row>
        <row r="428">
          <cell r="D428">
            <v>107400</v>
          </cell>
          <cell r="E428" t="str">
            <v>ﾍﾟﾄﾛﾗﾀﾑ系防食ﾃｰﾌﾟ巻</v>
          </cell>
          <cell r="G428" t="str">
            <v>ﾍﾟﾄﾛﾗﾀﾑ系防食ﾃｰﾌﾟ巻</v>
          </cell>
          <cell r="H428" t="str">
            <v xml:space="preserve"> 15</v>
          </cell>
          <cell r="J428" t="str">
            <v xml:space="preserve"> 15</v>
          </cell>
          <cell r="K428" t="str">
            <v>ｍ</v>
          </cell>
          <cell r="L428">
            <v>100</v>
          </cell>
          <cell r="M428" t="str">
            <v>県P.102</v>
          </cell>
          <cell r="O428" t="str">
            <v>県P.102</v>
          </cell>
        </row>
        <row r="429">
          <cell r="D429">
            <v>107401</v>
          </cell>
          <cell r="E429" t="str">
            <v>ﾍﾟﾄﾛﾗﾀﾑ系防食ﾃｰﾌﾟ巻</v>
          </cell>
          <cell r="G429" t="str">
            <v>ﾍﾟﾄﾛﾗﾀﾑ系防食ﾃｰﾌﾟ巻</v>
          </cell>
          <cell r="H429" t="str">
            <v xml:space="preserve"> 20</v>
          </cell>
          <cell r="J429" t="str">
            <v xml:space="preserve"> 20</v>
          </cell>
          <cell r="K429" t="str">
            <v>ｍ</v>
          </cell>
          <cell r="L429">
            <v>100</v>
          </cell>
          <cell r="M429" t="str">
            <v>県P.102</v>
          </cell>
          <cell r="O429" t="str">
            <v>県P.102</v>
          </cell>
        </row>
        <row r="430">
          <cell r="D430">
            <v>107402</v>
          </cell>
          <cell r="E430" t="str">
            <v>ﾍﾟﾄﾛﾗﾀﾑ系防食ﾃｰﾌﾟ巻</v>
          </cell>
          <cell r="G430" t="str">
            <v>ﾍﾟﾄﾛﾗﾀﾑ系防食ﾃｰﾌﾟ巻</v>
          </cell>
          <cell r="H430" t="str">
            <v xml:space="preserve"> 25</v>
          </cell>
          <cell r="J430" t="str">
            <v xml:space="preserve"> 25</v>
          </cell>
          <cell r="K430" t="str">
            <v>ｍ</v>
          </cell>
          <cell r="L430">
            <v>100</v>
          </cell>
          <cell r="M430" t="str">
            <v>県P.102</v>
          </cell>
          <cell r="O430" t="str">
            <v>県P.102</v>
          </cell>
        </row>
        <row r="431">
          <cell r="D431">
            <v>107403</v>
          </cell>
          <cell r="E431" t="str">
            <v>ﾍﾟﾄﾛﾗﾀﾑ系防食ﾃｰﾌﾟ巻</v>
          </cell>
          <cell r="G431" t="str">
            <v>ﾍﾟﾄﾛﾗﾀﾑ系防食ﾃｰﾌﾟ巻</v>
          </cell>
          <cell r="H431" t="str">
            <v xml:space="preserve"> 30</v>
          </cell>
          <cell r="J431" t="str">
            <v xml:space="preserve"> 30</v>
          </cell>
          <cell r="K431" t="str">
            <v>ｍ</v>
          </cell>
          <cell r="L431">
            <v>100</v>
          </cell>
          <cell r="M431" t="str">
            <v>県P.102</v>
          </cell>
          <cell r="O431" t="str">
            <v>県P.102</v>
          </cell>
        </row>
        <row r="432">
          <cell r="D432">
            <v>107404</v>
          </cell>
          <cell r="E432" t="str">
            <v>ﾍﾟﾄﾛﾗﾀﾑ系防食ﾃｰﾌﾟ巻</v>
          </cell>
          <cell r="G432" t="str">
            <v>ﾍﾟﾄﾛﾗﾀﾑ系防食ﾃｰﾌﾟ巻</v>
          </cell>
          <cell r="H432" t="str">
            <v xml:space="preserve"> 40</v>
          </cell>
          <cell r="J432" t="str">
            <v xml:space="preserve"> 40</v>
          </cell>
          <cell r="K432" t="str">
            <v>ｍ</v>
          </cell>
          <cell r="L432">
            <v>100</v>
          </cell>
          <cell r="M432" t="str">
            <v>県P.102</v>
          </cell>
          <cell r="O432" t="str">
            <v>県P.102</v>
          </cell>
        </row>
        <row r="433">
          <cell r="D433">
            <v>107405</v>
          </cell>
          <cell r="E433" t="str">
            <v>ﾍﾟﾄﾛﾗﾀﾑ系防食ﾃｰﾌﾟ巻</v>
          </cell>
          <cell r="G433" t="str">
            <v>ﾍﾟﾄﾛﾗﾀﾑ系防食ﾃｰﾌﾟ巻</v>
          </cell>
          <cell r="H433" t="str">
            <v xml:space="preserve"> 50</v>
          </cell>
          <cell r="J433" t="str">
            <v xml:space="preserve"> 50</v>
          </cell>
          <cell r="K433" t="str">
            <v>ｍ</v>
          </cell>
          <cell r="L433">
            <v>100</v>
          </cell>
          <cell r="M433" t="str">
            <v>県P.102</v>
          </cell>
          <cell r="O433" t="str">
            <v>県P.102</v>
          </cell>
        </row>
        <row r="434">
          <cell r="D434">
            <v>107406</v>
          </cell>
          <cell r="E434" t="str">
            <v>ﾍﾟﾄﾛﾗﾀﾑ系防食ﾃｰﾌﾟ巻</v>
          </cell>
          <cell r="G434" t="str">
            <v>ﾍﾟﾄﾛﾗﾀﾑ系防食ﾃｰﾌﾟ巻</v>
          </cell>
          <cell r="H434" t="str">
            <v xml:space="preserve"> 65</v>
          </cell>
          <cell r="J434" t="str">
            <v xml:space="preserve"> 65</v>
          </cell>
          <cell r="K434" t="str">
            <v>ｍ</v>
          </cell>
          <cell r="L434">
            <v>100</v>
          </cell>
          <cell r="M434" t="str">
            <v>県P.102</v>
          </cell>
          <cell r="O434" t="str">
            <v>県P.102</v>
          </cell>
        </row>
        <row r="435">
          <cell r="D435">
            <v>107407</v>
          </cell>
          <cell r="E435" t="str">
            <v>ﾍﾟﾄﾛﾗﾀﾑ系防食ﾃｰﾌﾟ巻</v>
          </cell>
          <cell r="G435" t="str">
            <v>ﾍﾟﾄﾛﾗﾀﾑ系防食ﾃｰﾌﾟ巻</v>
          </cell>
          <cell r="H435" t="str">
            <v xml:space="preserve"> 80</v>
          </cell>
          <cell r="J435" t="str">
            <v xml:space="preserve"> 80</v>
          </cell>
          <cell r="K435" t="str">
            <v>ｍ</v>
          </cell>
          <cell r="L435">
            <v>100</v>
          </cell>
          <cell r="M435" t="str">
            <v>県P.102</v>
          </cell>
          <cell r="O435" t="str">
            <v>県P.102</v>
          </cell>
        </row>
        <row r="436">
          <cell r="D436">
            <v>107408</v>
          </cell>
          <cell r="E436" t="str">
            <v>ﾍﾟﾄﾛﾗﾀﾑ系防食ﾃｰﾌﾟ巻</v>
          </cell>
          <cell r="G436" t="str">
            <v>ﾍﾟﾄﾛﾗﾀﾑ系防食ﾃｰﾌﾟ巻</v>
          </cell>
          <cell r="H436" t="str">
            <v>100</v>
          </cell>
          <cell r="J436" t="str">
            <v>100</v>
          </cell>
          <cell r="K436" t="str">
            <v>ｍ</v>
          </cell>
          <cell r="L436">
            <v>100</v>
          </cell>
          <cell r="M436" t="str">
            <v>県P.102</v>
          </cell>
          <cell r="O436" t="str">
            <v>県P.102</v>
          </cell>
        </row>
        <row r="437">
          <cell r="D437">
            <v>107409</v>
          </cell>
          <cell r="E437" t="str">
            <v>ﾍﾟﾄﾛﾗﾀﾑ系防食ﾃｰﾌﾟ巻</v>
          </cell>
          <cell r="G437" t="str">
            <v>ﾍﾟﾄﾛﾗﾀﾑ系防食ﾃｰﾌﾟ巻</v>
          </cell>
          <cell r="H437" t="str">
            <v>125</v>
          </cell>
          <cell r="J437" t="str">
            <v>125</v>
          </cell>
          <cell r="K437" t="str">
            <v>ｍ</v>
          </cell>
          <cell r="L437">
            <v>100</v>
          </cell>
          <cell r="M437" t="str">
            <v>県P.102</v>
          </cell>
          <cell r="O437" t="str">
            <v>県P.102</v>
          </cell>
        </row>
        <row r="438">
          <cell r="D438">
            <v>107410</v>
          </cell>
          <cell r="E438" t="str">
            <v>ﾍﾟﾄﾛﾗﾀﾑ系防食ﾃｰﾌﾟ巻</v>
          </cell>
          <cell r="G438" t="str">
            <v>ﾍﾟﾄﾛﾗﾀﾑ系防食ﾃｰﾌﾟ巻</v>
          </cell>
          <cell r="H438" t="str">
            <v>150</v>
          </cell>
          <cell r="J438" t="str">
            <v>150</v>
          </cell>
          <cell r="K438" t="str">
            <v>ｍ</v>
          </cell>
          <cell r="L438">
            <v>100</v>
          </cell>
          <cell r="M438" t="str">
            <v>県P.102</v>
          </cell>
          <cell r="O438" t="str">
            <v>県P.102</v>
          </cell>
        </row>
        <row r="439">
          <cell r="D439">
            <v>107411</v>
          </cell>
          <cell r="E439" t="str">
            <v>ﾍﾟﾄﾛﾗﾀﾑ系防食ﾃｰﾌﾟ巻</v>
          </cell>
          <cell r="G439" t="str">
            <v>ﾍﾟﾄﾛﾗﾀﾑ系防食ﾃｰﾌﾟ巻</v>
          </cell>
          <cell r="H439" t="str">
            <v>200</v>
          </cell>
          <cell r="J439" t="str">
            <v>200</v>
          </cell>
          <cell r="K439" t="str">
            <v>ｍ</v>
          </cell>
          <cell r="L439">
            <v>100</v>
          </cell>
          <cell r="M439" t="str">
            <v>県P.102</v>
          </cell>
          <cell r="O439" t="str">
            <v>県P.102</v>
          </cell>
        </row>
        <row r="440">
          <cell r="D440">
            <v>107412</v>
          </cell>
          <cell r="E440" t="str">
            <v>ﾍﾟﾄﾛﾗﾀﾑ系防食ﾃｰﾌﾟ巻</v>
          </cell>
          <cell r="G440" t="str">
            <v>ﾍﾟﾄﾛﾗﾀﾑ系防食ﾃｰﾌﾟ巻</v>
          </cell>
          <cell r="H440" t="str">
            <v>250</v>
          </cell>
          <cell r="J440" t="str">
            <v>250</v>
          </cell>
          <cell r="K440" t="str">
            <v>ｍ</v>
          </cell>
          <cell r="L440">
            <v>100</v>
          </cell>
          <cell r="M440" t="str">
            <v>県P.102</v>
          </cell>
          <cell r="O440" t="str">
            <v>県P.102</v>
          </cell>
        </row>
        <row r="441">
          <cell r="D441">
            <v>107413</v>
          </cell>
          <cell r="E441" t="str">
            <v>ﾍﾟﾄﾛﾗﾀﾑ系防食ﾃｰﾌﾟ巻</v>
          </cell>
          <cell r="G441" t="str">
            <v>ﾍﾟﾄﾛﾗﾀﾑ系防食ﾃｰﾌﾟ巻</v>
          </cell>
          <cell r="H441" t="str">
            <v>300</v>
          </cell>
          <cell r="J441" t="str">
            <v>300</v>
          </cell>
          <cell r="K441" t="str">
            <v>ｍ</v>
          </cell>
          <cell r="L441">
            <v>100</v>
          </cell>
          <cell r="M441" t="str">
            <v>県P.102</v>
          </cell>
          <cell r="O441" t="str">
            <v>県P.102</v>
          </cell>
        </row>
        <row r="442">
          <cell r="D442">
            <v>107500</v>
          </cell>
          <cell r="E442" t="str">
            <v>0.4m/m防食ﾋﾞﾆｰﾙﾃｰﾌﾟ1/2重ね１回巻</v>
          </cell>
          <cell r="F442" t="str">
            <v>0.4m/m防食ﾋﾞﾆｰﾙﾃｰﾌﾟ</v>
          </cell>
          <cell r="G442" t="str">
            <v>1/2重ね１回巻</v>
          </cell>
          <cell r="H442" t="str">
            <v xml:space="preserve"> 15</v>
          </cell>
          <cell r="J442" t="str">
            <v xml:space="preserve"> 15</v>
          </cell>
          <cell r="K442" t="str">
            <v>ｍ</v>
          </cell>
          <cell r="L442">
            <v>100</v>
          </cell>
          <cell r="M442" t="str">
            <v>県P.102</v>
          </cell>
          <cell r="O442" t="str">
            <v>県P.102</v>
          </cell>
        </row>
        <row r="443">
          <cell r="D443">
            <v>107501</v>
          </cell>
          <cell r="E443" t="str">
            <v>0.4m/m防食ﾋﾞﾆｰﾙﾃｰﾌﾟ1/2重ね１回巻</v>
          </cell>
          <cell r="F443" t="str">
            <v>0.4m/m防食ﾋﾞﾆｰﾙﾃｰﾌﾟ</v>
          </cell>
          <cell r="G443" t="str">
            <v>1/2重ね１回巻</v>
          </cell>
          <cell r="H443" t="str">
            <v xml:space="preserve"> 20</v>
          </cell>
          <cell r="J443" t="str">
            <v xml:space="preserve"> 20</v>
          </cell>
          <cell r="K443" t="str">
            <v>ｍ</v>
          </cell>
          <cell r="L443">
            <v>100</v>
          </cell>
          <cell r="M443" t="str">
            <v>県P.102</v>
          </cell>
          <cell r="O443" t="str">
            <v>県P.102</v>
          </cell>
        </row>
        <row r="444">
          <cell r="D444">
            <v>107502</v>
          </cell>
          <cell r="E444" t="str">
            <v>0.4m/m防食ﾋﾞﾆｰﾙﾃｰﾌﾟ1/2重ね１回巻</v>
          </cell>
          <cell r="F444" t="str">
            <v>0.4m/m防食ﾋﾞﾆｰﾙﾃｰﾌﾟ</v>
          </cell>
          <cell r="G444" t="str">
            <v>1/2重ね１回巻</v>
          </cell>
          <cell r="H444" t="str">
            <v xml:space="preserve"> 25</v>
          </cell>
          <cell r="J444" t="str">
            <v xml:space="preserve"> 25</v>
          </cell>
          <cell r="K444" t="str">
            <v>ｍ</v>
          </cell>
          <cell r="L444">
            <v>100</v>
          </cell>
          <cell r="M444" t="str">
            <v>県P.102</v>
          </cell>
          <cell r="O444" t="str">
            <v>県P.102</v>
          </cell>
        </row>
        <row r="445">
          <cell r="D445">
            <v>107503</v>
          </cell>
          <cell r="E445" t="str">
            <v>0.4m/m防食ﾋﾞﾆｰﾙﾃｰﾌﾟ1/2重ね１回巻</v>
          </cell>
          <cell r="F445" t="str">
            <v>0.4m/m防食ﾋﾞﾆｰﾙﾃｰﾌﾟ</v>
          </cell>
          <cell r="G445" t="str">
            <v>1/2重ね１回巻</v>
          </cell>
          <cell r="H445" t="str">
            <v xml:space="preserve"> 32</v>
          </cell>
          <cell r="J445" t="str">
            <v xml:space="preserve"> 32</v>
          </cell>
          <cell r="K445" t="str">
            <v>ｍ</v>
          </cell>
          <cell r="L445">
            <v>100</v>
          </cell>
          <cell r="M445" t="str">
            <v>県P.102</v>
          </cell>
          <cell r="O445" t="str">
            <v>県P.102</v>
          </cell>
        </row>
        <row r="446">
          <cell r="D446">
            <v>107504</v>
          </cell>
          <cell r="E446" t="str">
            <v>0.4m/m防食ﾋﾞﾆｰﾙﾃｰﾌﾟ1/2重ね１回巻</v>
          </cell>
          <cell r="F446" t="str">
            <v>0.4m/m防食ﾋﾞﾆｰﾙﾃｰﾌﾟ</v>
          </cell>
          <cell r="G446" t="str">
            <v>1/2重ね１回巻</v>
          </cell>
          <cell r="H446" t="str">
            <v xml:space="preserve"> 40</v>
          </cell>
          <cell r="J446" t="str">
            <v xml:space="preserve"> 40</v>
          </cell>
          <cell r="K446" t="str">
            <v>ｍ</v>
          </cell>
          <cell r="L446">
            <v>100</v>
          </cell>
          <cell r="M446" t="str">
            <v>県P.102</v>
          </cell>
          <cell r="O446" t="str">
            <v>県P.102</v>
          </cell>
        </row>
        <row r="447">
          <cell r="D447">
            <v>107505</v>
          </cell>
          <cell r="E447" t="str">
            <v>0.4m/m防食ﾋﾞﾆｰﾙﾃｰﾌﾟ1/2重ね１回巻</v>
          </cell>
          <cell r="F447" t="str">
            <v>0.4m/m防食ﾋﾞﾆｰﾙﾃｰﾌﾟ</v>
          </cell>
          <cell r="G447" t="str">
            <v>1/2重ね１回巻</v>
          </cell>
          <cell r="H447" t="str">
            <v xml:space="preserve"> 50</v>
          </cell>
          <cell r="J447" t="str">
            <v xml:space="preserve"> 50</v>
          </cell>
          <cell r="K447" t="str">
            <v>ｍ</v>
          </cell>
          <cell r="L447">
            <v>100</v>
          </cell>
          <cell r="M447" t="str">
            <v>県P.102</v>
          </cell>
          <cell r="O447" t="str">
            <v>県P.102</v>
          </cell>
        </row>
        <row r="448">
          <cell r="D448">
            <v>107506</v>
          </cell>
          <cell r="E448" t="str">
            <v>0.4m/m防食ﾋﾞﾆｰﾙﾃｰﾌﾟ1/2重ね１回巻</v>
          </cell>
          <cell r="F448" t="str">
            <v>0.4m/m防食ﾋﾞﾆｰﾙﾃｰﾌﾟ</v>
          </cell>
          <cell r="G448" t="str">
            <v>1/2重ね１回巻</v>
          </cell>
          <cell r="H448" t="str">
            <v xml:space="preserve"> 65</v>
          </cell>
          <cell r="J448" t="str">
            <v xml:space="preserve"> 65</v>
          </cell>
          <cell r="K448" t="str">
            <v>ｍ</v>
          </cell>
          <cell r="L448">
            <v>100</v>
          </cell>
          <cell r="M448" t="str">
            <v>県P.102</v>
          </cell>
          <cell r="O448" t="str">
            <v>県P.102</v>
          </cell>
        </row>
        <row r="449">
          <cell r="D449">
            <v>107507</v>
          </cell>
          <cell r="E449" t="str">
            <v>0.4m/m防食ﾋﾞﾆｰﾙﾃｰﾌﾟ1/2重ね１回巻</v>
          </cell>
          <cell r="F449" t="str">
            <v>0.4m/m防食ﾋﾞﾆｰﾙﾃｰﾌﾟ</v>
          </cell>
          <cell r="G449" t="str">
            <v>1/2重ね１回巻</v>
          </cell>
          <cell r="H449" t="str">
            <v xml:space="preserve"> 80</v>
          </cell>
          <cell r="J449" t="str">
            <v xml:space="preserve"> 80</v>
          </cell>
          <cell r="K449" t="str">
            <v>ｍ</v>
          </cell>
          <cell r="L449">
            <v>100</v>
          </cell>
          <cell r="M449" t="str">
            <v>県P.102</v>
          </cell>
          <cell r="O449" t="str">
            <v>県P.102</v>
          </cell>
        </row>
        <row r="450">
          <cell r="D450">
            <v>107508</v>
          </cell>
          <cell r="E450" t="str">
            <v>0.4m/m防食ﾋﾞﾆｰﾙﾃｰﾌﾟ1/2重ね１回巻</v>
          </cell>
          <cell r="F450" t="str">
            <v>0.4m/m防食ﾋﾞﾆｰﾙﾃｰﾌﾟ</v>
          </cell>
          <cell r="G450" t="str">
            <v>1/2重ね１回巻</v>
          </cell>
          <cell r="H450" t="str">
            <v>100</v>
          </cell>
          <cell r="J450" t="str">
            <v>100</v>
          </cell>
          <cell r="K450" t="str">
            <v>ｍ</v>
          </cell>
          <cell r="L450">
            <v>100</v>
          </cell>
          <cell r="M450" t="str">
            <v>県P.102</v>
          </cell>
          <cell r="O450" t="str">
            <v>県P.102</v>
          </cell>
        </row>
        <row r="451">
          <cell r="D451">
            <v>107509</v>
          </cell>
          <cell r="E451" t="str">
            <v>0.4m/m防食ﾋﾞﾆｰﾙﾃｰﾌﾟ1/2重ね１回巻</v>
          </cell>
          <cell r="F451" t="str">
            <v>0.4m/m防食ﾋﾞﾆｰﾙﾃｰﾌﾟ</v>
          </cell>
          <cell r="G451" t="str">
            <v>1/2重ね１回巻</v>
          </cell>
          <cell r="H451" t="str">
            <v>125</v>
          </cell>
          <cell r="J451" t="str">
            <v>125</v>
          </cell>
          <cell r="K451" t="str">
            <v>ｍ</v>
          </cell>
          <cell r="L451">
            <v>100</v>
          </cell>
          <cell r="M451" t="str">
            <v>県P.102</v>
          </cell>
          <cell r="O451" t="str">
            <v>県P.102</v>
          </cell>
        </row>
        <row r="452">
          <cell r="D452">
            <v>107510</v>
          </cell>
          <cell r="E452" t="str">
            <v>0.4m/m防食ﾋﾞﾆｰﾙﾃｰﾌﾟ1/2重ね１回巻</v>
          </cell>
          <cell r="F452" t="str">
            <v>0.4m/m防食ﾋﾞﾆｰﾙﾃｰﾌﾟ</v>
          </cell>
          <cell r="G452" t="str">
            <v>1/2重ね１回巻</v>
          </cell>
          <cell r="H452" t="str">
            <v>150</v>
          </cell>
          <cell r="J452" t="str">
            <v>150</v>
          </cell>
          <cell r="K452" t="str">
            <v>ｍ</v>
          </cell>
          <cell r="L452">
            <v>100</v>
          </cell>
          <cell r="M452" t="str">
            <v>県P.102</v>
          </cell>
          <cell r="O452" t="str">
            <v>県P.102</v>
          </cell>
        </row>
        <row r="453">
          <cell r="D453">
            <v>107511</v>
          </cell>
          <cell r="E453" t="str">
            <v>0.4m/m防食ﾋﾞﾆｰﾙﾃｰﾌﾟ1/2重ね１回巻</v>
          </cell>
          <cell r="F453" t="str">
            <v>0.4m/m防食ﾋﾞﾆｰﾙﾃｰﾌﾟ</v>
          </cell>
          <cell r="G453" t="str">
            <v>1/2重ね１回巻</v>
          </cell>
          <cell r="H453" t="str">
            <v>200</v>
          </cell>
          <cell r="J453" t="str">
            <v>200</v>
          </cell>
          <cell r="K453" t="str">
            <v>ｍ</v>
          </cell>
          <cell r="L453">
            <v>100</v>
          </cell>
          <cell r="M453" t="str">
            <v>県P.102</v>
          </cell>
          <cell r="O453" t="str">
            <v>県P.102</v>
          </cell>
        </row>
        <row r="454">
          <cell r="D454">
            <v>107512</v>
          </cell>
          <cell r="E454" t="str">
            <v>0.4m/m防食ﾋﾞﾆｰﾙﾃｰﾌﾟ1/2重ね１回巻</v>
          </cell>
          <cell r="F454" t="str">
            <v>0.4m/m防食ﾋﾞﾆｰﾙﾃｰﾌﾟ</v>
          </cell>
          <cell r="G454" t="str">
            <v>1/2重ね１回巻</v>
          </cell>
          <cell r="H454" t="str">
            <v>250</v>
          </cell>
          <cell r="J454" t="str">
            <v>250</v>
          </cell>
          <cell r="K454" t="str">
            <v>ｍ</v>
          </cell>
          <cell r="L454">
            <v>100</v>
          </cell>
          <cell r="M454" t="str">
            <v>県P.102</v>
          </cell>
          <cell r="O454" t="str">
            <v>県P.102</v>
          </cell>
        </row>
        <row r="455">
          <cell r="D455">
            <v>107513</v>
          </cell>
          <cell r="E455" t="str">
            <v>0.4m/m防食ﾋﾞﾆｰﾙﾃｰﾌﾟ1/2重ね１回巻</v>
          </cell>
          <cell r="F455" t="str">
            <v>0.4m/m防食ﾋﾞﾆｰﾙﾃｰﾌﾟ</v>
          </cell>
          <cell r="G455" t="str">
            <v>1/2重ね１回巻</v>
          </cell>
          <cell r="H455" t="str">
            <v>300</v>
          </cell>
          <cell r="J455" t="str">
            <v>300</v>
          </cell>
          <cell r="K455" t="str">
            <v>ｍ</v>
          </cell>
          <cell r="L455">
            <v>100</v>
          </cell>
          <cell r="M455" t="str">
            <v>県P.102</v>
          </cell>
          <cell r="O455" t="str">
            <v>県P.102</v>
          </cell>
        </row>
        <row r="456">
          <cell r="D456">
            <v>108000</v>
          </cell>
          <cell r="E456" t="str">
            <v>小口径桝</v>
          </cell>
          <cell r="G456" t="str">
            <v>小口径桝</v>
          </cell>
          <cell r="H456" t="str">
            <v>ミカゲ蓋　ストレート100×200</v>
          </cell>
          <cell r="I456" t="str">
            <v>ミカゲ蓋　ストレート</v>
          </cell>
          <cell r="J456" t="str">
            <v>100×200</v>
          </cell>
          <cell r="K456" t="str">
            <v>組</v>
          </cell>
          <cell r="L456">
            <v>100</v>
          </cell>
          <cell r="M456" t="str">
            <v>県P.180</v>
          </cell>
          <cell r="O456" t="str">
            <v>県P.180</v>
          </cell>
        </row>
        <row r="457">
          <cell r="D457">
            <v>108001</v>
          </cell>
          <cell r="E457" t="str">
            <v>小口径桝</v>
          </cell>
          <cell r="G457" t="str">
            <v>小口径桝</v>
          </cell>
          <cell r="H457" t="str">
            <v>ミカゲ蓋　45°・90°曲100×200</v>
          </cell>
          <cell r="I457" t="str">
            <v>ミカゲ蓋　45°・90°曲</v>
          </cell>
          <cell r="J457" t="str">
            <v>100×200</v>
          </cell>
          <cell r="K457" t="str">
            <v>組</v>
          </cell>
          <cell r="L457">
            <v>100</v>
          </cell>
          <cell r="M457" t="str">
            <v>県P.180</v>
          </cell>
          <cell r="O457" t="str">
            <v>県P.180</v>
          </cell>
        </row>
        <row r="458">
          <cell r="D458">
            <v>108002</v>
          </cell>
          <cell r="E458" t="str">
            <v>小口径桝</v>
          </cell>
          <cell r="G458" t="str">
            <v>小口径桝</v>
          </cell>
          <cell r="H458" t="str">
            <v>ミカゲ蓋　45°・90°合流100×200</v>
          </cell>
          <cell r="I458" t="str">
            <v>ミカゲ蓋　45°・90°合流</v>
          </cell>
          <cell r="J458" t="str">
            <v>100×200</v>
          </cell>
          <cell r="K458" t="str">
            <v>組</v>
          </cell>
          <cell r="L458">
            <v>100</v>
          </cell>
          <cell r="M458" t="str">
            <v>県P.180</v>
          </cell>
          <cell r="O458" t="str">
            <v>県P.180</v>
          </cell>
        </row>
        <row r="459">
          <cell r="D459">
            <v>108003</v>
          </cell>
          <cell r="E459" t="str">
            <v>小口径桝</v>
          </cell>
          <cell r="G459" t="str">
            <v>小口径桝</v>
          </cell>
          <cell r="H459" t="str">
            <v>ミカゲ蓋　ストレート125×200</v>
          </cell>
          <cell r="I459" t="str">
            <v>ミカゲ蓋　ストレート</v>
          </cell>
          <cell r="J459" t="str">
            <v>125×200</v>
          </cell>
          <cell r="K459" t="str">
            <v>組</v>
          </cell>
          <cell r="L459">
            <v>100</v>
          </cell>
          <cell r="M459" t="str">
            <v>県P.180</v>
          </cell>
          <cell r="O459" t="str">
            <v>県P.180</v>
          </cell>
        </row>
        <row r="460">
          <cell r="D460">
            <v>108004</v>
          </cell>
          <cell r="E460" t="str">
            <v>小口径桝</v>
          </cell>
          <cell r="G460" t="str">
            <v>小口径桝</v>
          </cell>
          <cell r="H460" t="str">
            <v>ミカゲ蓋　45°・90°曲125×200</v>
          </cell>
          <cell r="I460" t="str">
            <v>ミカゲ蓋　45°・90°曲</v>
          </cell>
          <cell r="J460" t="str">
            <v>125×200</v>
          </cell>
          <cell r="K460" t="str">
            <v>組</v>
          </cell>
          <cell r="L460">
            <v>100</v>
          </cell>
          <cell r="M460" t="str">
            <v>県P.180</v>
          </cell>
          <cell r="O460" t="str">
            <v>県P.180</v>
          </cell>
        </row>
        <row r="461">
          <cell r="D461">
            <v>108005</v>
          </cell>
          <cell r="E461" t="str">
            <v>小口径桝</v>
          </cell>
          <cell r="G461" t="str">
            <v>小口径桝</v>
          </cell>
          <cell r="H461" t="str">
            <v>ミカゲ蓋　45°・90°合流125×200</v>
          </cell>
          <cell r="I461" t="str">
            <v>ミカゲ蓋　45°・90°合流</v>
          </cell>
          <cell r="J461" t="str">
            <v>125×200</v>
          </cell>
          <cell r="K461" t="str">
            <v>組</v>
          </cell>
          <cell r="L461">
            <v>100</v>
          </cell>
          <cell r="M461" t="str">
            <v>県P.180</v>
          </cell>
          <cell r="O461" t="str">
            <v>県P.180</v>
          </cell>
        </row>
        <row r="462">
          <cell r="D462">
            <v>108006</v>
          </cell>
          <cell r="E462" t="str">
            <v>小口径桝</v>
          </cell>
          <cell r="G462" t="str">
            <v>小口径桝</v>
          </cell>
          <cell r="H462" t="str">
            <v>ミカゲ蓋　ストレート150×200</v>
          </cell>
          <cell r="I462" t="str">
            <v>ミカゲ蓋　ストレート</v>
          </cell>
          <cell r="J462" t="str">
            <v>150×200</v>
          </cell>
          <cell r="K462" t="str">
            <v>組</v>
          </cell>
          <cell r="L462">
            <v>100</v>
          </cell>
          <cell r="M462" t="str">
            <v>県P.180</v>
          </cell>
          <cell r="O462" t="str">
            <v>県P.180</v>
          </cell>
        </row>
        <row r="463">
          <cell r="D463">
            <v>108007</v>
          </cell>
          <cell r="E463" t="str">
            <v>小口径桝</v>
          </cell>
          <cell r="G463" t="str">
            <v>小口径桝</v>
          </cell>
          <cell r="H463" t="str">
            <v>ミカゲ蓋　45°・90°曲150×200</v>
          </cell>
          <cell r="I463" t="str">
            <v>ミカゲ蓋　45°・90°曲</v>
          </cell>
          <cell r="J463" t="str">
            <v>150×200</v>
          </cell>
          <cell r="K463" t="str">
            <v>組</v>
          </cell>
          <cell r="L463">
            <v>100</v>
          </cell>
          <cell r="M463" t="str">
            <v>県P.180</v>
          </cell>
          <cell r="O463" t="str">
            <v>県P.180</v>
          </cell>
        </row>
        <row r="464">
          <cell r="D464">
            <v>108008</v>
          </cell>
          <cell r="E464" t="str">
            <v>小口径桝</v>
          </cell>
          <cell r="G464" t="str">
            <v>小口径桝</v>
          </cell>
          <cell r="H464" t="str">
            <v>ミカゲ蓋　45°・90°合流150×200</v>
          </cell>
          <cell r="I464" t="str">
            <v>ミカゲ蓋　45°・90°合流</v>
          </cell>
          <cell r="J464" t="str">
            <v>150×200</v>
          </cell>
          <cell r="K464" t="str">
            <v>組</v>
          </cell>
          <cell r="L464">
            <v>100</v>
          </cell>
          <cell r="M464" t="str">
            <v>県P.180</v>
          </cell>
          <cell r="O464" t="str">
            <v>県P.180</v>
          </cell>
        </row>
        <row r="465">
          <cell r="D465">
            <v>108009</v>
          </cell>
          <cell r="E465" t="str">
            <v>小口径桝</v>
          </cell>
          <cell r="G465" t="str">
            <v>小口径桝</v>
          </cell>
          <cell r="H465" t="str">
            <v>ミカゲ蓋　ストレート200×200</v>
          </cell>
          <cell r="I465" t="str">
            <v>ミカゲ蓋　ストレート</v>
          </cell>
          <cell r="J465" t="str">
            <v>200×200</v>
          </cell>
          <cell r="K465" t="str">
            <v>組</v>
          </cell>
          <cell r="L465">
            <v>100</v>
          </cell>
          <cell r="M465" t="str">
            <v>県P.180</v>
          </cell>
          <cell r="O465" t="str">
            <v>県P.180</v>
          </cell>
        </row>
        <row r="466">
          <cell r="D466">
            <v>108010</v>
          </cell>
          <cell r="E466" t="str">
            <v>小口径桝</v>
          </cell>
          <cell r="G466" t="str">
            <v>小口径桝</v>
          </cell>
          <cell r="H466" t="str">
            <v>ミカゲ蓋　45°・90°曲200×200</v>
          </cell>
          <cell r="I466" t="str">
            <v>ミカゲ蓋　45°・90°曲</v>
          </cell>
          <cell r="J466" t="str">
            <v>200×200</v>
          </cell>
          <cell r="K466" t="str">
            <v>組</v>
          </cell>
          <cell r="L466">
            <v>100</v>
          </cell>
          <cell r="M466" t="str">
            <v>県P.180</v>
          </cell>
          <cell r="O466" t="str">
            <v>県P.180</v>
          </cell>
        </row>
        <row r="467">
          <cell r="D467">
            <v>108011</v>
          </cell>
          <cell r="E467" t="str">
            <v>小口径桝</v>
          </cell>
          <cell r="G467" t="str">
            <v>小口径桝</v>
          </cell>
          <cell r="H467" t="str">
            <v>ミカゲ蓋　45°・90°合流200×200</v>
          </cell>
          <cell r="I467" t="str">
            <v>ミカゲ蓋　45°・90°合流</v>
          </cell>
          <cell r="J467" t="str">
            <v>200×200</v>
          </cell>
          <cell r="K467" t="str">
            <v>組</v>
          </cell>
          <cell r="L467">
            <v>100</v>
          </cell>
          <cell r="M467" t="str">
            <v>県P.180</v>
          </cell>
          <cell r="O467" t="str">
            <v>県P.180</v>
          </cell>
        </row>
        <row r="468">
          <cell r="D468">
            <v>108100</v>
          </cell>
          <cell r="E468" t="str">
            <v>小口径桝</v>
          </cell>
          <cell r="G468" t="str">
            <v>小口径桝</v>
          </cell>
          <cell r="H468" t="str">
            <v>鋳鉄蓋　ストレート100×200</v>
          </cell>
          <cell r="I468" t="str">
            <v>鋳鉄蓋　ストレート</v>
          </cell>
          <cell r="J468" t="str">
            <v>100×200</v>
          </cell>
          <cell r="K468" t="str">
            <v>組</v>
          </cell>
          <cell r="L468">
            <v>100</v>
          </cell>
          <cell r="M468" t="str">
            <v>県P.180</v>
          </cell>
          <cell r="O468" t="str">
            <v>県P.180</v>
          </cell>
        </row>
        <row r="469">
          <cell r="D469">
            <v>108101</v>
          </cell>
          <cell r="E469" t="str">
            <v>小口径桝</v>
          </cell>
          <cell r="G469" t="str">
            <v>小口径桝</v>
          </cell>
          <cell r="H469" t="str">
            <v>鋳鉄蓋　45°・90°曲100×200</v>
          </cell>
          <cell r="I469" t="str">
            <v>鋳鉄蓋　45°・90°曲</v>
          </cell>
          <cell r="J469" t="str">
            <v>100×200</v>
          </cell>
          <cell r="K469" t="str">
            <v>組</v>
          </cell>
          <cell r="L469">
            <v>100</v>
          </cell>
          <cell r="M469" t="str">
            <v>県P.180</v>
          </cell>
          <cell r="O469" t="str">
            <v>県P.180</v>
          </cell>
        </row>
        <row r="470">
          <cell r="D470">
            <v>108102</v>
          </cell>
          <cell r="E470" t="str">
            <v>小口径桝</v>
          </cell>
          <cell r="G470" t="str">
            <v>小口径桝</v>
          </cell>
          <cell r="H470" t="str">
            <v>鋳鉄蓋　45°・90°合流100×200</v>
          </cell>
          <cell r="I470" t="str">
            <v>鋳鉄蓋　45°・90°合流</v>
          </cell>
          <cell r="J470" t="str">
            <v>100×200</v>
          </cell>
          <cell r="K470" t="str">
            <v>組</v>
          </cell>
          <cell r="L470">
            <v>100</v>
          </cell>
          <cell r="M470" t="str">
            <v>県P.180</v>
          </cell>
          <cell r="O470" t="str">
            <v>県P.180</v>
          </cell>
        </row>
        <row r="471">
          <cell r="D471">
            <v>108103</v>
          </cell>
          <cell r="E471" t="str">
            <v>小口径桝</v>
          </cell>
          <cell r="G471" t="str">
            <v>小口径桝</v>
          </cell>
          <cell r="H471" t="str">
            <v>鋳鉄蓋　ストレート125×200</v>
          </cell>
          <cell r="I471" t="str">
            <v>鋳鉄蓋　ストレート</v>
          </cell>
          <cell r="J471" t="str">
            <v>125×200</v>
          </cell>
          <cell r="K471" t="str">
            <v>組</v>
          </cell>
          <cell r="L471">
            <v>100</v>
          </cell>
          <cell r="M471" t="str">
            <v>県P.180</v>
          </cell>
          <cell r="O471" t="str">
            <v>県P.180</v>
          </cell>
        </row>
        <row r="472">
          <cell r="D472">
            <v>108104</v>
          </cell>
          <cell r="E472" t="str">
            <v>小口径桝</v>
          </cell>
          <cell r="G472" t="str">
            <v>小口径桝</v>
          </cell>
          <cell r="H472" t="str">
            <v>鋳鉄蓋　45°・90°曲125×200</v>
          </cell>
          <cell r="I472" t="str">
            <v>鋳鉄蓋　45°・90°曲</v>
          </cell>
          <cell r="J472" t="str">
            <v>125×200</v>
          </cell>
          <cell r="K472" t="str">
            <v>組</v>
          </cell>
          <cell r="L472">
            <v>100</v>
          </cell>
          <cell r="M472" t="str">
            <v>県P.180</v>
          </cell>
          <cell r="O472" t="str">
            <v>県P.180</v>
          </cell>
        </row>
        <row r="473">
          <cell r="D473">
            <v>108105</v>
          </cell>
          <cell r="E473" t="str">
            <v>小口径桝</v>
          </cell>
          <cell r="G473" t="str">
            <v>小口径桝</v>
          </cell>
          <cell r="H473" t="str">
            <v>鋳鉄蓋　45°・90°合流125×200</v>
          </cell>
          <cell r="I473" t="str">
            <v>鋳鉄蓋　45°・90°合流</v>
          </cell>
          <cell r="J473" t="str">
            <v>125×200</v>
          </cell>
          <cell r="K473" t="str">
            <v>組</v>
          </cell>
          <cell r="L473">
            <v>100</v>
          </cell>
          <cell r="M473" t="str">
            <v>県P.180</v>
          </cell>
          <cell r="O473" t="str">
            <v>県P.180</v>
          </cell>
        </row>
        <row r="474">
          <cell r="D474">
            <v>108106</v>
          </cell>
          <cell r="E474" t="str">
            <v>小口径桝</v>
          </cell>
          <cell r="G474" t="str">
            <v>小口径桝</v>
          </cell>
          <cell r="H474" t="str">
            <v>鋳鉄蓋　ストレート150×200</v>
          </cell>
          <cell r="I474" t="str">
            <v>鋳鉄蓋　ストレート</v>
          </cell>
          <cell r="J474" t="str">
            <v>150×200</v>
          </cell>
          <cell r="K474" t="str">
            <v>組</v>
          </cell>
          <cell r="L474">
            <v>100</v>
          </cell>
          <cell r="M474" t="str">
            <v>県P.180</v>
          </cell>
          <cell r="O474" t="str">
            <v>県P.180</v>
          </cell>
        </row>
        <row r="475">
          <cell r="D475">
            <v>108107</v>
          </cell>
          <cell r="E475" t="str">
            <v>小口径桝</v>
          </cell>
          <cell r="G475" t="str">
            <v>小口径桝</v>
          </cell>
          <cell r="H475" t="str">
            <v>鋳鉄蓋　45°・90°曲150×200</v>
          </cell>
          <cell r="I475" t="str">
            <v>鋳鉄蓋　45°・90°曲</v>
          </cell>
          <cell r="J475" t="str">
            <v>150×200</v>
          </cell>
          <cell r="K475" t="str">
            <v>組</v>
          </cell>
          <cell r="L475">
            <v>100</v>
          </cell>
          <cell r="M475" t="str">
            <v>県P.180</v>
          </cell>
          <cell r="O475" t="str">
            <v>県P.180</v>
          </cell>
        </row>
        <row r="476">
          <cell r="D476">
            <v>108108</v>
          </cell>
          <cell r="E476" t="str">
            <v>小口径桝</v>
          </cell>
          <cell r="G476" t="str">
            <v>小口径桝</v>
          </cell>
          <cell r="H476" t="str">
            <v>鋳鉄蓋　45°・90°合流150×200</v>
          </cell>
          <cell r="I476" t="str">
            <v>鋳鉄蓋　45°・90°合流</v>
          </cell>
          <cell r="J476" t="str">
            <v>150×200</v>
          </cell>
          <cell r="K476" t="str">
            <v>組</v>
          </cell>
          <cell r="L476">
            <v>100</v>
          </cell>
          <cell r="M476" t="str">
            <v>県P.180</v>
          </cell>
          <cell r="O476" t="str">
            <v>県P.180</v>
          </cell>
        </row>
        <row r="477">
          <cell r="D477">
            <v>108109</v>
          </cell>
          <cell r="E477" t="str">
            <v>小口径桝</v>
          </cell>
          <cell r="G477" t="str">
            <v>小口径桝</v>
          </cell>
          <cell r="H477" t="str">
            <v>鋳鉄蓋　ストレート200×200</v>
          </cell>
          <cell r="I477" t="str">
            <v>鋳鉄蓋　ストレート</v>
          </cell>
          <cell r="J477" t="str">
            <v>200×200</v>
          </cell>
          <cell r="K477" t="str">
            <v>組</v>
          </cell>
          <cell r="L477">
            <v>100</v>
          </cell>
          <cell r="M477" t="str">
            <v>県P.180</v>
          </cell>
          <cell r="O477" t="str">
            <v>県P.180</v>
          </cell>
        </row>
        <row r="478">
          <cell r="D478">
            <v>108110</v>
          </cell>
          <cell r="E478" t="str">
            <v>小口径桝</v>
          </cell>
          <cell r="G478" t="str">
            <v>小口径桝</v>
          </cell>
          <cell r="H478" t="str">
            <v>鋳鉄蓋　45°・90°曲200×200</v>
          </cell>
          <cell r="I478" t="str">
            <v>鋳鉄蓋　45°・90°曲</v>
          </cell>
          <cell r="J478" t="str">
            <v>200×200</v>
          </cell>
          <cell r="K478" t="str">
            <v>組</v>
          </cell>
          <cell r="L478">
            <v>100</v>
          </cell>
          <cell r="M478" t="str">
            <v>県P.180</v>
          </cell>
          <cell r="O478" t="str">
            <v>県P.180</v>
          </cell>
        </row>
        <row r="479">
          <cell r="D479">
            <v>108111</v>
          </cell>
          <cell r="E479" t="str">
            <v>小口径桝</v>
          </cell>
          <cell r="G479" t="str">
            <v>小口径桝</v>
          </cell>
          <cell r="H479" t="str">
            <v>鋳鉄蓋　45°・90°合流200×200</v>
          </cell>
          <cell r="I479" t="str">
            <v>鋳鉄蓋　45°・90°合流</v>
          </cell>
          <cell r="J479" t="str">
            <v>200×200</v>
          </cell>
          <cell r="K479" t="str">
            <v>組</v>
          </cell>
          <cell r="L479">
            <v>100</v>
          </cell>
          <cell r="M479" t="str">
            <v>県P.180</v>
          </cell>
          <cell r="O479" t="str">
            <v>県P.180</v>
          </cell>
        </row>
        <row r="480">
          <cell r="D480">
            <v>108200</v>
          </cell>
          <cell r="E480" t="str">
            <v>小口径桝</v>
          </cell>
          <cell r="G480" t="str">
            <v>小口径桝</v>
          </cell>
          <cell r="H480" t="str">
            <v>保護鋳鉄蓋（８ｔ）　ストレート100×200</v>
          </cell>
          <cell r="I480" t="str">
            <v>保護鋳鉄蓋（８ｔ）　ストレート</v>
          </cell>
          <cell r="J480" t="str">
            <v>100×200</v>
          </cell>
          <cell r="K480" t="str">
            <v>組</v>
          </cell>
          <cell r="L480">
            <v>100</v>
          </cell>
          <cell r="M480" t="str">
            <v>県P.180</v>
          </cell>
          <cell r="O480" t="str">
            <v>県P.180</v>
          </cell>
        </row>
        <row r="481">
          <cell r="D481">
            <v>108201</v>
          </cell>
          <cell r="E481" t="str">
            <v>小口径桝</v>
          </cell>
          <cell r="G481" t="str">
            <v>小口径桝</v>
          </cell>
          <cell r="H481" t="str">
            <v>保護鋳鉄蓋（８ｔ）　45°・90°曲100×200</v>
          </cell>
          <cell r="I481" t="str">
            <v>保護鋳鉄蓋（８ｔ）　45°・90°曲</v>
          </cell>
          <cell r="J481" t="str">
            <v>100×200</v>
          </cell>
          <cell r="K481" t="str">
            <v>組</v>
          </cell>
          <cell r="L481">
            <v>100</v>
          </cell>
          <cell r="M481" t="str">
            <v>県P.180</v>
          </cell>
          <cell r="O481" t="str">
            <v>県P.180</v>
          </cell>
        </row>
        <row r="482">
          <cell r="D482">
            <v>108202</v>
          </cell>
          <cell r="E482" t="str">
            <v>小口径桝</v>
          </cell>
          <cell r="G482" t="str">
            <v>小口径桝</v>
          </cell>
          <cell r="H482" t="str">
            <v>保護鋳鉄蓋（８ｔ）　45°・90°合流100×200</v>
          </cell>
          <cell r="I482" t="str">
            <v>保護鋳鉄蓋（８ｔ）　45°・90°合流</v>
          </cell>
          <cell r="J482" t="str">
            <v>100×200</v>
          </cell>
          <cell r="K482" t="str">
            <v>組</v>
          </cell>
          <cell r="L482">
            <v>100</v>
          </cell>
          <cell r="M482" t="str">
            <v>県P.180</v>
          </cell>
          <cell r="O482" t="str">
            <v>県P.180</v>
          </cell>
        </row>
        <row r="483">
          <cell r="D483">
            <v>108203</v>
          </cell>
          <cell r="E483" t="str">
            <v>小口径桝</v>
          </cell>
          <cell r="G483" t="str">
            <v>小口径桝</v>
          </cell>
          <cell r="H483" t="str">
            <v>保護鋳鉄蓋（８ｔ）　ストレート125×200</v>
          </cell>
          <cell r="I483" t="str">
            <v>保護鋳鉄蓋（８ｔ）　ストレート</v>
          </cell>
          <cell r="J483" t="str">
            <v>125×200</v>
          </cell>
          <cell r="K483" t="str">
            <v>組</v>
          </cell>
          <cell r="L483">
            <v>100</v>
          </cell>
          <cell r="M483" t="str">
            <v>県P.180</v>
          </cell>
          <cell r="O483" t="str">
            <v>県P.180</v>
          </cell>
        </row>
        <row r="484">
          <cell r="D484">
            <v>108204</v>
          </cell>
          <cell r="E484" t="str">
            <v>小口径桝</v>
          </cell>
          <cell r="G484" t="str">
            <v>小口径桝</v>
          </cell>
          <cell r="H484" t="str">
            <v>保護鋳鉄蓋（８ｔ）　45°・90°曲125×200</v>
          </cell>
          <cell r="I484" t="str">
            <v>保護鋳鉄蓋（８ｔ）　45°・90°曲</v>
          </cell>
          <cell r="J484" t="str">
            <v>125×200</v>
          </cell>
          <cell r="K484" t="str">
            <v>組</v>
          </cell>
          <cell r="L484">
            <v>100</v>
          </cell>
          <cell r="M484" t="str">
            <v>県P.180</v>
          </cell>
          <cell r="O484" t="str">
            <v>県P.180</v>
          </cell>
        </row>
        <row r="485">
          <cell r="D485">
            <v>108205</v>
          </cell>
          <cell r="E485" t="str">
            <v>小口径桝</v>
          </cell>
          <cell r="G485" t="str">
            <v>小口径桝</v>
          </cell>
          <cell r="H485" t="str">
            <v>保護鋳鉄蓋（８ｔ）　45°・90°合流125×200</v>
          </cell>
          <cell r="I485" t="str">
            <v>保護鋳鉄蓋（８ｔ）　45°・90°合流</v>
          </cell>
          <cell r="J485" t="str">
            <v>125×200</v>
          </cell>
          <cell r="K485" t="str">
            <v>組</v>
          </cell>
          <cell r="L485">
            <v>100</v>
          </cell>
          <cell r="M485" t="str">
            <v>県P.180</v>
          </cell>
          <cell r="O485" t="str">
            <v>県P.180</v>
          </cell>
        </row>
        <row r="486">
          <cell r="D486">
            <v>108206</v>
          </cell>
          <cell r="E486" t="str">
            <v>小口径桝</v>
          </cell>
          <cell r="G486" t="str">
            <v>小口径桝</v>
          </cell>
          <cell r="H486" t="str">
            <v>保護鋳鉄蓋（８ｔ）　ストレート150×200</v>
          </cell>
          <cell r="I486" t="str">
            <v>保護鋳鉄蓋（８ｔ）　ストレート</v>
          </cell>
          <cell r="J486" t="str">
            <v>150×200</v>
          </cell>
          <cell r="K486" t="str">
            <v>組</v>
          </cell>
          <cell r="L486">
            <v>100</v>
          </cell>
          <cell r="M486" t="str">
            <v>県P.180</v>
          </cell>
          <cell r="O486" t="str">
            <v>県P.180</v>
          </cell>
        </row>
        <row r="487">
          <cell r="D487">
            <v>108207</v>
          </cell>
          <cell r="E487" t="str">
            <v>小口径桝</v>
          </cell>
          <cell r="G487" t="str">
            <v>小口径桝</v>
          </cell>
          <cell r="H487" t="str">
            <v>保護鋳鉄蓋（８ｔ）　45°・90°曲150×200</v>
          </cell>
          <cell r="I487" t="str">
            <v>保護鋳鉄蓋（８ｔ）　45°・90°曲</v>
          </cell>
          <cell r="J487" t="str">
            <v>150×200</v>
          </cell>
          <cell r="K487" t="str">
            <v>組</v>
          </cell>
          <cell r="L487">
            <v>100</v>
          </cell>
          <cell r="M487" t="str">
            <v>県P.180</v>
          </cell>
          <cell r="O487" t="str">
            <v>県P.180</v>
          </cell>
        </row>
        <row r="488">
          <cell r="D488">
            <v>108208</v>
          </cell>
          <cell r="E488" t="str">
            <v>小口径桝</v>
          </cell>
          <cell r="G488" t="str">
            <v>小口径桝</v>
          </cell>
          <cell r="H488" t="str">
            <v>保護鋳鉄蓋（８ｔ）　45°・90°合流150×200</v>
          </cell>
          <cell r="I488" t="str">
            <v>保護鋳鉄蓋（８ｔ）　45°・90°合流</v>
          </cell>
          <cell r="J488" t="str">
            <v>150×200</v>
          </cell>
          <cell r="K488" t="str">
            <v>組</v>
          </cell>
          <cell r="L488">
            <v>100</v>
          </cell>
          <cell r="M488" t="str">
            <v>県P.180</v>
          </cell>
          <cell r="O488" t="str">
            <v>県P.180</v>
          </cell>
        </row>
        <row r="489">
          <cell r="D489">
            <v>108209</v>
          </cell>
          <cell r="E489" t="str">
            <v>小口径桝</v>
          </cell>
          <cell r="G489" t="str">
            <v>小口径桝</v>
          </cell>
          <cell r="H489" t="str">
            <v>保護鋳鉄蓋（８ｔ）　ストレート200×200</v>
          </cell>
          <cell r="I489" t="str">
            <v>保護鋳鉄蓋（８ｔ）　ストレート</v>
          </cell>
          <cell r="J489" t="str">
            <v>200×200</v>
          </cell>
          <cell r="K489" t="str">
            <v>組</v>
          </cell>
          <cell r="L489">
            <v>100</v>
          </cell>
          <cell r="M489" t="str">
            <v>県P.180</v>
          </cell>
          <cell r="O489" t="str">
            <v>県P.180</v>
          </cell>
        </row>
        <row r="490">
          <cell r="D490">
            <v>108210</v>
          </cell>
          <cell r="E490" t="str">
            <v>小口径桝</v>
          </cell>
          <cell r="G490" t="str">
            <v>小口径桝</v>
          </cell>
          <cell r="H490" t="str">
            <v>保護鋳鉄蓋（８ｔ）　45°・90°曲200×200</v>
          </cell>
          <cell r="I490" t="str">
            <v>保護鋳鉄蓋（８ｔ）　45°・90°曲</v>
          </cell>
          <cell r="J490" t="str">
            <v>200×200</v>
          </cell>
          <cell r="K490" t="str">
            <v>組</v>
          </cell>
          <cell r="L490">
            <v>100</v>
          </cell>
          <cell r="M490" t="str">
            <v>県P.180</v>
          </cell>
          <cell r="O490" t="str">
            <v>県P.180</v>
          </cell>
        </row>
        <row r="491">
          <cell r="D491">
            <v>108211</v>
          </cell>
          <cell r="E491" t="str">
            <v>小口径桝</v>
          </cell>
          <cell r="G491" t="str">
            <v>小口径桝</v>
          </cell>
          <cell r="H491" t="str">
            <v>保護鋳鉄蓋（８ｔ）　45°・90°合流200×200</v>
          </cell>
          <cell r="I491" t="str">
            <v>保護鋳鉄蓋（８ｔ）　45°・90°合流</v>
          </cell>
          <cell r="J491" t="str">
            <v>200×200</v>
          </cell>
          <cell r="K491" t="str">
            <v>組</v>
          </cell>
          <cell r="L491">
            <v>100</v>
          </cell>
          <cell r="M491" t="str">
            <v>県P.180</v>
          </cell>
          <cell r="O491" t="str">
            <v>県P.180</v>
          </cell>
        </row>
        <row r="492">
          <cell r="D492">
            <v>108300</v>
          </cell>
          <cell r="E492" t="str">
            <v>小口径桝</v>
          </cell>
          <cell r="G492" t="str">
            <v>小口径桝</v>
          </cell>
          <cell r="H492" t="str">
            <v>保護鋳鉄蓋（20ｔ）　ストレート100×200</v>
          </cell>
          <cell r="I492" t="str">
            <v>保護鋳鉄蓋（20ｔ）　ストレート</v>
          </cell>
          <cell r="J492" t="str">
            <v>100×200</v>
          </cell>
          <cell r="K492" t="str">
            <v>組</v>
          </cell>
          <cell r="L492">
            <v>100</v>
          </cell>
          <cell r="M492" t="str">
            <v>県P.180</v>
          </cell>
          <cell r="O492" t="str">
            <v>県P.180</v>
          </cell>
        </row>
        <row r="493">
          <cell r="D493">
            <v>108301</v>
          </cell>
          <cell r="E493" t="str">
            <v>小口径桝</v>
          </cell>
          <cell r="G493" t="str">
            <v>小口径桝</v>
          </cell>
          <cell r="H493" t="str">
            <v>保護鋳鉄蓋（20ｔ）　45°・90°曲100×200</v>
          </cell>
          <cell r="I493" t="str">
            <v>保護鋳鉄蓋（20ｔ）　45°・90°曲</v>
          </cell>
          <cell r="J493" t="str">
            <v>100×200</v>
          </cell>
          <cell r="K493" t="str">
            <v>組</v>
          </cell>
          <cell r="L493">
            <v>100</v>
          </cell>
          <cell r="M493" t="str">
            <v>県P.180</v>
          </cell>
          <cell r="O493" t="str">
            <v>県P.180</v>
          </cell>
        </row>
        <row r="494">
          <cell r="D494">
            <v>108302</v>
          </cell>
          <cell r="E494" t="str">
            <v>小口径桝</v>
          </cell>
          <cell r="G494" t="str">
            <v>小口径桝</v>
          </cell>
          <cell r="H494" t="str">
            <v>保護鋳鉄蓋（20ｔ）　45°・90°合流100×200</v>
          </cell>
          <cell r="I494" t="str">
            <v>保護鋳鉄蓋（20ｔ）　45°・90°合流</v>
          </cell>
          <cell r="J494" t="str">
            <v>100×200</v>
          </cell>
          <cell r="K494" t="str">
            <v>組</v>
          </cell>
          <cell r="L494">
            <v>100</v>
          </cell>
          <cell r="M494" t="str">
            <v>県P.180</v>
          </cell>
          <cell r="O494" t="str">
            <v>県P.180</v>
          </cell>
        </row>
        <row r="495">
          <cell r="D495">
            <v>108303</v>
          </cell>
          <cell r="E495" t="str">
            <v>小口径桝</v>
          </cell>
          <cell r="G495" t="str">
            <v>小口径桝</v>
          </cell>
          <cell r="H495" t="str">
            <v>保護鋳鉄蓋（20ｔ）　ストレート125×200</v>
          </cell>
          <cell r="I495" t="str">
            <v>保護鋳鉄蓋（20ｔ）　ストレート</v>
          </cell>
          <cell r="J495" t="str">
            <v>125×200</v>
          </cell>
          <cell r="K495" t="str">
            <v>組</v>
          </cell>
          <cell r="L495">
            <v>100</v>
          </cell>
          <cell r="M495" t="str">
            <v>県P.180</v>
          </cell>
          <cell r="O495" t="str">
            <v>県P.180</v>
          </cell>
        </row>
        <row r="496">
          <cell r="D496">
            <v>108304</v>
          </cell>
          <cell r="E496" t="str">
            <v>小口径桝</v>
          </cell>
          <cell r="G496" t="str">
            <v>小口径桝</v>
          </cell>
          <cell r="H496" t="str">
            <v>保護鋳鉄蓋（20ｔ）　45°・90°曲125×200</v>
          </cell>
          <cell r="I496" t="str">
            <v>保護鋳鉄蓋（20ｔ）　45°・90°曲</v>
          </cell>
          <cell r="J496" t="str">
            <v>125×200</v>
          </cell>
          <cell r="K496" t="str">
            <v>組</v>
          </cell>
          <cell r="L496">
            <v>100</v>
          </cell>
          <cell r="M496" t="str">
            <v>県P.180</v>
          </cell>
          <cell r="O496" t="str">
            <v>県P.180</v>
          </cell>
        </row>
        <row r="497">
          <cell r="D497">
            <v>108305</v>
          </cell>
          <cell r="E497" t="str">
            <v>小口径桝</v>
          </cell>
          <cell r="G497" t="str">
            <v>小口径桝</v>
          </cell>
          <cell r="H497" t="str">
            <v>保護鋳鉄蓋（20ｔ）　45°・90°合流125×200</v>
          </cell>
          <cell r="I497" t="str">
            <v>保護鋳鉄蓋（20ｔ）　45°・90°合流</v>
          </cell>
          <cell r="J497" t="str">
            <v>125×200</v>
          </cell>
          <cell r="K497" t="str">
            <v>組</v>
          </cell>
          <cell r="L497">
            <v>100</v>
          </cell>
          <cell r="M497" t="str">
            <v>県P.180</v>
          </cell>
          <cell r="O497" t="str">
            <v>県P.180</v>
          </cell>
        </row>
        <row r="498">
          <cell r="D498">
            <v>108306</v>
          </cell>
          <cell r="E498" t="str">
            <v>小口径桝</v>
          </cell>
          <cell r="G498" t="str">
            <v>小口径桝</v>
          </cell>
          <cell r="H498" t="str">
            <v>保護鋳鉄蓋（20ｔ）　ストレート150×200</v>
          </cell>
          <cell r="I498" t="str">
            <v>保護鋳鉄蓋（20ｔ）　ストレート</v>
          </cell>
          <cell r="J498" t="str">
            <v>150×200</v>
          </cell>
          <cell r="K498" t="str">
            <v>組</v>
          </cell>
          <cell r="L498">
            <v>100</v>
          </cell>
          <cell r="M498" t="str">
            <v>県P.180</v>
          </cell>
          <cell r="O498" t="str">
            <v>県P.180</v>
          </cell>
        </row>
        <row r="499">
          <cell r="D499">
            <v>108307</v>
          </cell>
          <cell r="E499" t="str">
            <v>小口径桝</v>
          </cell>
          <cell r="G499" t="str">
            <v>小口径桝</v>
          </cell>
          <cell r="H499" t="str">
            <v>保護鋳鉄蓋（20ｔ）　45°・90°曲150×200</v>
          </cell>
          <cell r="I499" t="str">
            <v>保護鋳鉄蓋（20ｔ）　45°・90°曲</v>
          </cell>
          <cell r="J499" t="str">
            <v>150×200</v>
          </cell>
          <cell r="K499" t="str">
            <v>組</v>
          </cell>
          <cell r="L499">
            <v>100</v>
          </cell>
          <cell r="M499" t="str">
            <v>県P.180</v>
          </cell>
          <cell r="O499" t="str">
            <v>県P.180</v>
          </cell>
        </row>
        <row r="500">
          <cell r="D500">
            <v>108308</v>
          </cell>
          <cell r="E500" t="str">
            <v>小口径桝</v>
          </cell>
          <cell r="G500" t="str">
            <v>小口径桝</v>
          </cell>
          <cell r="H500" t="str">
            <v>保護鋳鉄蓋（20ｔ）　45°・90°合流150×200</v>
          </cell>
          <cell r="I500" t="str">
            <v>保護鋳鉄蓋（20ｔ）　45°・90°合流</v>
          </cell>
          <cell r="J500" t="str">
            <v>150×200</v>
          </cell>
          <cell r="K500" t="str">
            <v>組</v>
          </cell>
          <cell r="L500">
            <v>100</v>
          </cell>
          <cell r="M500" t="str">
            <v>県P.180</v>
          </cell>
          <cell r="O500" t="str">
            <v>県P.180</v>
          </cell>
        </row>
        <row r="501">
          <cell r="D501">
            <v>108309</v>
          </cell>
          <cell r="E501" t="str">
            <v>小口径桝</v>
          </cell>
          <cell r="G501" t="str">
            <v>小口径桝</v>
          </cell>
          <cell r="H501" t="str">
            <v>保護鋳鉄蓋（20ｔ）　ストレート200×200</v>
          </cell>
          <cell r="I501" t="str">
            <v>保護鋳鉄蓋（20ｔ）　ストレート</v>
          </cell>
          <cell r="J501" t="str">
            <v>200×200</v>
          </cell>
          <cell r="K501" t="str">
            <v>組</v>
          </cell>
          <cell r="L501">
            <v>100</v>
          </cell>
          <cell r="M501" t="str">
            <v>県P.180</v>
          </cell>
          <cell r="O501" t="str">
            <v>県P.180</v>
          </cell>
        </row>
        <row r="502">
          <cell r="D502">
            <v>108310</v>
          </cell>
          <cell r="E502" t="str">
            <v>小口径桝</v>
          </cell>
          <cell r="G502" t="str">
            <v>小口径桝</v>
          </cell>
          <cell r="H502" t="str">
            <v>保護鋳鉄蓋（20ｔ）　45°・90°曲200×200</v>
          </cell>
          <cell r="I502" t="str">
            <v>保護鋳鉄蓋（20ｔ）　45°・90°曲</v>
          </cell>
          <cell r="J502" t="str">
            <v>200×200</v>
          </cell>
          <cell r="K502" t="str">
            <v>組</v>
          </cell>
          <cell r="L502">
            <v>100</v>
          </cell>
          <cell r="M502" t="str">
            <v>県P.180</v>
          </cell>
          <cell r="O502" t="str">
            <v>県P.180</v>
          </cell>
        </row>
        <row r="503">
          <cell r="D503">
            <v>108311</v>
          </cell>
          <cell r="E503" t="str">
            <v>小口径桝</v>
          </cell>
          <cell r="G503" t="str">
            <v>小口径桝</v>
          </cell>
          <cell r="H503" t="str">
            <v>保護鋳鉄蓋（20ｔ）　45°・90°合流200×200</v>
          </cell>
          <cell r="I503" t="str">
            <v>保護鋳鉄蓋（20ｔ）　45°・90°合流</v>
          </cell>
          <cell r="J503" t="str">
            <v>200×200</v>
          </cell>
          <cell r="K503" t="str">
            <v>組</v>
          </cell>
          <cell r="L503">
            <v>100</v>
          </cell>
          <cell r="M503" t="str">
            <v>県P.180</v>
          </cell>
          <cell r="O503" t="str">
            <v>県P.180</v>
          </cell>
        </row>
        <row r="504">
          <cell r="D504">
            <v>108400</v>
          </cell>
          <cell r="E504" t="str">
            <v>小口径桝</v>
          </cell>
          <cell r="G504" t="str">
            <v>小口径桝</v>
          </cell>
          <cell r="H504" t="str">
            <v>ミカゲ蓋　トラップ桝100×200　枝管50</v>
          </cell>
          <cell r="I504" t="str">
            <v>ミカゲ蓋　トラップ桝</v>
          </cell>
          <cell r="J504" t="str">
            <v>100×200　枝管50</v>
          </cell>
          <cell r="K504" t="str">
            <v>組</v>
          </cell>
          <cell r="L504">
            <v>100</v>
          </cell>
          <cell r="M504" t="str">
            <v>県P.180</v>
          </cell>
          <cell r="O504" t="str">
            <v>県P.180</v>
          </cell>
        </row>
        <row r="505">
          <cell r="D505">
            <v>108401</v>
          </cell>
          <cell r="E505" t="str">
            <v>小口径桝</v>
          </cell>
          <cell r="G505" t="str">
            <v>小口径桝</v>
          </cell>
          <cell r="H505" t="str">
            <v>ミカゲ蓋　トラップ桝100×200　枝管75</v>
          </cell>
          <cell r="I505" t="str">
            <v>ミカゲ蓋　トラップ桝</v>
          </cell>
          <cell r="J505" t="str">
            <v>100×200　枝管75</v>
          </cell>
          <cell r="K505" t="str">
            <v>組</v>
          </cell>
          <cell r="L505">
            <v>100</v>
          </cell>
          <cell r="M505" t="str">
            <v>県P.180</v>
          </cell>
          <cell r="O505" t="str">
            <v>県P.180</v>
          </cell>
        </row>
        <row r="506">
          <cell r="D506">
            <v>108402</v>
          </cell>
          <cell r="E506" t="str">
            <v>小口径桝</v>
          </cell>
          <cell r="G506" t="str">
            <v>小口径桝</v>
          </cell>
          <cell r="H506" t="str">
            <v>ミカゲ蓋　トラップ桝100×200　枝管100</v>
          </cell>
          <cell r="I506" t="str">
            <v>ミカゲ蓋　トラップ桝</v>
          </cell>
          <cell r="J506" t="str">
            <v>100×200　枝管100</v>
          </cell>
          <cell r="K506" t="str">
            <v>組</v>
          </cell>
          <cell r="L506">
            <v>100</v>
          </cell>
          <cell r="M506" t="str">
            <v>県P.180</v>
          </cell>
          <cell r="O506" t="str">
            <v>県P.180</v>
          </cell>
        </row>
        <row r="507">
          <cell r="D507">
            <v>108403</v>
          </cell>
          <cell r="E507" t="str">
            <v>小口径桝</v>
          </cell>
          <cell r="G507" t="str">
            <v>小口径桝</v>
          </cell>
          <cell r="H507" t="str">
            <v>鋳鉄蓋　トラップ桝100×200　枝管50</v>
          </cell>
          <cell r="I507" t="str">
            <v>鋳鉄蓋　トラップ桝</v>
          </cell>
          <cell r="J507" t="str">
            <v>100×200　枝管50</v>
          </cell>
          <cell r="K507" t="str">
            <v>組</v>
          </cell>
          <cell r="L507">
            <v>100</v>
          </cell>
          <cell r="M507" t="str">
            <v>県P.180</v>
          </cell>
          <cell r="O507" t="str">
            <v>県P.180</v>
          </cell>
        </row>
        <row r="508">
          <cell r="D508">
            <v>108404</v>
          </cell>
          <cell r="E508" t="str">
            <v>小口径桝</v>
          </cell>
          <cell r="G508" t="str">
            <v>小口径桝</v>
          </cell>
          <cell r="H508" t="str">
            <v>鋳鉄蓋　トラップ桝100×200　枝管75</v>
          </cell>
          <cell r="I508" t="str">
            <v>鋳鉄蓋　トラップ桝</v>
          </cell>
          <cell r="J508" t="str">
            <v>100×200　枝管75</v>
          </cell>
          <cell r="K508" t="str">
            <v>組</v>
          </cell>
          <cell r="L508">
            <v>100</v>
          </cell>
          <cell r="M508" t="str">
            <v>県P.180</v>
          </cell>
          <cell r="O508" t="str">
            <v>県P.180</v>
          </cell>
        </row>
        <row r="509">
          <cell r="D509">
            <v>108405</v>
          </cell>
          <cell r="E509" t="str">
            <v>小口径桝</v>
          </cell>
          <cell r="G509" t="str">
            <v>小口径桝</v>
          </cell>
          <cell r="H509" t="str">
            <v>鋳鉄蓋　トラップ桝100×200　枝管100</v>
          </cell>
          <cell r="I509" t="str">
            <v>鋳鉄蓋　トラップ桝</v>
          </cell>
          <cell r="J509" t="str">
            <v>100×200　枝管100</v>
          </cell>
          <cell r="K509" t="str">
            <v>組</v>
          </cell>
          <cell r="L509">
            <v>100</v>
          </cell>
          <cell r="M509" t="str">
            <v>県P.180</v>
          </cell>
          <cell r="O509" t="str">
            <v>県P.180</v>
          </cell>
        </row>
        <row r="510">
          <cell r="D510">
            <v>108406</v>
          </cell>
          <cell r="E510" t="str">
            <v>小口径桝</v>
          </cell>
          <cell r="G510" t="str">
            <v>小口径桝</v>
          </cell>
          <cell r="H510" t="str">
            <v>保護鋳鉄蓋（８ｔ）　トラップ桝100×200　枝管50</v>
          </cell>
          <cell r="I510" t="str">
            <v>保護鋳鉄蓋（８ｔ）　トラップ桝</v>
          </cell>
          <cell r="J510" t="str">
            <v>100×200　枝管50</v>
          </cell>
          <cell r="K510" t="str">
            <v>組</v>
          </cell>
          <cell r="L510">
            <v>100</v>
          </cell>
          <cell r="M510" t="str">
            <v>県P.180</v>
          </cell>
          <cell r="O510" t="str">
            <v>県P.180</v>
          </cell>
        </row>
        <row r="511">
          <cell r="D511">
            <v>108407</v>
          </cell>
          <cell r="E511" t="str">
            <v>小口径桝</v>
          </cell>
          <cell r="G511" t="str">
            <v>小口径桝</v>
          </cell>
          <cell r="H511" t="str">
            <v>保護鋳鉄蓋（８ｔ）　トラップ桝100×200　枝管75</v>
          </cell>
          <cell r="I511" t="str">
            <v>保護鋳鉄蓋（８ｔ）　トラップ桝</v>
          </cell>
          <cell r="J511" t="str">
            <v>100×200　枝管75</v>
          </cell>
          <cell r="K511" t="str">
            <v>組</v>
          </cell>
          <cell r="L511">
            <v>100</v>
          </cell>
          <cell r="M511" t="str">
            <v>県P.180</v>
          </cell>
          <cell r="O511" t="str">
            <v>県P.180</v>
          </cell>
        </row>
        <row r="512">
          <cell r="D512">
            <v>108408</v>
          </cell>
          <cell r="E512" t="str">
            <v>小口径桝</v>
          </cell>
          <cell r="G512" t="str">
            <v>小口径桝</v>
          </cell>
          <cell r="H512" t="str">
            <v>保護鋳鉄蓋（８ｔ）　トラップ桝100×200　枝管100</v>
          </cell>
          <cell r="I512" t="str">
            <v>保護鋳鉄蓋（８ｔ）　トラップ桝</v>
          </cell>
          <cell r="J512" t="str">
            <v>100×200　枝管100</v>
          </cell>
          <cell r="K512" t="str">
            <v>組</v>
          </cell>
          <cell r="L512">
            <v>100</v>
          </cell>
          <cell r="M512" t="str">
            <v>県P.180</v>
          </cell>
          <cell r="O512" t="str">
            <v>県P.180</v>
          </cell>
        </row>
        <row r="513">
          <cell r="D513">
            <v>108409</v>
          </cell>
          <cell r="E513" t="str">
            <v>小口径桝</v>
          </cell>
          <cell r="G513" t="str">
            <v>小口径桝</v>
          </cell>
          <cell r="H513" t="str">
            <v>保護鋳鉄蓋（20ｔ）　トラップ桝100×200　枝管50</v>
          </cell>
          <cell r="I513" t="str">
            <v>保護鋳鉄蓋（20ｔ）　トラップ桝</v>
          </cell>
          <cell r="J513" t="str">
            <v>100×200　枝管50</v>
          </cell>
          <cell r="K513" t="str">
            <v>組</v>
          </cell>
          <cell r="L513">
            <v>100</v>
          </cell>
          <cell r="M513" t="str">
            <v>県P.180</v>
          </cell>
          <cell r="O513" t="str">
            <v>県P.180</v>
          </cell>
        </row>
        <row r="514">
          <cell r="D514">
            <v>108410</v>
          </cell>
          <cell r="E514" t="str">
            <v>小口径桝</v>
          </cell>
          <cell r="G514" t="str">
            <v>小口径桝</v>
          </cell>
          <cell r="H514" t="str">
            <v>保護鋳鉄蓋（20ｔ）　トラップ桝100×200　枝管75</v>
          </cell>
          <cell r="I514" t="str">
            <v>保護鋳鉄蓋（20ｔ）　トラップ桝</v>
          </cell>
          <cell r="J514" t="str">
            <v>100×200　枝管75</v>
          </cell>
          <cell r="K514" t="str">
            <v>組</v>
          </cell>
          <cell r="L514">
            <v>100</v>
          </cell>
          <cell r="M514" t="str">
            <v>県P.180</v>
          </cell>
          <cell r="O514" t="str">
            <v>県P.180</v>
          </cell>
        </row>
        <row r="515">
          <cell r="D515">
            <v>108411</v>
          </cell>
          <cell r="E515" t="str">
            <v>小口径桝</v>
          </cell>
          <cell r="G515" t="str">
            <v>小口径桝</v>
          </cell>
          <cell r="H515" t="str">
            <v>保護鋳鉄蓋（20ｔ）　トラップ桝100×200　枝管100</v>
          </cell>
          <cell r="I515" t="str">
            <v>保護鋳鉄蓋（20ｔ）　トラップ桝</v>
          </cell>
          <cell r="J515" t="str">
            <v>100×200　枝管100</v>
          </cell>
          <cell r="K515" t="str">
            <v>組</v>
          </cell>
          <cell r="L515">
            <v>100</v>
          </cell>
          <cell r="M515" t="str">
            <v>県P.180</v>
          </cell>
          <cell r="O515" t="str">
            <v>県P.180</v>
          </cell>
        </row>
        <row r="516">
          <cell r="D516">
            <v>108900</v>
          </cell>
          <cell r="E516" t="str">
            <v>硬質塩化ﾋﾞ ﾆﾙ管</v>
          </cell>
          <cell r="G516" t="str">
            <v>硬質塩化ﾋﾞ ﾆﾙ管</v>
          </cell>
          <cell r="H516" t="str">
            <v xml:space="preserve">(VU：小口径桝立上用)   屋外埋設 200A   </v>
          </cell>
          <cell r="I516" t="str">
            <v xml:space="preserve">(VU：小口径桝立上用)   </v>
          </cell>
          <cell r="J516" t="str">
            <v xml:space="preserve">屋外埋設 200A   </v>
          </cell>
          <cell r="K516" t="str">
            <v>ｍ</v>
          </cell>
          <cell r="L516">
            <v>100</v>
          </cell>
          <cell r="M516" t="str">
            <v>県P.31</v>
          </cell>
          <cell r="O516" t="str">
            <v>県P.31</v>
          </cell>
        </row>
        <row r="517">
          <cell r="D517">
            <v>108505</v>
          </cell>
          <cell r="E517" t="str">
            <v>弁桝</v>
          </cell>
          <cell r="G517" t="str">
            <v>弁桝</v>
          </cell>
          <cell r="H517" t="str">
            <v xml:space="preserve">機 械 VC-P( 550H)   </v>
          </cell>
          <cell r="J517" t="str">
            <v xml:space="preserve">機 械 VC-P( 550H)   </v>
          </cell>
          <cell r="K517" t="str">
            <v>組</v>
          </cell>
          <cell r="L517">
            <v>100</v>
          </cell>
          <cell r="M517" t="str">
            <v>県P.179</v>
          </cell>
          <cell r="O517" t="str">
            <v>県P.179</v>
          </cell>
        </row>
        <row r="518">
          <cell r="D518">
            <v>108500</v>
          </cell>
          <cell r="E518" t="str">
            <v>弁桝</v>
          </cell>
          <cell r="G518" t="str">
            <v>弁桝</v>
          </cell>
          <cell r="H518" t="str">
            <v xml:space="preserve">機 械 VC-1( 550H)   </v>
          </cell>
          <cell r="J518" t="str">
            <v xml:space="preserve">機 械 VC-1( 550H)   </v>
          </cell>
          <cell r="K518" t="str">
            <v>組</v>
          </cell>
          <cell r="L518">
            <v>100</v>
          </cell>
          <cell r="M518" t="str">
            <v>県P.179</v>
          </cell>
          <cell r="O518" t="str">
            <v>県P.179</v>
          </cell>
        </row>
        <row r="519">
          <cell r="D519">
            <v>108501</v>
          </cell>
          <cell r="E519" t="str">
            <v>弁桝</v>
          </cell>
          <cell r="G519" t="str">
            <v>弁桝</v>
          </cell>
          <cell r="H519" t="str">
            <v xml:space="preserve">機 械 VC-2( 850H)   </v>
          </cell>
          <cell r="J519" t="str">
            <v xml:space="preserve">機 械 VC-2( 850H)   </v>
          </cell>
          <cell r="K519" t="str">
            <v>組</v>
          </cell>
          <cell r="L519">
            <v>100</v>
          </cell>
          <cell r="M519" t="str">
            <v>県P.179</v>
          </cell>
          <cell r="O519" t="str">
            <v>県P.179</v>
          </cell>
        </row>
        <row r="520">
          <cell r="D520">
            <v>108502</v>
          </cell>
          <cell r="E520" t="str">
            <v>弁桝</v>
          </cell>
          <cell r="G520" t="str">
            <v>弁桝</v>
          </cell>
          <cell r="H520" t="str">
            <v xml:space="preserve">機 械 VC-3( 700H)   </v>
          </cell>
          <cell r="J520" t="str">
            <v xml:space="preserve">機 械 VC-3( 700H)   </v>
          </cell>
          <cell r="K520" t="str">
            <v>組</v>
          </cell>
          <cell r="L520">
            <v>100</v>
          </cell>
          <cell r="M520" t="str">
            <v>県P.179</v>
          </cell>
          <cell r="O520" t="str">
            <v>県P.179</v>
          </cell>
        </row>
        <row r="521">
          <cell r="D521">
            <v>108503</v>
          </cell>
          <cell r="E521" t="str">
            <v>弁桝</v>
          </cell>
          <cell r="G521" t="str">
            <v>弁桝</v>
          </cell>
          <cell r="H521" t="str">
            <v xml:space="preserve">機 械 VC-4( 900H)   </v>
          </cell>
          <cell r="J521" t="str">
            <v xml:space="preserve">機 械 VC-4( 900H)   </v>
          </cell>
          <cell r="K521" t="str">
            <v>組</v>
          </cell>
          <cell r="L521">
            <v>100</v>
          </cell>
          <cell r="M521" t="str">
            <v>県P.179</v>
          </cell>
          <cell r="O521" t="str">
            <v>県P.179</v>
          </cell>
        </row>
        <row r="522">
          <cell r="D522">
            <v>108504</v>
          </cell>
          <cell r="E522" t="str">
            <v>弁桝</v>
          </cell>
          <cell r="G522" t="str">
            <v>弁桝</v>
          </cell>
          <cell r="H522" t="str">
            <v xml:space="preserve">機 械 VC-5(1200H)   </v>
          </cell>
          <cell r="J522" t="str">
            <v xml:space="preserve">機 械 VC-5(1200H)   </v>
          </cell>
          <cell r="K522" t="str">
            <v>組</v>
          </cell>
          <cell r="L522">
            <v>100</v>
          </cell>
          <cell r="M522" t="str">
            <v>県P.179</v>
          </cell>
          <cell r="O522" t="str">
            <v>県P.179</v>
          </cell>
        </row>
        <row r="523">
          <cell r="D523">
            <v>109000</v>
          </cell>
          <cell r="E523" t="str">
            <v>加圧給水ﾎﾟﾝﾌﾟﾕﾆｯﾄ据付</v>
          </cell>
          <cell r="G523" t="str">
            <v>加圧給水ﾎﾟﾝﾌﾟﾕﾆｯﾄ据付</v>
          </cell>
          <cell r="H523" t="str">
            <v>5.5kw以下</v>
          </cell>
          <cell r="J523" t="str">
            <v>5.5kw以下</v>
          </cell>
          <cell r="K523" t="str">
            <v>ｍ</v>
          </cell>
          <cell r="L523">
            <v>100</v>
          </cell>
          <cell r="M523" t="str">
            <v>県P.200</v>
          </cell>
          <cell r="O523" t="str">
            <v>県P.200</v>
          </cell>
        </row>
        <row r="524">
          <cell r="D524">
            <v>109001</v>
          </cell>
          <cell r="E524" t="str">
            <v>加圧給水ﾎﾟﾝﾌﾟﾕﾆｯﾄ据付</v>
          </cell>
          <cell r="G524" t="str">
            <v>加圧給水ﾎﾟﾝﾌﾟﾕﾆｯﾄ据付</v>
          </cell>
          <cell r="H524" t="str">
            <v>11.0kw以下</v>
          </cell>
          <cell r="J524" t="str">
            <v>11.0kw以下</v>
          </cell>
          <cell r="K524" t="str">
            <v>ｍ</v>
          </cell>
          <cell r="L524">
            <v>100</v>
          </cell>
          <cell r="M524" t="str">
            <v>県P.200</v>
          </cell>
          <cell r="O524" t="str">
            <v>県P.200</v>
          </cell>
        </row>
        <row r="525">
          <cell r="D525">
            <v>109100</v>
          </cell>
          <cell r="E525" t="str">
            <v>定水位弁</v>
          </cell>
          <cell r="G525" t="str">
            <v>定水位弁</v>
          </cell>
          <cell r="H525" t="str">
            <v xml:space="preserve"> 25</v>
          </cell>
          <cell r="J525" t="str">
            <v xml:space="preserve"> 25</v>
          </cell>
          <cell r="K525" t="str">
            <v>個</v>
          </cell>
          <cell r="L525">
            <v>100</v>
          </cell>
          <cell r="M525" t="str">
            <v>県P.59</v>
          </cell>
          <cell r="O525" t="str">
            <v>県P.59</v>
          </cell>
        </row>
        <row r="526">
          <cell r="D526">
            <v>109101</v>
          </cell>
          <cell r="E526" t="str">
            <v>定水位弁</v>
          </cell>
          <cell r="G526" t="str">
            <v>定水位弁</v>
          </cell>
          <cell r="H526" t="str">
            <v xml:space="preserve"> 32</v>
          </cell>
          <cell r="J526" t="str">
            <v xml:space="preserve"> 32</v>
          </cell>
          <cell r="K526" t="str">
            <v>個</v>
          </cell>
          <cell r="L526">
            <v>100</v>
          </cell>
          <cell r="M526" t="str">
            <v>県P.59</v>
          </cell>
          <cell r="O526" t="str">
            <v>県P.59</v>
          </cell>
        </row>
        <row r="527">
          <cell r="D527">
            <v>109102</v>
          </cell>
          <cell r="E527" t="str">
            <v>定水位弁</v>
          </cell>
          <cell r="G527" t="str">
            <v>定水位弁</v>
          </cell>
          <cell r="H527" t="str">
            <v xml:space="preserve"> 40</v>
          </cell>
          <cell r="J527" t="str">
            <v xml:space="preserve"> 40</v>
          </cell>
          <cell r="K527" t="str">
            <v>個</v>
          </cell>
          <cell r="L527">
            <v>100</v>
          </cell>
          <cell r="M527" t="str">
            <v>県P.59</v>
          </cell>
          <cell r="O527" t="str">
            <v>県P.59</v>
          </cell>
        </row>
        <row r="528">
          <cell r="D528">
            <v>109103</v>
          </cell>
          <cell r="E528" t="str">
            <v>定水位弁</v>
          </cell>
          <cell r="G528" t="str">
            <v>定水位弁</v>
          </cell>
          <cell r="H528" t="str">
            <v xml:space="preserve"> 50</v>
          </cell>
          <cell r="J528" t="str">
            <v xml:space="preserve"> 50</v>
          </cell>
          <cell r="K528" t="str">
            <v>個</v>
          </cell>
          <cell r="L528">
            <v>100</v>
          </cell>
          <cell r="M528" t="str">
            <v>県P.59</v>
          </cell>
          <cell r="O528" t="str">
            <v>県P.59</v>
          </cell>
        </row>
        <row r="529">
          <cell r="D529">
            <v>109104</v>
          </cell>
          <cell r="E529" t="str">
            <v>定水位弁</v>
          </cell>
          <cell r="G529" t="str">
            <v>定水位弁</v>
          </cell>
          <cell r="H529" t="str">
            <v xml:space="preserve"> 65</v>
          </cell>
          <cell r="J529" t="str">
            <v xml:space="preserve"> 65</v>
          </cell>
          <cell r="K529" t="str">
            <v>個</v>
          </cell>
          <cell r="L529">
            <v>100</v>
          </cell>
          <cell r="M529" t="str">
            <v>県P.59</v>
          </cell>
          <cell r="O529" t="str">
            <v>県P.59</v>
          </cell>
        </row>
        <row r="530">
          <cell r="D530">
            <v>109105</v>
          </cell>
          <cell r="E530" t="str">
            <v>定水位弁</v>
          </cell>
          <cell r="G530" t="str">
            <v>定水位弁</v>
          </cell>
          <cell r="H530" t="str">
            <v xml:space="preserve"> 80</v>
          </cell>
          <cell r="J530" t="str">
            <v xml:space="preserve"> 80</v>
          </cell>
          <cell r="K530" t="str">
            <v>個</v>
          </cell>
          <cell r="L530">
            <v>100</v>
          </cell>
          <cell r="M530" t="str">
            <v>県P.59</v>
          </cell>
          <cell r="O530" t="str">
            <v>県P.59</v>
          </cell>
        </row>
        <row r="531">
          <cell r="D531">
            <v>109106</v>
          </cell>
          <cell r="E531" t="str">
            <v>定水位弁</v>
          </cell>
          <cell r="G531" t="str">
            <v>定水位弁</v>
          </cell>
          <cell r="H531" t="str">
            <v>100</v>
          </cell>
          <cell r="J531" t="str">
            <v>100</v>
          </cell>
          <cell r="K531" t="str">
            <v>個</v>
          </cell>
          <cell r="L531">
            <v>100</v>
          </cell>
          <cell r="M531" t="str">
            <v>県P.59</v>
          </cell>
          <cell r="O531" t="str">
            <v>県P.59</v>
          </cell>
        </row>
        <row r="532">
          <cell r="D532">
            <v>109200</v>
          </cell>
          <cell r="E532" t="str">
            <v>ウォーターハンマー防止器</v>
          </cell>
          <cell r="G532" t="str">
            <v>ウォーターハンマー防止器</v>
          </cell>
          <cell r="H532" t="str">
            <v xml:space="preserve"> 15</v>
          </cell>
          <cell r="J532" t="str">
            <v xml:space="preserve"> 15</v>
          </cell>
          <cell r="K532" t="str">
            <v>個</v>
          </cell>
          <cell r="L532">
            <v>100</v>
          </cell>
          <cell r="M532" t="str">
            <v>県P.59</v>
          </cell>
          <cell r="O532" t="str">
            <v>県P.59</v>
          </cell>
        </row>
        <row r="533">
          <cell r="D533">
            <v>109201</v>
          </cell>
          <cell r="E533" t="str">
            <v>ウォーターハンマー防止器</v>
          </cell>
          <cell r="G533" t="str">
            <v>ウォーターハンマー防止器</v>
          </cell>
          <cell r="H533" t="str">
            <v xml:space="preserve"> 20</v>
          </cell>
          <cell r="J533" t="str">
            <v xml:space="preserve"> 20</v>
          </cell>
          <cell r="K533" t="str">
            <v>個</v>
          </cell>
          <cell r="L533">
            <v>100</v>
          </cell>
          <cell r="M533" t="str">
            <v>県P.59</v>
          </cell>
          <cell r="O533" t="str">
            <v>県P.59</v>
          </cell>
        </row>
        <row r="534">
          <cell r="D534">
            <v>109202</v>
          </cell>
          <cell r="E534" t="str">
            <v>ウォーターハンマー防止器</v>
          </cell>
          <cell r="G534" t="str">
            <v>ウォーターハンマー防止器</v>
          </cell>
          <cell r="H534" t="str">
            <v xml:space="preserve"> 25</v>
          </cell>
          <cell r="J534" t="str">
            <v xml:space="preserve"> 25</v>
          </cell>
          <cell r="K534" t="str">
            <v>個</v>
          </cell>
          <cell r="L534">
            <v>100</v>
          </cell>
          <cell r="M534" t="str">
            <v>県P.59</v>
          </cell>
          <cell r="O534" t="str">
            <v>県P.59</v>
          </cell>
        </row>
        <row r="535">
          <cell r="D535">
            <v>109203</v>
          </cell>
          <cell r="E535" t="str">
            <v>ウォーターハンマー防止器</v>
          </cell>
          <cell r="G535" t="str">
            <v>ウォーターハンマー防止器</v>
          </cell>
          <cell r="H535" t="str">
            <v xml:space="preserve"> 40</v>
          </cell>
          <cell r="J535" t="str">
            <v xml:space="preserve"> 40</v>
          </cell>
          <cell r="K535" t="str">
            <v>個</v>
          </cell>
          <cell r="L535">
            <v>100</v>
          </cell>
          <cell r="M535">
            <v>0</v>
          </cell>
        </row>
        <row r="536">
          <cell r="D536">
            <v>109204</v>
          </cell>
          <cell r="E536" t="str">
            <v>ウォーターハンマー防止器</v>
          </cell>
          <cell r="G536" t="str">
            <v>ウォーターハンマー防止器</v>
          </cell>
          <cell r="H536" t="str">
            <v xml:space="preserve"> 50</v>
          </cell>
          <cell r="J536" t="str">
            <v xml:space="preserve"> 50</v>
          </cell>
          <cell r="K536" t="str">
            <v>個</v>
          </cell>
          <cell r="L536">
            <v>100</v>
          </cell>
          <cell r="M536">
            <v>0</v>
          </cell>
        </row>
        <row r="537">
          <cell r="D537">
            <v>109300</v>
          </cell>
          <cell r="E537" t="str">
            <v>ボールタップ</v>
          </cell>
          <cell r="G537" t="str">
            <v>ボールタップ</v>
          </cell>
          <cell r="H537" t="str">
            <v xml:space="preserve"> 15</v>
          </cell>
          <cell r="J537" t="str">
            <v xml:space="preserve"> 15</v>
          </cell>
          <cell r="K537" t="str">
            <v>個</v>
          </cell>
          <cell r="L537">
            <v>100</v>
          </cell>
          <cell r="M537" t="str">
            <v>県P.58</v>
          </cell>
          <cell r="O537" t="str">
            <v>県P.58</v>
          </cell>
        </row>
        <row r="538">
          <cell r="D538">
            <v>109301</v>
          </cell>
          <cell r="E538" t="str">
            <v>ボールタップ</v>
          </cell>
          <cell r="G538" t="str">
            <v>ボールタップ</v>
          </cell>
          <cell r="H538" t="str">
            <v xml:space="preserve"> 20</v>
          </cell>
          <cell r="J538" t="str">
            <v xml:space="preserve"> 20</v>
          </cell>
          <cell r="K538" t="str">
            <v>個</v>
          </cell>
          <cell r="L538">
            <v>100</v>
          </cell>
          <cell r="M538" t="str">
            <v>県P.58</v>
          </cell>
          <cell r="O538" t="str">
            <v>県P.58</v>
          </cell>
        </row>
        <row r="539">
          <cell r="D539">
            <v>109302</v>
          </cell>
          <cell r="E539" t="str">
            <v>ボールタップ</v>
          </cell>
          <cell r="G539" t="str">
            <v>ボールタップ</v>
          </cell>
          <cell r="H539" t="str">
            <v xml:space="preserve"> 25</v>
          </cell>
          <cell r="J539" t="str">
            <v xml:space="preserve"> 25</v>
          </cell>
          <cell r="K539" t="str">
            <v>個</v>
          </cell>
          <cell r="L539">
            <v>100</v>
          </cell>
          <cell r="M539" t="str">
            <v>県P.58</v>
          </cell>
          <cell r="O539" t="str">
            <v>県P.58</v>
          </cell>
        </row>
        <row r="540">
          <cell r="D540">
            <v>109400</v>
          </cell>
          <cell r="E540" t="str">
            <v>電磁弁装置</v>
          </cell>
          <cell r="G540" t="str">
            <v>電磁弁装置</v>
          </cell>
          <cell r="H540" t="str">
            <v>ﾊﾞﾙﾌﾞ３，ｽﾄﾚｰﾅ1,ﾊﾞｲﾊﾟｽ管共 20</v>
          </cell>
          <cell r="I540" t="str">
            <v>ﾊﾞﾙﾌﾞ３，ｽﾄﾚｰﾅ1,ﾊﾞｲﾊﾟｽ管共</v>
          </cell>
          <cell r="J540" t="str">
            <v xml:space="preserve"> 20</v>
          </cell>
          <cell r="K540" t="str">
            <v>個</v>
          </cell>
          <cell r="L540">
            <v>100</v>
          </cell>
          <cell r="M540" t="str">
            <v>県P.169</v>
          </cell>
          <cell r="O540" t="str">
            <v>県P.169</v>
          </cell>
        </row>
        <row r="541">
          <cell r="D541">
            <v>109401</v>
          </cell>
          <cell r="E541" t="str">
            <v>Ｃ型目皿</v>
          </cell>
          <cell r="G541" t="str">
            <v>Ｃ型目皿</v>
          </cell>
          <cell r="H541" t="str">
            <v xml:space="preserve"> 50</v>
          </cell>
          <cell r="J541" t="str">
            <v xml:space="preserve"> 50</v>
          </cell>
          <cell r="K541" t="str">
            <v>個</v>
          </cell>
          <cell r="L541">
            <v>100</v>
          </cell>
          <cell r="M541" t="str">
            <v>県P.199</v>
          </cell>
          <cell r="O541" t="str">
            <v>県P.199</v>
          </cell>
        </row>
        <row r="542">
          <cell r="D542">
            <v>109402</v>
          </cell>
          <cell r="E542" t="str">
            <v>角ダクト</v>
          </cell>
          <cell r="G542" t="str">
            <v>角ダクト</v>
          </cell>
          <cell r="H542" t="str">
            <v>0.5mm</v>
          </cell>
          <cell r="J542" t="str">
            <v>0.5mm</v>
          </cell>
          <cell r="K542" t="str">
            <v>ｍ2</v>
          </cell>
          <cell r="L542">
            <v>100</v>
          </cell>
          <cell r="M542" t="str">
            <v>県P.134</v>
          </cell>
          <cell r="O542" t="str">
            <v>県P.134</v>
          </cell>
        </row>
        <row r="543">
          <cell r="D543">
            <v>109403</v>
          </cell>
          <cell r="E543" t="str">
            <v>ダクト消音内張り</v>
          </cell>
          <cell r="G543" t="str">
            <v>ダクト消音内張り</v>
          </cell>
          <cell r="H543" t="str">
            <v>Ｍ種２５ｔ</v>
          </cell>
          <cell r="J543" t="str">
            <v>Ｍ種２５ｔ</v>
          </cell>
          <cell r="K543" t="str">
            <v>ｍ2</v>
          </cell>
          <cell r="L543">
            <v>100</v>
          </cell>
          <cell r="M543" t="str">
            <v>県P.91</v>
          </cell>
          <cell r="O543" t="str">
            <v>県P.91</v>
          </cell>
        </row>
        <row r="544">
          <cell r="D544">
            <v>109500</v>
          </cell>
          <cell r="E544" t="str">
            <v>水質検査</v>
          </cell>
          <cell r="G544" t="str">
            <v>水質検査</v>
          </cell>
          <cell r="H544" t="str">
            <v>原水検査</v>
          </cell>
          <cell r="J544" t="str">
            <v>原水検査</v>
          </cell>
          <cell r="K544" t="str">
            <v>カ所</v>
          </cell>
          <cell r="L544">
            <v>100</v>
          </cell>
          <cell r="M544" t="str">
            <v>県P.200</v>
          </cell>
          <cell r="O544" t="str">
            <v>県P.200</v>
          </cell>
        </row>
        <row r="545">
          <cell r="D545">
            <v>109501</v>
          </cell>
          <cell r="E545" t="str">
            <v>水質検査</v>
          </cell>
          <cell r="G545" t="str">
            <v>水質検査</v>
          </cell>
          <cell r="H545" t="str">
            <v>浄水検査</v>
          </cell>
          <cell r="J545" t="str">
            <v>浄水検査</v>
          </cell>
          <cell r="K545" t="str">
            <v>カ所</v>
          </cell>
          <cell r="L545">
            <v>100</v>
          </cell>
          <cell r="M545" t="str">
            <v>県P.200</v>
          </cell>
          <cell r="O545" t="str">
            <v>県P.200</v>
          </cell>
        </row>
        <row r="546">
          <cell r="D546">
            <v>109502</v>
          </cell>
          <cell r="E546" t="str">
            <v>水質検査</v>
          </cell>
          <cell r="G546" t="str">
            <v>水質検査</v>
          </cell>
          <cell r="H546" t="str">
            <v>簡易飲料水検査</v>
          </cell>
          <cell r="J546" t="str">
            <v>簡易飲料水検査</v>
          </cell>
          <cell r="K546" t="str">
            <v>カ所</v>
          </cell>
          <cell r="L546">
            <v>100</v>
          </cell>
          <cell r="M546" t="str">
            <v>県P.200</v>
          </cell>
          <cell r="O546" t="str">
            <v>県P.200</v>
          </cell>
        </row>
        <row r="547">
          <cell r="D547">
            <v>110000</v>
          </cell>
          <cell r="E547" t="str">
            <v>給湯器</v>
          </cell>
          <cell r="G547" t="str">
            <v>給湯器</v>
          </cell>
          <cell r="H547" t="str">
            <v>給湯＋追焚（一般住戸用）瞬間式16号</v>
          </cell>
          <cell r="I547" t="str">
            <v>給湯＋追焚（一般住戸用）</v>
          </cell>
          <cell r="J547" t="str">
            <v>瞬間式16号</v>
          </cell>
          <cell r="K547" t="str">
            <v>組</v>
          </cell>
          <cell r="L547">
            <v>100</v>
          </cell>
          <cell r="M547" t="str">
            <v>県P.195</v>
          </cell>
          <cell r="O547" t="str">
            <v>県P.195</v>
          </cell>
        </row>
        <row r="548">
          <cell r="D548">
            <v>110001</v>
          </cell>
          <cell r="E548" t="str">
            <v>給湯器</v>
          </cell>
          <cell r="G548" t="str">
            <v>給湯器</v>
          </cell>
          <cell r="H548" t="str">
            <v>給湯＋追焚（身障者住戸用）瞬間式16号</v>
          </cell>
          <cell r="I548" t="str">
            <v>給湯＋追焚（身障者住戸用）</v>
          </cell>
          <cell r="J548" t="str">
            <v>瞬間式16号</v>
          </cell>
          <cell r="K548" t="str">
            <v>組</v>
          </cell>
          <cell r="L548">
            <v>100</v>
          </cell>
          <cell r="M548" t="str">
            <v>県P.195</v>
          </cell>
          <cell r="O548" t="str">
            <v>県P.195</v>
          </cell>
        </row>
        <row r="549">
          <cell r="D549">
            <v>110002</v>
          </cell>
          <cell r="E549" t="str">
            <v>給湯器</v>
          </cell>
          <cell r="G549" t="str">
            <v>給湯器</v>
          </cell>
          <cell r="H549" t="str">
            <v>給湯専用瞬間式16号</v>
          </cell>
          <cell r="I549" t="str">
            <v>給湯専用</v>
          </cell>
          <cell r="J549" t="str">
            <v>瞬間式16号</v>
          </cell>
          <cell r="K549" t="str">
            <v>組</v>
          </cell>
          <cell r="L549">
            <v>100</v>
          </cell>
          <cell r="M549" t="str">
            <v>県P.195</v>
          </cell>
          <cell r="O549" t="str">
            <v>県P.195</v>
          </cell>
        </row>
        <row r="550">
          <cell r="D550">
            <v>110100</v>
          </cell>
          <cell r="E550" t="str">
            <v>給湯追焚用循環アダプタ</v>
          </cell>
          <cell r="G550" t="str">
            <v>給湯追焚用循環アダプタ</v>
          </cell>
          <cell r="H550">
            <v>0</v>
          </cell>
          <cell r="K550" t="str">
            <v>個</v>
          </cell>
          <cell r="L550">
            <v>100</v>
          </cell>
          <cell r="M550" t="str">
            <v>県P.195</v>
          </cell>
          <cell r="O550" t="str">
            <v>県P.195</v>
          </cell>
        </row>
        <row r="551">
          <cell r="D551">
            <v>110101</v>
          </cell>
          <cell r="E551" t="str">
            <v>ペアチューブ</v>
          </cell>
          <cell r="G551" t="str">
            <v>ペアチューブ</v>
          </cell>
          <cell r="H551" t="str">
            <v>架橋ﾎﾟﾘｴﾁﾚﾝ管</v>
          </cell>
          <cell r="J551" t="str">
            <v>架橋ﾎﾟﾘｴﾁﾚﾝ管</v>
          </cell>
          <cell r="K551" t="str">
            <v>ｍ</v>
          </cell>
          <cell r="L551">
            <v>100</v>
          </cell>
          <cell r="M551" t="str">
            <v>県P.196</v>
          </cell>
          <cell r="O551" t="str">
            <v>県P.196</v>
          </cell>
        </row>
        <row r="552">
          <cell r="D552">
            <v>110102</v>
          </cell>
          <cell r="E552" t="str">
            <v>さや管</v>
          </cell>
          <cell r="G552" t="str">
            <v>さや管</v>
          </cell>
          <cell r="H552" t="str">
            <v>30φ</v>
          </cell>
          <cell r="J552" t="str">
            <v>30φ</v>
          </cell>
          <cell r="K552" t="str">
            <v>ｍ</v>
          </cell>
          <cell r="L552">
            <v>100</v>
          </cell>
          <cell r="M552" t="str">
            <v>県P.196</v>
          </cell>
          <cell r="O552" t="str">
            <v>県P.196</v>
          </cell>
        </row>
        <row r="553">
          <cell r="D553">
            <v>110103</v>
          </cell>
          <cell r="E553" t="str">
            <v>防火区画貫通キット</v>
          </cell>
          <cell r="G553" t="str">
            <v>防火区画貫通キット</v>
          </cell>
          <cell r="H553" t="str">
            <v>さや管用　30φ</v>
          </cell>
          <cell r="J553" t="str">
            <v>さや管用　30φ</v>
          </cell>
          <cell r="K553" t="str">
            <v>個</v>
          </cell>
          <cell r="L553">
            <v>100</v>
          </cell>
          <cell r="M553" t="str">
            <v>県P.196</v>
          </cell>
          <cell r="O553" t="str">
            <v>県P.196</v>
          </cell>
        </row>
        <row r="554">
          <cell r="D554">
            <v>110200</v>
          </cell>
          <cell r="E554" t="str">
            <v xml:space="preserve">排気筒 据付    </v>
          </cell>
          <cell r="G554" t="str">
            <v xml:space="preserve">排気筒 据付    </v>
          </cell>
          <cell r="J554" t="str">
            <v>100㎜</v>
          </cell>
          <cell r="K554" t="str">
            <v>ｍ</v>
          </cell>
          <cell r="L554">
            <v>100</v>
          </cell>
          <cell r="M554" t="str">
            <v>県P.183</v>
          </cell>
          <cell r="O554" t="str">
            <v>県P.183</v>
          </cell>
        </row>
        <row r="555">
          <cell r="D555">
            <v>110201</v>
          </cell>
          <cell r="E555" t="str">
            <v xml:space="preserve">排気筒 据付    </v>
          </cell>
          <cell r="G555" t="str">
            <v xml:space="preserve">排気筒 据付    </v>
          </cell>
          <cell r="J555" t="str">
            <v>150㎜</v>
          </cell>
          <cell r="K555" t="str">
            <v>ｍ</v>
          </cell>
          <cell r="L555">
            <v>100</v>
          </cell>
          <cell r="M555" t="str">
            <v>県P.183</v>
          </cell>
          <cell r="O555" t="str">
            <v>県P.183</v>
          </cell>
        </row>
        <row r="556">
          <cell r="D556">
            <v>110202</v>
          </cell>
          <cell r="E556" t="str">
            <v xml:space="preserve">排気筒 据付    </v>
          </cell>
          <cell r="G556" t="str">
            <v xml:space="preserve">排気筒 据付    </v>
          </cell>
          <cell r="J556" t="str">
            <v>200㎜</v>
          </cell>
          <cell r="K556" t="str">
            <v>ｍ</v>
          </cell>
          <cell r="L556">
            <v>100</v>
          </cell>
          <cell r="M556" t="str">
            <v>県P.183</v>
          </cell>
          <cell r="O556" t="str">
            <v>県P.183</v>
          </cell>
        </row>
        <row r="557">
          <cell r="D557">
            <v>110203</v>
          </cell>
          <cell r="E557" t="str">
            <v xml:space="preserve">排気筒 据付    </v>
          </cell>
          <cell r="G557" t="str">
            <v xml:space="preserve">排気筒 据付    </v>
          </cell>
          <cell r="J557" t="str">
            <v>250㎜</v>
          </cell>
          <cell r="K557" t="str">
            <v>ｍ</v>
          </cell>
          <cell r="L557">
            <v>100</v>
          </cell>
          <cell r="M557" t="str">
            <v>県P.183</v>
          </cell>
          <cell r="O557" t="str">
            <v>県P.183</v>
          </cell>
        </row>
        <row r="558">
          <cell r="D558">
            <v>110204</v>
          </cell>
          <cell r="E558" t="str">
            <v xml:space="preserve">排気筒 据付    </v>
          </cell>
          <cell r="G558" t="str">
            <v xml:space="preserve">排気筒 据付    </v>
          </cell>
          <cell r="J558" t="str">
            <v>300㎜</v>
          </cell>
          <cell r="K558" t="str">
            <v>ｍ</v>
          </cell>
          <cell r="L558">
            <v>100</v>
          </cell>
          <cell r="M558" t="str">
            <v>県P.183</v>
          </cell>
          <cell r="O558" t="str">
            <v>県P.183</v>
          </cell>
        </row>
        <row r="559">
          <cell r="D559">
            <v>110205</v>
          </cell>
          <cell r="E559" t="str">
            <v xml:space="preserve">排気筒 据付    </v>
          </cell>
          <cell r="G559" t="str">
            <v xml:space="preserve">排気筒 据付    </v>
          </cell>
          <cell r="J559" t="str">
            <v>350㎜</v>
          </cell>
          <cell r="K559" t="str">
            <v>ｍ</v>
          </cell>
          <cell r="L559">
            <v>100</v>
          </cell>
          <cell r="M559" t="str">
            <v>県P.183</v>
          </cell>
          <cell r="O559" t="str">
            <v>県P.183</v>
          </cell>
        </row>
        <row r="560">
          <cell r="D560">
            <v>111000</v>
          </cell>
          <cell r="E560" t="str">
            <v>１口ﾋｭｰｽﾞｶﾞｽ栓</v>
          </cell>
          <cell r="G560" t="str">
            <v>１口ﾋｭｰｽﾞｶﾞｽ栓</v>
          </cell>
          <cell r="H560" t="str">
            <v>FV-22D-12(LBφ9.5ﾎｰｽ)</v>
          </cell>
          <cell r="I560" t="str">
            <v>FV-22D-12</v>
          </cell>
          <cell r="J560" t="str">
            <v>(LBφ9.5ﾎｰｽ)</v>
          </cell>
          <cell r="K560" t="str">
            <v>個</v>
          </cell>
          <cell r="L560">
            <v>100</v>
          </cell>
          <cell r="M560" t="str">
            <v>県P.193</v>
          </cell>
          <cell r="O560" t="str">
            <v>県P.193</v>
          </cell>
        </row>
        <row r="561">
          <cell r="D561">
            <v>111001</v>
          </cell>
          <cell r="E561" t="str">
            <v>１口ﾋｭｰｽﾞｶﾞｽ栓</v>
          </cell>
          <cell r="G561" t="str">
            <v>１口ﾋｭｰｽﾞｶﾞｽ栓</v>
          </cell>
          <cell r="H561" t="str">
            <v>FV-23D-12(LBφ9.5ｺﾝｾﾝﾄ)</v>
          </cell>
          <cell r="I561" t="str">
            <v>FV-23D-12</v>
          </cell>
          <cell r="J561" t="str">
            <v>(LBφ9.5ｺﾝｾﾝﾄ)</v>
          </cell>
          <cell r="K561" t="str">
            <v>個</v>
          </cell>
          <cell r="L561">
            <v>100</v>
          </cell>
          <cell r="M561" t="str">
            <v>県P.193</v>
          </cell>
          <cell r="O561" t="str">
            <v>県P.193</v>
          </cell>
        </row>
        <row r="562">
          <cell r="D562">
            <v>111002</v>
          </cell>
          <cell r="E562" t="str">
            <v>１口ﾋｭｰｽﾞｶﾞｽ栓</v>
          </cell>
          <cell r="G562" t="str">
            <v>１口ﾋｭｰｽﾞｶﾞｽ栓</v>
          </cell>
          <cell r="H562" t="str">
            <v>FV-24D-12(LAφ9.5ﾎｰｽ)</v>
          </cell>
          <cell r="I562" t="str">
            <v>FV-24D-12</v>
          </cell>
          <cell r="J562" t="str">
            <v>(LAφ9.5ﾎｰｽ)</v>
          </cell>
          <cell r="K562" t="str">
            <v>個</v>
          </cell>
          <cell r="L562">
            <v>100</v>
          </cell>
          <cell r="M562" t="str">
            <v>県P.193</v>
          </cell>
          <cell r="O562" t="str">
            <v>県P.193</v>
          </cell>
        </row>
        <row r="563">
          <cell r="D563">
            <v>111003</v>
          </cell>
          <cell r="E563" t="str">
            <v>１口ﾋｭｰｽﾞｶﾞｽ栓</v>
          </cell>
          <cell r="G563" t="str">
            <v>１口ﾋｭｰｽﾞｶﾞｽ栓</v>
          </cell>
          <cell r="H563" t="str">
            <v>FV-25D-12(LAφ9.5ｺﾝｾﾝﾄ)</v>
          </cell>
          <cell r="I563" t="str">
            <v>FV-25D-12</v>
          </cell>
          <cell r="J563" t="str">
            <v>(LAφ9.5ｺﾝｾﾝﾄ)</v>
          </cell>
          <cell r="K563" t="str">
            <v>個</v>
          </cell>
          <cell r="L563">
            <v>100</v>
          </cell>
          <cell r="M563" t="str">
            <v>県P.193</v>
          </cell>
          <cell r="O563" t="str">
            <v>県P.193</v>
          </cell>
        </row>
        <row r="564">
          <cell r="D564">
            <v>111004</v>
          </cell>
          <cell r="E564" t="str">
            <v>１口ﾋｭｰｽﾞｶﾞｽ栓</v>
          </cell>
          <cell r="G564" t="str">
            <v>１口ﾋｭｰｽﾞｶﾞｽ栓</v>
          </cell>
          <cell r="H564" t="str">
            <v>FV-27D-12(Uφ9.5ｺﾝｾﾝﾄ)</v>
          </cell>
          <cell r="I564" t="str">
            <v>FV-27D-12</v>
          </cell>
          <cell r="J564" t="str">
            <v>(Uφ9.5ｺﾝｾﾝﾄ)</v>
          </cell>
          <cell r="K564" t="str">
            <v>個</v>
          </cell>
          <cell r="L564">
            <v>100</v>
          </cell>
          <cell r="M564" t="str">
            <v>県P.193</v>
          </cell>
          <cell r="O564" t="str">
            <v>県P.193</v>
          </cell>
        </row>
        <row r="565">
          <cell r="D565">
            <v>111005</v>
          </cell>
          <cell r="E565" t="str">
            <v>１口ﾋｭｰｽﾞｶﾞｽ栓</v>
          </cell>
          <cell r="G565" t="str">
            <v>１口ﾋｭｰｽﾞｶﾞｽ栓</v>
          </cell>
          <cell r="H565" t="str">
            <v>FV-624A-12(LAφ9.5ｺﾝｾﾝﾄON/OFF)</v>
          </cell>
          <cell r="I565" t="str">
            <v>FV-624A-12</v>
          </cell>
          <cell r="J565" t="str">
            <v>(LAφ9.5ｺﾝｾﾝﾄON/OFF)</v>
          </cell>
          <cell r="K565" t="str">
            <v>個</v>
          </cell>
          <cell r="L565">
            <v>100</v>
          </cell>
          <cell r="M565" t="str">
            <v>県P.193</v>
          </cell>
          <cell r="O565" t="str">
            <v>県P.193</v>
          </cell>
        </row>
        <row r="566">
          <cell r="D566">
            <v>111006</v>
          </cell>
          <cell r="E566" t="str">
            <v>１口ﾋｭｰｽﾞｶﾞｽ栓</v>
          </cell>
          <cell r="G566" t="str">
            <v>１口ﾋｭｰｽﾞｶﾞｽ栓</v>
          </cell>
          <cell r="H566" t="str">
            <v>FV-625A-12(LBφ9.5ｺﾝｾﾝﾄON/OFF)</v>
          </cell>
          <cell r="I566" t="str">
            <v>FV-625A-12</v>
          </cell>
          <cell r="J566" t="str">
            <v>(LBφ9.5ｺﾝｾﾝﾄON/OFF)</v>
          </cell>
          <cell r="K566" t="str">
            <v>個</v>
          </cell>
          <cell r="L566">
            <v>100</v>
          </cell>
          <cell r="M566" t="str">
            <v>県P.193</v>
          </cell>
          <cell r="O566" t="str">
            <v>県P.193</v>
          </cell>
        </row>
        <row r="567">
          <cell r="D567">
            <v>111010</v>
          </cell>
          <cell r="E567" t="str">
            <v>２口ﾋｭｰｽﾞｶﾞｽ栓</v>
          </cell>
          <cell r="G567" t="str">
            <v>２口ﾋｭｰｽﾞｶﾞｽ栓</v>
          </cell>
          <cell r="H567" t="str">
            <v>FV-275D-12L(LBφ9.5ﾍﾟｱ左ﾎｰｽ)</v>
          </cell>
          <cell r="I567" t="str">
            <v>FV-275D-12L</v>
          </cell>
          <cell r="J567" t="str">
            <v>(LBφ9.5ﾍﾟｱ左ﾎｰｽ)</v>
          </cell>
          <cell r="K567" t="str">
            <v>個</v>
          </cell>
          <cell r="L567">
            <v>100</v>
          </cell>
          <cell r="M567" t="str">
            <v>県P.193</v>
          </cell>
          <cell r="O567" t="str">
            <v>県P.193</v>
          </cell>
        </row>
        <row r="568">
          <cell r="D568">
            <v>111011</v>
          </cell>
          <cell r="E568" t="str">
            <v>２口ﾋｭｰｽﾞｶﾞｽ栓</v>
          </cell>
          <cell r="G568" t="str">
            <v>２口ﾋｭｰｽﾞｶﾞｽ栓</v>
          </cell>
          <cell r="H568" t="str">
            <v>FV-275D-12R(LBφ9.5ﾍﾟｱ右ﾎｰｽ)</v>
          </cell>
          <cell r="I568" t="str">
            <v>FV-275D-12R</v>
          </cell>
          <cell r="J568" t="str">
            <v>(LBφ9.5ﾍﾟｱ右ﾎｰｽ)</v>
          </cell>
          <cell r="K568" t="str">
            <v>個</v>
          </cell>
          <cell r="L568">
            <v>100</v>
          </cell>
          <cell r="M568" t="str">
            <v>県P.193</v>
          </cell>
          <cell r="O568" t="str">
            <v>県P.193</v>
          </cell>
        </row>
        <row r="569">
          <cell r="D569">
            <v>111012</v>
          </cell>
          <cell r="E569" t="str">
            <v>２口ﾋｭｰｽﾞｶﾞｽ栓</v>
          </cell>
          <cell r="G569" t="str">
            <v>２口ﾋｭｰｽﾞｶﾞｽ栓</v>
          </cell>
          <cell r="H569" t="str">
            <v>FV-286D-12(LBφ9.5ｺﾝｾﾝﾄ)</v>
          </cell>
          <cell r="I569" t="str">
            <v>FV-286D-12</v>
          </cell>
          <cell r="J569" t="str">
            <v>(LBφ9.5ｺﾝｾﾝﾄ)</v>
          </cell>
          <cell r="K569" t="str">
            <v>個</v>
          </cell>
          <cell r="L569">
            <v>100</v>
          </cell>
          <cell r="M569" t="str">
            <v>県P.193</v>
          </cell>
          <cell r="O569" t="str">
            <v>県P.193</v>
          </cell>
        </row>
        <row r="570">
          <cell r="D570">
            <v>111013</v>
          </cell>
          <cell r="E570" t="str">
            <v>２口ﾋｭｰｽﾞｶﾞｽ栓</v>
          </cell>
          <cell r="G570" t="str">
            <v>２口ﾋｭｰｽﾞｶﾞｽ栓</v>
          </cell>
          <cell r="H570" t="str">
            <v>FV-292D-12(LBφ9.5ﾎｰｽ)</v>
          </cell>
          <cell r="I570" t="str">
            <v>FV-292D-12</v>
          </cell>
          <cell r="J570" t="str">
            <v>(LBφ9.5ﾎｰｽ)</v>
          </cell>
          <cell r="K570" t="str">
            <v>個</v>
          </cell>
          <cell r="L570">
            <v>100</v>
          </cell>
          <cell r="M570" t="str">
            <v>県P.193</v>
          </cell>
          <cell r="O570" t="str">
            <v>県P.193</v>
          </cell>
        </row>
        <row r="571">
          <cell r="D571">
            <v>111014</v>
          </cell>
          <cell r="E571" t="str">
            <v>２口ﾋｭｰｽﾞｶﾞｽ栓</v>
          </cell>
          <cell r="G571" t="str">
            <v>２口ﾋｭｰｽﾞｶﾞｽ栓</v>
          </cell>
          <cell r="H571" t="str">
            <v>FV-725A-12(LAφ9.5ｺﾝｾﾝﾄON/OFF)</v>
          </cell>
          <cell r="I571" t="str">
            <v>FV-725A-12</v>
          </cell>
          <cell r="J571" t="str">
            <v>(LAφ9.5ｺﾝｾﾝﾄON/OFF)</v>
          </cell>
          <cell r="K571" t="str">
            <v>個</v>
          </cell>
          <cell r="L571">
            <v>100</v>
          </cell>
          <cell r="M571" t="str">
            <v>県P.193</v>
          </cell>
          <cell r="O571" t="str">
            <v>県P.193</v>
          </cell>
        </row>
        <row r="572">
          <cell r="D572">
            <v>111015</v>
          </cell>
          <cell r="E572" t="str">
            <v>２口ﾋｭｰｽﾞｶﾞｽ栓</v>
          </cell>
          <cell r="G572" t="str">
            <v>２口ﾋｭｰｽﾞｶﾞｽ栓</v>
          </cell>
          <cell r="H572" t="str">
            <v>FV-761A-12(LAφ9.5ﾎｰｽON/OFF)</v>
          </cell>
          <cell r="I572" t="str">
            <v>FV-761A-12</v>
          </cell>
          <cell r="J572" t="str">
            <v>(LAφ9.5ﾎｰｽON/OFF)</v>
          </cell>
          <cell r="K572" t="str">
            <v>個</v>
          </cell>
          <cell r="L572">
            <v>100</v>
          </cell>
          <cell r="M572" t="str">
            <v>県P.193</v>
          </cell>
          <cell r="O572" t="str">
            <v>県P.193</v>
          </cell>
        </row>
        <row r="573">
          <cell r="D573">
            <v>111016</v>
          </cell>
          <cell r="E573" t="str">
            <v>２口ﾋｭｰｽﾞｶﾞｽ栓</v>
          </cell>
          <cell r="G573" t="str">
            <v>２口ﾋｭｰｽﾞｶﾞｽ栓</v>
          </cell>
          <cell r="H573" t="str">
            <v>FV-715A-12L(LBφ9.5ﾍﾟｱ左ﾎｰｽONOFF)</v>
          </cell>
          <cell r="I573" t="str">
            <v>FV-715A-12L</v>
          </cell>
          <cell r="J573" t="str">
            <v>(LBφ9.5ﾍﾟｱ左ﾎｰｽONOFF)</v>
          </cell>
          <cell r="K573" t="str">
            <v>個</v>
          </cell>
          <cell r="L573">
            <v>100</v>
          </cell>
          <cell r="M573" t="str">
            <v>県P.193</v>
          </cell>
          <cell r="O573" t="str">
            <v>県P.193</v>
          </cell>
        </row>
        <row r="574">
          <cell r="D574">
            <v>111017</v>
          </cell>
          <cell r="E574" t="str">
            <v>２口ﾋｭｰｽﾞｶﾞｽ栓</v>
          </cell>
          <cell r="G574" t="str">
            <v>２口ﾋｭｰｽﾞｶﾞｽ栓</v>
          </cell>
          <cell r="H574" t="str">
            <v>FV-715A-12R(LBφ9.5ﾍﾟｱ右ﾎｰｽONOFF)</v>
          </cell>
          <cell r="I574" t="str">
            <v>FV-715A-12R</v>
          </cell>
          <cell r="J574" t="str">
            <v>(LBφ9.5ﾍﾟｱ右ﾎｰｽONOFF)</v>
          </cell>
          <cell r="K574" t="str">
            <v>個</v>
          </cell>
          <cell r="L574">
            <v>100</v>
          </cell>
          <cell r="M574" t="str">
            <v>県P.193</v>
          </cell>
          <cell r="O574" t="str">
            <v>県P.193</v>
          </cell>
        </row>
        <row r="575">
          <cell r="D575">
            <v>111020</v>
          </cell>
          <cell r="E575" t="str">
            <v>ﾎﾞｯｸｽ型ﾋｭｰｽﾞｶﾞｽ栓</v>
          </cell>
          <cell r="G575" t="str">
            <v>ﾎﾞｯｸｽ型ﾋｭｰｽﾞｶﾞｽ栓</v>
          </cell>
          <cell r="H575" t="str">
            <v>FV-553A-12(壁貫通φ9.5ｺﾝｾﾝﾄ)</v>
          </cell>
          <cell r="I575" t="str">
            <v>FV-553A-12</v>
          </cell>
          <cell r="J575" t="str">
            <v>(壁貫通φ9.5ｺﾝｾﾝﾄ)</v>
          </cell>
          <cell r="K575" t="str">
            <v>個</v>
          </cell>
          <cell r="L575">
            <v>100</v>
          </cell>
          <cell r="M575" t="str">
            <v>県P.193</v>
          </cell>
          <cell r="O575" t="str">
            <v>県P.193</v>
          </cell>
        </row>
        <row r="576">
          <cell r="D576">
            <v>111021</v>
          </cell>
          <cell r="E576" t="str">
            <v>ﾎﾞｯｸｽ型ﾋｭｰｽﾞｶﾞｽ栓</v>
          </cell>
          <cell r="G576" t="str">
            <v>ﾎﾞｯｸｽ型ﾋｭｰｽﾞｶﾞｽ栓</v>
          </cell>
          <cell r="H576" t="str">
            <v>FV-554A-12(壁φ9.5ｺﾝｾﾝﾄ)</v>
          </cell>
          <cell r="I576" t="str">
            <v>FV-554A-12</v>
          </cell>
          <cell r="J576" t="str">
            <v>(壁φ9.5ｺﾝｾﾝﾄ)</v>
          </cell>
          <cell r="K576" t="str">
            <v>個</v>
          </cell>
          <cell r="L576">
            <v>100</v>
          </cell>
          <cell r="M576" t="str">
            <v>県P.193</v>
          </cell>
          <cell r="O576" t="str">
            <v>県P.193</v>
          </cell>
        </row>
        <row r="577">
          <cell r="D577">
            <v>111022</v>
          </cell>
          <cell r="E577" t="str">
            <v>ﾎﾞｯｸｽ型ﾋｭｰｽﾞｶﾞｽ栓</v>
          </cell>
          <cell r="G577" t="str">
            <v>ﾎﾞｯｸｽ型ﾋｭｰｽﾞｶﾞｽ栓</v>
          </cell>
          <cell r="H577" t="str">
            <v>FV-556A-12(壁・床φ9.5ｺﾝｾﾝﾄ)</v>
          </cell>
          <cell r="I577" t="str">
            <v>FV-556A-12</v>
          </cell>
          <cell r="J577" t="str">
            <v>(壁・床φ9.5ｺﾝｾﾝﾄ)</v>
          </cell>
          <cell r="K577" t="str">
            <v>個</v>
          </cell>
          <cell r="L577">
            <v>100</v>
          </cell>
          <cell r="M577" t="str">
            <v>県P.193</v>
          </cell>
          <cell r="O577" t="str">
            <v>県P.193</v>
          </cell>
        </row>
        <row r="578">
          <cell r="D578">
            <v>111030</v>
          </cell>
          <cell r="E578" t="str">
            <v>可とう管ｶﾞｽ栓</v>
          </cell>
          <cell r="G578" t="str">
            <v>可とう管ｶﾞｽ栓</v>
          </cell>
          <cell r="H578" t="str">
            <v>FV-141C(I型15A)</v>
          </cell>
          <cell r="J578" t="str">
            <v>FV-141C(I型15A)</v>
          </cell>
          <cell r="K578" t="str">
            <v>個</v>
          </cell>
          <cell r="L578">
            <v>100</v>
          </cell>
          <cell r="M578" t="str">
            <v>県P.193</v>
          </cell>
          <cell r="O578" t="str">
            <v>県P.193</v>
          </cell>
        </row>
        <row r="579">
          <cell r="D579">
            <v>111031</v>
          </cell>
          <cell r="E579" t="str">
            <v>可とう管ｶﾞｽ栓</v>
          </cell>
          <cell r="G579" t="str">
            <v>可とう管ｶﾞｽ栓</v>
          </cell>
          <cell r="H579" t="str">
            <v>FV-143C(L型15A)</v>
          </cell>
          <cell r="J579" t="str">
            <v>FV-143C(L型15A)</v>
          </cell>
          <cell r="K579" t="str">
            <v>個</v>
          </cell>
          <cell r="L579">
            <v>100</v>
          </cell>
          <cell r="M579" t="str">
            <v>県P.193</v>
          </cell>
          <cell r="O579" t="str">
            <v>県P.193</v>
          </cell>
        </row>
        <row r="580">
          <cell r="D580">
            <v>111032</v>
          </cell>
          <cell r="E580" t="str">
            <v>可とう管ｶﾞｽ栓</v>
          </cell>
          <cell r="G580" t="str">
            <v>可とう管ｶﾞｽ栓</v>
          </cell>
          <cell r="H580" t="str">
            <v>FV-141A(I型15A)</v>
          </cell>
          <cell r="J580" t="str">
            <v>FV-141A(I型15A)</v>
          </cell>
          <cell r="K580" t="str">
            <v>個</v>
          </cell>
          <cell r="L580">
            <v>100</v>
          </cell>
          <cell r="M580" t="str">
            <v>県P.193</v>
          </cell>
          <cell r="O580" t="str">
            <v>県P.193</v>
          </cell>
        </row>
        <row r="581">
          <cell r="D581">
            <v>111033</v>
          </cell>
          <cell r="E581" t="str">
            <v>可とう管ｶﾞｽ栓</v>
          </cell>
          <cell r="G581" t="str">
            <v>可とう管ｶﾞｽ栓</v>
          </cell>
          <cell r="H581" t="str">
            <v>FV-143A(L型15A)</v>
          </cell>
          <cell r="J581" t="str">
            <v>FV-143A(L型15A)</v>
          </cell>
          <cell r="K581" t="str">
            <v>個</v>
          </cell>
          <cell r="L581">
            <v>100</v>
          </cell>
          <cell r="M581" t="str">
            <v>県P.193</v>
          </cell>
          <cell r="O581" t="str">
            <v>県P.193</v>
          </cell>
        </row>
        <row r="582">
          <cell r="D582">
            <v>111034</v>
          </cell>
          <cell r="E582" t="str">
            <v>可とう管ｶﾞｽ栓</v>
          </cell>
          <cell r="G582" t="str">
            <v>可とう管ｶﾞｽ栓</v>
          </cell>
          <cell r="H582" t="str">
            <v>FV-144A(I型15A)</v>
          </cell>
          <cell r="J582" t="str">
            <v>FV-144A(I型15A)</v>
          </cell>
          <cell r="K582" t="str">
            <v>個</v>
          </cell>
          <cell r="L582">
            <v>100</v>
          </cell>
          <cell r="M582" t="str">
            <v>県P.193</v>
          </cell>
          <cell r="O582" t="str">
            <v>県P.193</v>
          </cell>
        </row>
        <row r="583">
          <cell r="D583">
            <v>111040</v>
          </cell>
          <cell r="E583" t="str">
            <v>中間ｶﾞｽ栓(ﾈｼﾞｶﾞｽ栓)</v>
          </cell>
          <cell r="G583" t="str">
            <v>中間ｶﾞｽ栓(ﾈｼﾞｶﾞｽ栓)</v>
          </cell>
          <cell r="H583" t="str">
            <v>FV-710A(15A流量6,000L/h以上)</v>
          </cell>
          <cell r="I583" t="str">
            <v>FV-710A</v>
          </cell>
          <cell r="J583" t="str">
            <v>(15A流量6,000L/h以上)</v>
          </cell>
          <cell r="K583" t="str">
            <v>個</v>
          </cell>
          <cell r="L583">
            <v>100</v>
          </cell>
          <cell r="M583" t="str">
            <v>県P.193</v>
          </cell>
          <cell r="O583" t="str">
            <v>県P.193</v>
          </cell>
        </row>
        <row r="584">
          <cell r="D584">
            <v>111041</v>
          </cell>
          <cell r="E584" t="str">
            <v>中間ｶﾞｽ栓(ﾈｼﾞｶﾞｽ栓)</v>
          </cell>
          <cell r="G584" t="str">
            <v>中間ｶﾞｽ栓(ﾈｼﾞｶﾞｽ栓)</v>
          </cell>
          <cell r="H584" t="str">
            <v>FV-720A(20A流量10,000L/h以上)</v>
          </cell>
          <cell r="I584" t="str">
            <v>FV-720A</v>
          </cell>
          <cell r="J584" t="str">
            <v>(20A流量10,000L/h以上)</v>
          </cell>
          <cell r="K584" t="str">
            <v>個</v>
          </cell>
          <cell r="L584">
            <v>100</v>
          </cell>
          <cell r="M584" t="str">
            <v>県P.193</v>
          </cell>
          <cell r="O584" t="str">
            <v>県P.193</v>
          </cell>
        </row>
        <row r="585">
          <cell r="D585">
            <v>111042</v>
          </cell>
          <cell r="E585" t="str">
            <v>中間ｶﾞｽ栓(ﾈｼﾞｶﾞｽ栓)</v>
          </cell>
          <cell r="G585" t="str">
            <v>中間ｶﾞｽ栓(ﾈｼﾞｶﾞｽ栓)</v>
          </cell>
          <cell r="H585" t="str">
            <v>FM-730A(25A流量13,000L/h以上)</v>
          </cell>
          <cell r="I585" t="str">
            <v>FM-730A</v>
          </cell>
          <cell r="J585" t="str">
            <v>(25A流量13,000L/h以上)</v>
          </cell>
          <cell r="K585" t="str">
            <v>個</v>
          </cell>
          <cell r="L585">
            <v>100</v>
          </cell>
          <cell r="M585" t="str">
            <v>県P.193</v>
          </cell>
          <cell r="O585" t="str">
            <v>県P.193</v>
          </cell>
        </row>
        <row r="586">
          <cell r="D586">
            <v>111050</v>
          </cell>
          <cell r="E586" t="str">
            <v>ﾒｰﾀｶﾞｽ栓(ﾈｼﾞｶﾞｽ栓)</v>
          </cell>
          <cell r="G586" t="str">
            <v>ﾒｰﾀｶﾞｽ栓(ﾈｼﾞｶﾞｽ栓)</v>
          </cell>
          <cell r="H586" t="str">
            <v>FM-821A(20A流量10,000L/h以上)</v>
          </cell>
          <cell r="I586" t="str">
            <v>FM-821A</v>
          </cell>
          <cell r="J586" t="str">
            <v>(20A流量10,000L/h以上)</v>
          </cell>
          <cell r="K586" t="str">
            <v>個</v>
          </cell>
          <cell r="L586">
            <v>100</v>
          </cell>
          <cell r="M586" t="str">
            <v>県P.194</v>
          </cell>
          <cell r="O586" t="str">
            <v>県P.194</v>
          </cell>
        </row>
        <row r="587">
          <cell r="D587">
            <v>111051</v>
          </cell>
          <cell r="E587" t="str">
            <v>ﾒｰﾀｶﾞｽ栓(ﾈｼﾞｶﾞｽ栓)</v>
          </cell>
          <cell r="G587" t="str">
            <v>ﾒｰﾀｶﾞｽ栓(ﾈｼﾞｶﾞｽ栓)</v>
          </cell>
          <cell r="H587" t="str">
            <v>FM-831A(25A流量13,000L/h以上)</v>
          </cell>
          <cell r="I587" t="str">
            <v>FM-831A</v>
          </cell>
          <cell r="J587" t="str">
            <v>(25A流量13,000L/h以上)</v>
          </cell>
          <cell r="K587" t="str">
            <v>個</v>
          </cell>
          <cell r="L587">
            <v>100</v>
          </cell>
          <cell r="M587" t="str">
            <v>県P.194</v>
          </cell>
          <cell r="O587" t="str">
            <v>県P.194</v>
          </cell>
        </row>
        <row r="588">
          <cell r="D588">
            <v>111052</v>
          </cell>
          <cell r="E588" t="str">
            <v>ﾒｰﾀｶﾞｽ栓(ﾈｼﾞｶﾞｽ栓)</v>
          </cell>
          <cell r="G588" t="str">
            <v>ﾒｰﾀｶﾞｽ栓(ﾈｼﾞｶﾞｽ栓)</v>
          </cell>
          <cell r="H588" t="str">
            <v>FM-841A(32A流量21,000L/h以上)</v>
          </cell>
          <cell r="I588" t="str">
            <v>FM-841A</v>
          </cell>
          <cell r="J588" t="str">
            <v>(32A流量21,000L/h以上)</v>
          </cell>
          <cell r="K588" t="str">
            <v>個</v>
          </cell>
          <cell r="L588">
            <v>100</v>
          </cell>
          <cell r="M588" t="str">
            <v>県P.194</v>
          </cell>
          <cell r="O588" t="str">
            <v>県P.194</v>
          </cell>
        </row>
        <row r="589">
          <cell r="D589">
            <v>111053</v>
          </cell>
          <cell r="E589" t="str">
            <v>ﾒｰﾀｶﾞｽ栓(ﾈｼﾞｶﾞｽ栓)</v>
          </cell>
          <cell r="G589" t="str">
            <v>ﾒｰﾀｶﾞｽ栓(ﾈｼﾞｶﾞｽ栓)</v>
          </cell>
          <cell r="H589" t="str">
            <v>FM-850A(40A流量34,000L/h以上)</v>
          </cell>
          <cell r="I589" t="str">
            <v>FM-850A</v>
          </cell>
          <cell r="J589" t="str">
            <v>(40A流量34,000L/h以上)</v>
          </cell>
          <cell r="K589" t="str">
            <v>個</v>
          </cell>
          <cell r="L589">
            <v>100</v>
          </cell>
          <cell r="M589" t="str">
            <v>県P.194</v>
          </cell>
          <cell r="O589" t="str">
            <v>県P.194</v>
          </cell>
        </row>
        <row r="590">
          <cell r="D590">
            <v>111054</v>
          </cell>
          <cell r="E590" t="str">
            <v>ﾒｰﾀｶﾞｽ栓(ﾈｼﾞｶﾞｽ栓)</v>
          </cell>
          <cell r="G590" t="str">
            <v>ﾒｰﾀｶﾞｽ栓(ﾈｼﾞｶﾞｽ栓)</v>
          </cell>
          <cell r="H590" t="str">
            <v>FM-860A(50A流量54,000L/h以上)</v>
          </cell>
          <cell r="I590" t="str">
            <v>FM-860A</v>
          </cell>
          <cell r="J590" t="str">
            <v>(50A流量54,000L/h以上)</v>
          </cell>
          <cell r="K590" t="str">
            <v>個</v>
          </cell>
          <cell r="L590">
            <v>100</v>
          </cell>
          <cell r="M590" t="str">
            <v>県P.194</v>
          </cell>
          <cell r="O590" t="str">
            <v>県P.194</v>
          </cell>
        </row>
        <row r="591">
          <cell r="D591">
            <v>111100</v>
          </cell>
          <cell r="E591" t="str">
            <v>ｶﾞｽ用絶縁継手(ｿｹｯﾄ)</v>
          </cell>
          <cell r="G591" t="str">
            <v>ｶﾞｽ用絶縁継手(ｿｹｯﾄ)</v>
          </cell>
          <cell r="H591" t="str">
            <v>KZS15</v>
          </cell>
          <cell r="J591" t="str">
            <v>KZS15</v>
          </cell>
          <cell r="K591" t="str">
            <v>個</v>
          </cell>
          <cell r="L591">
            <v>100</v>
          </cell>
          <cell r="M591" t="str">
            <v>県P.194</v>
          </cell>
          <cell r="O591" t="str">
            <v>県P.194</v>
          </cell>
        </row>
        <row r="592">
          <cell r="D592">
            <v>111101</v>
          </cell>
          <cell r="E592" t="str">
            <v>ｶﾞｽ用絶縁継手(ｿｹｯﾄ)</v>
          </cell>
          <cell r="G592" t="str">
            <v>ｶﾞｽ用絶縁継手(ｿｹｯﾄ)</v>
          </cell>
          <cell r="H592" t="str">
            <v>KZS20</v>
          </cell>
          <cell r="J592" t="str">
            <v>KZS20</v>
          </cell>
          <cell r="K592" t="str">
            <v>個</v>
          </cell>
          <cell r="L592">
            <v>100</v>
          </cell>
          <cell r="M592" t="str">
            <v>県P.194</v>
          </cell>
          <cell r="O592" t="str">
            <v>県P.194</v>
          </cell>
        </row>
        <row r="593">
          <cell r="D593">
            <v>111102</v>
          </cell>
          <cell r="E593" t="str">
            <v>ｶﾞｽ用絶縁継手(ｿｹｯﾄ)</v>
          </cell>
          <cell r="G593" t="str">
            <v>ｶﾞｽ用絶縁継手(ｿｹｯﾄ)</v>
          </cell>
          <cell r="H593" t="str">
            <v>KZS25</v>
          </cell>
          <cell r="J593" t="str">
            <v>KZS25</v>
          </cell>
          <cell r="K593" t="str">
            <v>個</v>
          </cell>
          <cell r="L593">
            <v>100</v>
          </cell>
          <cell r="M593" t="str">
            <v>県P.194</v>
          </cell>
          <cell r="O593" t="str">
            <v>県P.194</v>
          </cell>
        </row>
        <row r="594">
          <cell r="D594">
            <v>111103</v>
          </cell>
          <cell r="E594" t="str">
            <v>ｶﾞｽ用絶縁継手(ｿｹｯﾄ)</v>
          </cell>
          <cell r="G594" t="str">
            <v>ｶﾞｽ用絶縁継手(ｿｹｯﾄ)</v>
          </cell>
          <cell r="H594" t="str">
            <v>KZS32</v>
          </cell>
          <cell r="J594" t="str">
            <v>KZS32</v>
          </cell>
          <cell r="K594" t="str">
            <v>個</v>
          </cell>
          <cell r="L594">
            <v>100</v>
          </cell>
          <cell r="M594" t="str">
            <v>県P.194</v>
          </cell>
          <cell r="O594" t="str">
            <v>県P.194</v>
          </cell>
        </row>
        <row r="595">
          <cell r="D595">
            <v>111104</v>
          </cell>
          <cell r="E595" t="str">
            <v>ｶﾞｽ用絶縁継手(ｿｹｯﾄ)</v>
          </cell>
          <cell r="G595" t="str">
            <v>ｶﾞｽ用絶縁継手(ｿｹｯﾄ)</v>
          </cell>
          <cell r="H595" t="str">
            <v>KZS40</v>
          </cell>
          <cell r="J595" t="str">
            <v>KZS40</v>
          </cell>
          <cell r="K595" t="str">
            <v>個</v>
          </cell>
          <cell r="L595">
            <v>100</v>
          </cell>
          <cell r="M595" t="str">
            <v>県P.194</v>
          </cell>
          <cell r="O595" t="str">
            <v>県P.194</v>
          </cell>
        </row>
        <row r="596">
          <cell r="D596">
            <v>111105</v>
          </cell>
          <cell r="E596" t="str">
            <v>ｶﾞｽ用絶縁継手(ｿｹｯﾄ)</v>
          </cell>
          <cell r="G596" t="str">
            <v>ｶﾞｽ用絶縁継手(ｿｹｯﾄ)</v>
          </cell>
          <cell r="H596" t="str">
            <v>KZS50</v>
          </cell>
          <cell r="J596" t="str">
            <v>KZS50</v>
          </cell>
          <cell r="K596" t="str">
            <v>個</v>
          </cell>
          <cell r="L596">
            <v>100</v>
          </cell>
          <cell r="M596" t="str">
            <v>県P.194</v>
          </cell>
          <cell r="O596" t="str">
            <v>県P.194</v>
          </cell>
        </row>
        <row r="597">
          <cell r="D597">
            <v>111106</v>
          </cell>
          <cell r="E597" t="str">
            <v>ｶﾞｽ用絶縁継手(ｿｹｯﾄ)</v>
          </cell>
          <cell r="G597" t="str">
            <v>ｶﾞｽ用絶縁継手(ｿｹｯﾄ)</v>
          </cell>
          <cell r="H597" t="str">
            <v>KZS75</v>
          </cell>
          <cell r="J597" t="str">
            <v>KZS75</v>
          </cell>
          <cell r="K597" t="str">
            <v>個</v>
          </cell>
          <cell r="L597">
            <v>100</v>
          </cell>
          <cell r="M597" t="str">
            <v>県P.194</v>
          </cell>
          <cell r="O597" t="str">
            <v>県P.194</v>
          </cell>
        </row>
        <row r="598">
          <cell r="D598">
            <v>111107</v>
          </cell>
          <cell r="E598" t="str">
            <v>ｶﾞｽ用絶縁継手(ｿｹｯﾄ)</v>
          </cell>
          <cell r="G598" t="str">
            <v>ｶﾞｽ用絶縁継手(ｿｹｯﾄ)</v>
          </cell>
          <cell r="H598" t="str">
            <v>KZS100</v>
          </cell>
          <cell r="J598" t="str">
            <v>KZS100</v>
          </cell>
          <cell r="K598" t="str">
            <v>個</v>
          </cell>
          <cell r="L598">
            <v>100</v>
          </cell>
          <cell r="M598" t="str">
            <v>県P.194</v>
          </cell>
          <cell r="O598" t="str">
            <v>県P.194</v>
          </cell>
        </row>
        <row r="599">
          <cell r="D599">
            <v>800000</v>
          </cell>
          <cell r="E599" t="str">
            <v>根切り(人力)</v>
          </cell>
          <cell r="G599" t="str">
            <v>根切り(人力)</v>
          </cell>
          <cell r="H599">
            <v>0</v>
          </cell>
          <cell r="K599" t="str">
            <v>ｍ3</v>
          </cell>
          <cell r="L599">
            <v>100</v>
          </cell>
          <cell r="M599" t="str">
            <v>県P.104</v>
          </cell>
          <cell r="O599" t="str">
            <v>県P.104</v>
          </cell>
        </row>
        <row r="600">
          <cell r="D600">
            <v>800001</v>
          </cell>
          <cell r="E600" t="str">
            <v>根切り(機械)</v>
          </cell>
          <cell r="G600" t="str">
            <v>根切り(機械)</v>
          </cell>
          <cell r="H600" t="str">
            <v>ﾊﾞｯｸﾎｳ0.13m3排出ｶﾞｽ対策型油圧式ｸﾛ-ﾗ型</v>
          </cell>
          <cell r="I600" t="str">
            <v>ﾊﾞｯｸﾎｳ0.13m3</v>
          </cell>
          <cell r="J600" t="str">
            <v>排出ｶﾞｽ対策型油圧式ｸﾛ-ﾗ型</v>
          </cell>
          <cell r="K600" t="str">
            <v>ｍ3</v>
          </cell>
          <cell r="L600">
            <v>100</v>
          </cell>
          <cell r="M600" t="str">
            <v>県P.104</v>
          </cell>
          <cell r="O600" t="str">
            <v>県P.104</v>
          </cell>
        </row>
        <row r="601">
          <cell r="D601">
            <v>800002</v>
          </cell>
          <cell r="E601" t="str">
            <v>根切り(機械)</v>
          </cell>
          <cell r="G601" t="str">
            <v>根切り(機械)</v>
          </cell>
          <cell r="H601" t="str">
            <v>ﾊﾞｯｸﾎｳ0.28m3排出ｶﾞｽ対策型油圧式ｸﾛ-ﾗ型</v>
          </cell>
          <cell r="I601" t="str">
            <v>ﾊﾞｯｸﾎｳ0.28m3</v>
          </cell>
          <cell r="J601" t="str">
            <v>排出ｶﾞｽ対策型油圧式ｸﾛ-ﾗ型</v>
          </cell>
          <cell r="K601" t="str">
            <v>ｍ3</v>
          </cell>
          <cell r="L601">
            <v>100</v>
          </cell>
          <cell r="M601" t="str">
            <v>県P.104</v>
          </cell>
          <cell r="O601" t="str">
            <v>県P.104</v>
          </cell>
        </row>
        <row r="602">
          <cell r="D602">
            <v>800003</v>
          </cell>
          <cell r="E602" t="str">
            <v>根切り(機械)</v>
          </cell>
          <cell r="G602" t="str">
            <v>根切り(機械)</v>
          </cell>
          <cell r="H602" t="str">
            <v>ﾊﾞｯｸﾎｳ0.45m3排出ｶﾞｽ対策型油圧式ｸﾛ-ﾗ型</v>
          </cell>
          <cell r="I602" t="str">
            <v>ﾊﾞｯｸﾎｳ0.45m3</v>
          </cell>
          <cell r="J602" t="str">
            <v>排出ｶﾞｽ対策型油圧式ｸﾛ-ﾗ型</v>
          </cell>
          <cell r="K602" t="str">
            <v>ｍ3</v>
          </cell>
          <cell r="L602">
            <v>100</v>
          </cell>
          <cell r="M602" t="str">
            <v>県P.104</v>
          </cell>
          <cell r="O602" t="str">
            <v>県P.104</v>
          </cell>
        </row>
        <row r="603">
          <cell r="D603">
            <v>800004</v>
          </cell>
          <cell r="E603" t="str">
            <v>埋戻し</v>
          </cell>
          <cell r="G603" t="str">
            <v>埋戻し</v>
          </cell>
          <cell r="H603" t="str">
            <v>人力根切り土</v>
          </cell>
          <cell r="J603" t="str">
            <v>人力根切り土</v>
          </cell>
          <cell r="K603" t="str">
            <v>ｍ3</v>
          </cell>
          <cell r="L603">
            <v>100</v>
          </cell>
          <cell r="M603" t="str">
            <v>県P.104</v>
          </cell>
          <cell r="O603" t="str">
            <v>県P.104</v>
          </cell>
        </row>
        <row r="604">
          <cell r="D604">
            <v>800005</v>
          </cell>
          <cell r="E604" t="str">
            <v>埋戻し</v>
          </cell>
          <cell r="G604" t="str">
            <v>埋戻し</v>
          </cell>
          <cell r="H604" t="str">
            <v>ﾊﾞｯｸﾎｳ0.13m3排出ｶﾞｽ対策型油圧式ｸﾛ-ﾗ型</v>
          </cell>
          <cell r="I604" t="str">
            <v>ﾊﾞｯｸﾎｳ0.13m3</v>
          </cell>
          <cell r="J604" t="str">
            <v>排出ｶﾞｽ対策型油圧式ｸﾛ-ﾗ型</v>
          </cell>
          <cell r="K604" t="str">
            <v>ｍ3</v>
          </cell>
          <cell r="L604">
            <v>100</v>
          </cell>
          <cell r="M604" t="str">
            <v>県P.104</v>
          </cell>
          <cell r="O604" t="str">
            <v>県P.104</v>
          </cell>
        </row>
        <row r="605">
          <cell r="D605">
            <v>800006</v>
          </cell>
          <cell r="E605" t="str">
            <v>埋戻し</v>
          </cell>
          <cell r="G605" t="str">
            <v>埋戻し</v>
          </cell>
          <cell r="H605" t="str">
            <v>ﾊﾞｯｸﾎｳ0.28m3排出ｶﾞｽ対策型油圧式ｸﾛ-ﾗ型</v>
          </cell>
          <cell r="I605" t="str">
            <v>ﾊﾞｯｸﾎｳ0.28m3</v>
          </cell>
          <cell r="J605" t="str">
            <v>排出ｶﾞｽ対策型油圧式ｸﾛ-ﾗ型</v>
          </cell>
          <cell r="K605" t="str">
            <v>ｍ3</v>
          </cell>
          <cell r="L605">
            <v>100</v>
          </cell>
          <cell r="M605" t="str">
            <v>県P.104</v>
          </cell>
          <cell r="O605" t="str">
            <v>県P.104</v>
          </cell>
        </row>
        <row r="606">
          <cell r="D606">
            <v>800007</v>
          </cell>
          <cell r="E606" t="str">
            <v>埋戻し</v>
          </cell>
          <cell r="G606" t="str">
            <v>埋戻し</v>
          </cell>
          <cell r="H606" t="str">
            <v>ﾊﾞｯｸﾎｳ0.45m3排出ｶﾞｽ対策型油圧式ｸﾛ-ﾗ型</v>
          </cell>
          <cell r="I606" t="str">
            <v>ﾊﾞｯｸﾎｳ0.45m3</v>
          </cell>
          <cell r="J606" t="str">
            <v>排出ｶﾞｽ対策型油圧式ｸﾛ-ﾗ型</v>
          </cell>
          <cell r="K606" t="str">
            <v>ｍ3</v>
          </cell>
          <cell r="L606">
            <v>100</v>
          </cell>
          <cell r="M606" t="str">
            <v>県P.104</v>
          </cell>
          <cell r="O606" t="str">
            <v>県P.104</v>
          </cell>
        </row>
        <row r="607">
          <cell r="D607">
            <v>800008</v>
          </cell>
          <cell r="E607" t="str">
            <v>山砂</v>
          </cell>
          <cell r="G607" t="str">
            <v>山砂</v>
          </cell>
          <cell r="H607" t="str">
            <v>ﾊﾞｯｸﾎｳ0.13m3排出ｶﾞｽ対策型油圧式ｸﾛ-ﾗ型</v>
          </cell>
          <cell r="I607" t="str">
            <v>ﾊﾞｯｸﾎｳ0.13m3</v>
          </cell>
          <cell r="J607" t="str">
            <v>排出ｶﾞｽ対策型油圧式ｸﾛ-ﾗ型</v>
          </cell>
          <cell r="K607" t="str">
            <v>ｍ3</v>
          </cell>
          <cell r="L607">
            <v>100</v>
          </cell>
          <cell r="M607" t="str">
            <v>県P.105</v>
          </cell>
          <cell r="O607" t="str">
            <v>県P.105</v>
          </cell>
        </row>
        <row r="608">
          <cell r="D608">
            <v>800009</v>
          </cell>
          <cell r="E608" t="str">
            <v>山砂</v>
          </cell>
          <cell r="G608" t="str">
            <v>山砂</v>
          </cell>
          <cell r="H608" t="str">
            <v>ﾊﾞｯｸﾎｳ0.28m3排出ｶﾞｽ対策型油圧式ｸﾛ-ﾗ型</v>
          </cell>
          <cell r="I608" t="str">
            <v>ﾊﾞｯｸﾎｳ0.28m3</v>
          </cell>
          <cell r="J608" t="str">
            <v>排出ｶﾞｽ対策型油圧式ｸﾛ-ﾗ型</v>
          </cell>
          <cell r="K608" t="str">
            <v>ｍ3</v>
          </cell>
          <cell r="L608">
            <v>100</v>
          </cell>
          <cell r="M608" t="str">
            <v>県P.105</v>
          </cell>
          <cell r="O608" t="str">
            <v>県P.105</v>
          </cell>
        </row>
        <row r="609">
          <cell r="D609">
            <v>800010</v>
          </cell>
          <cell r="E609" t="str">
            <v>山砂</v>
          </cell>
          <cell r="G609" t="str">
            <v>山砂</v>
          </cell>
          <cell r="H609" t="str">
            <v>ﾊﾞｯｸﾎｳ0.45m3排出ｶﾞｽ対策型油圧式ｸﾛ-ﾗ型</v>
          </cell>
          <cell r="I609" t="str">
            <v>ﾊﾞｯｸﾎｳ0.45m3</v>
          </cell>
          <cell r="J609" t="str">
            <v>排出ｶﾞｽ対策型油圧式ｸﾛ-ﾗ型</v>
          </cell>
          <cell r="K609" t="str">
            <v>ｍ3</v>
          </cell>
          <cell r="L609">
            <v>100</v>
          </cell>
          <cell r="M609" t="str">
            <v>県P.105</v>
          </cell>
          <cell r="O609" t="str">
            <v>県P.105</v>
          </cell>
        </row>
        <row r="610">
          <cell r="D610">
            <v>800011</v>
          </cell>
          <cell r="E610" t="str">
            <v>残土処分</v>
          </cell>
          <cell r="G610" t="str">
            <v>残土処分</v>
          </cell>
          <cell r="H610" t="str">
            <v>人力構内敷ならし</v>
          </cell>
          <cell r="J610" t="str">
            <v>人力構内敷ならし</v>
          </cell>
          <cell r="K610" t="str">
            <v>ｍ3</v>
          </cell>
          <cell r="L610">
            <v>100</v>
          </cell>
          <cell r="M610" t="str">
            <v>県P.104</v>
          </cell>
          <cell r="O610" t="str">
            <v>県P.104</v>
          </cell>
        </row>
        <row r="611">
          <cell r="D611">
            <v>800012</v>
          </cell>
          <cell r="E611" t="str">
            <v>残土処分</v>
          </cell>
          <cell r="G611" t="str">
            <v>残土処分</v>
          </cell>
          <cell r="H611" t="str">
            <v>機械構内敷ならし</v>
          </cell>
          <cell r="J611" t="str">
            <v>機械構内敷ならし</v>
          </cell>
          <cell r="K611" t="str">
            <v>ｍ3</v>
          </cell>
          <cell r="L611">
            <v>100</v>
          </cell>
          <cell r="M611" t="str">
            <v>県P.104</v>
          </cell>
          <cell r="O611" t="str">
            <v>県P.104</v>
          </cell>
        </row>
        <row r="612">
          <cell r="D612">
            <v>800013</v>
          </cell>
          <cell r="E612" t="str">
            <v>残土処分</v>
          </cell>
          <cell r="G612" t="str">
            <v>残土処分</v>
          </cell>
          <cell r="H612" t="str">
            <v>機械構外搬出</v>
          </cell>
          <cell r="J612" t="str">
            <v>機械構外搬出</v>
          </cell>
          <cell r="K612" t="str">
            <v>ｍ3</v>
          </cell>
          <cell r="L612">
            <v>100</v>
          </cell>
          <cell r="M612" t="str">
            <v>県P.104</v>
          </cell>
          <cell r="O612" t="str">
            <v>県P.104</v>
          </cell>
        </row>
        <row r="613">
          <cell r="D613">
            <v>800014</v>
          </cell>
          <cell r="E613" t="str">
            <v>ﾊﾞｯｸﾎｳ運搬費</v>
          </cell>
          <cell r="G613" t="str">
            <v>ﾊﾞｯｸﾎｳ運搬費</v>
          </cell>
          <cell r="H613" t="str">
            <v>ﾊﾞｯｸﾎｳ0.13m3</v>
          </cell>
          <cell r="J613" t="str">
            <v>ﾊﾞｯｸﾎｳ0.13m3</v>
          </cell>
          <cell r="K613" t="str">
            <v>式</v>
          </cell>
          <cell r="L613">
            <v>100</v>
          </cell>
          <cell r="M613" t="str">
            <v>県P.105</v>
          </cell>
          <cell r="O613" t="str">
            <v>県P.105</v>
          </cell>
        </row>
        <row r="614">
          <cell r="D614">
            <v>800015</v>
          </cell>
          <cell r="E614" t="str">
            <v>ﾊﾞｯｸﾎｳ運搬費</v>
          </cell>
          <cell r="G614" t="str">
            <v>ﾊﾞｯｸﾎｳ運搬費</v>
          </cell>
          <cell r="H614" t="str">
            <v>ﾊﾞｯｸﾎｳ0.28m3</v>
          </cell>
          <cell r="J614" t="str">
            <v>ﾊﾞｯｸﾎｳ0.28m3</v>
          </cell>
          <cell r="K614" t="str">
            <v>式</v>
          </cell>
          <cell r="L614">
            <v>100</v>
          </cell>
          <cell r="M614" t="str">
            <v>県P.105</v>
          </cell>
          <cell r="O614" t="str">
            <v>県P.105</v>
          </cell>
        </row>
        <row r="615">
          <cell r="D615">
            <v>800016</v>
          </cell>
          <cell r="E615" t="str">
            <v>ﾊﾞｯｸﾎｳ運搬費</v>
          </cell>
          <cell r="G615" t="str">
            <v>ﾊﾞｯｸﾎｳ運搬費</v>
          </cell>
          <cell r="H615" t="str">
            <v>ﾊﾞｯｸﾎｳ0.45m3</v>
          </cell>
          <cell r="J615" t="str">
            <v>ﾊﾞｯｸﾎｳ0.45m3</v>
          </cell>
          <cell r="K615" t="str">
            <v>式</v>
          </cell>
          <cell r="L615">
            <v>100</v>
          </cell>
          <cell r="M615" t="str">
            <v>県P.105</v>
          </cell>
          <cell r="O615" t="str">
            <v>県P.105</v>
          </cell>
        </row>
        <row r="616">
          <cell r="D616">
            <v>900000</v>
          </cell>
          <cell r="E616" t="str">
            <v>配管工</v>
          </cell>
          <cell r="G616" t="str">
            <v>配管工</v>
          </cell>
          <cell r="H616">
            <v>0</v>
          </cell>
          <cell r="K616" t="str">
            <v>人</v>
          </cell>
          <cell r="L616">
            <v>100</v>
          </cell>
          <cell r="M616" t="str">
            <v>県P.1</v>
          </cell>
          <cell r="O616" t="str">
            <v>県P.1</v>
          </cell>
        </row>
        <row r="617">
          <cell r="D617">
            <v>900001</v>
          </cell>
          <cell r="E617" t="str">
            <v>普通作業員</v>
          </cell>
          <cell r="G617" t="str">
            <v>普通作業員</v>
          </cell>
          <cell r="H617">
            <v>0</v>
          </cell>
          <cell r="K617" t="str">
            <v>人</v>
          </cell>
          <cell r="L617">
            <v>100</v>
          </cell>
          <cell r="M617" t="str">
            <v>県P.1</v>
          </cell>
          <cell r="O617" t="str">
            <v>県P.1</v>
          </cell>
        </row>
        <row r="618">
          <cell r="D618">
            <v>900002</v>
          </cell>
          <cell r="E618" t="str">
            <v>保温工</v>
          </cell>
          <cell r="G618" t="str">
            <v>保温工</v>
          </cell>
          <cell r="H618">
            <v>0</v>
          </cell>
          <cell r="K618" t="str">
            <v>人</v>
          </cell>
          <cell r="L618">
            <v>100</v>
          </cell>
          <cell r="M618" t="str">
            <v>県P.1</v>
          </cell>
          <cell r="O618" t="str">
            <v>県P.1</v>
          </cell>
        </row>
        <row r="619">
          <cell r="D619">
            <v>900003</v>
          </cell>
          <cell r="E619" t="str">
            <v>ダクト工</v>
          </cell>
          <cell r="G619" t="str">
            <v>ダクト工</v>
          </cell>
          <cell r="H619">
            <v>0</v>
          </cell>
          <cell r="K619" t="str">
            <v>人</v>
          </cell>
          <cell r="L619">
            <v>100</v>
          </cell>
          <cell r="M619" t="str">
            <v>県P.1</v>
          </cell>
          <cell r="O619" t="str">
            <v>県P.1</v>
          </cell>
        </row>
        <row r="620">
          <cell r="D620">
            <v>900004</v>
          </cell>
          <cell r="E620" t="str">
            <v>電工</v>
          </cell>
          <cell r="G620" t="str">
            <v>電工</v>
          </cell>
          <cell r="H620">
            <v>0</v>
          </cell>
          <cell r="K620" t="str">
            <v>人</v>
          </cell>
          <cell r="L620">
            <v>100</v>
          </cell>
          <cell r="M620" t="str">
            <v>県P.1</v>
          </cell>
          <cell r="O620" t="str">
            <v>県P.1</v>
          </cell>
        </row>
        <row r="621">
          <cell r="D621">
            <v>900005</v>
          </cell>
          <cell r="E621" t="str">
            <v>設備機械工</v>
          </cell>
          <cell r="G621" t="str">
            <v>設備機械工</v>
          </cell>
          <cell r="H621">
            <v>0</v>
          </cell>
          <cell r="K621" t="str">
            <v>人</v>
          </cell>
          <cell r="L621">
            <v>100</v>
          </cell>
          <cell r="M621" t="str">
            <v>県P.1</v>
          </cell>
          <cell r="O621" t="str">
            <v>県P.1</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称マスター"/>
      <sheetName val="1仮設工事"/>
      <sheetName val="2土工事"/>
      <sheetName val="3コンクリート工事"/>
      <sheetName val="4型枠工事"/>
      <sheetName val="5.既製コンクリート工事"/>
      <sheetName val="6鉄筋工事"/>
      <sheetName val="7防水工事"/>
      <sheetName val="8タイル工事"/>
      <sheetName val="9木"/>
      <sheetName val="9木工事"/>
      <sheetName val="10屋根工事"/>
      <sheetName val="11金属金物工事"/>
      <sheetName val="12左官工事"/>
      <sheetName val="13木製建具"/>
      <sheetName val="14鋼製建具"/>
      <sheetName val="15ガラス工事"/>
      <sheetName val="16塗装工事"/>
      <sheetName val="17内装工事"/>
      <sheetName val="18外装工事"/>
      <sheetName val="18外装工事2"/>
      <sheetName val="19雑工事"/>
      <sheetName val="1外構工事"/>
      <sheetName val="最終"/>
    </sheetNames>
    <sheetDataSet>
      <sheetData sheetId="0">
        <row r="2">
          <cell r="B2" t="str">
            <v>仮設工事</v>
          </cell>
          <cell r="D2" t="str">
            <v>土工事</v>
          </cell>
          <cell r="E2" t="str">
            <v>コンクリート工事</v>
          </cell>
          <cell r="F2" t="str">
            <v>型枠工事</v>
          </cell>
          <cell r="G2" t="str">
            <v>鉄筋工事</v>
          </cell>
          <cell r="H2" t="str">
            <v>既成コンクリ－ト工事</v>
          </cell>
          <cell r="I2" t="str">
            <v>防水工事</v>
          </cell>
          <cell r="J2" t="str">
            <v>石工事</v>
          </cell>
          <cell r="K2" t="str">
            <v>タイル工事</v>
          </cell>
          <cell r="L2" t="str">
            <v>木工事</v>
          </cell>
          <cell r="M2" t="str">
            <v>屋根工事</v>
          </cell>
          <cell r="N2" t="str">
            <v>金物工事</v>
          </cell>
          <cell r="O2" t="str">
            <v>左官工事</v>
          </cell>
          <cell r="P2" t="str">
            <v>木製建具工事</v>
          </cell>
          <cell r="Q2" t="str">
            <v>鋼製建具工事</v>
          </cell>
          <cell r="R2" t="str">
            <v>塗装工事</v>
          </cell>
          <cell r="S2" t="str">
            <v>内外装工事</v>
          </cell>
          <cell r="T2" t="str">
            <v>雑工事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明細書"/>
      <sheetName val="複合単価 "/>
      <sheetName val="塗装費"/>
      <sheetName val="見積比較表"/>
      <sheetName val="産廃"/>
      <sheetName val="支線工事"/>
      <sheetName val="動力盤"/>
      <sheetName val="分電盤"/>
      <sheetName val="#REF!"/>
      <sheetName val="電気"/>
      <sheetName val="内訳経費"/>
      <sheetName val="フォーム"/>
      <sheetName val="類別歩掛表"/>
    </sheetNames>
    <sheetDataSet>
      <sheetData sheetId="0"/>
      <sheetData sheetId="1"/>
      <sheetData sheetId="2"/>
      <sheetData sheetId="3"/>
      <sheetData sheetId="4"/>
      <sheetData sheetId="5"/>
      <sheetData sheetId="6" refreshError="1">
        <row r="12">
          <cell r="B12" t="str">
            <v>複合単価計算書</v>
          </cell>
        </row>
        <row r="14">
          <cell r="C14" t="str">
            <v>工事名称 :</v>
          </cell>
        </row>
        <row r="16">
          <cell r="F16" t="str">
            <v>数</v>
          </cell>
          <cell r="G16" t="str">
            <v>単</v>
          </cell>
        </row>
        <row r="17">
          <cell r="C17" t="str">
            <v>名  称</v>
          </cell>
          <cell r="D17" t="str">
            <v xml:space="preserve">  規  格</v>
          </cell>
          <cell r="E17" t="str">
            <v>単  価</v>
          </cell>
          <cell r="F17" t="str">
            <v>雑材料</v>
          </cell>
          <cell r="G17" t="str">
            <v>小  計</v>
          </cell>
          <cell r="H17" t="str">
            <v>単  価</v>
          </cell>
          <cell r="I17" t="str">
            <v>雑材料</v>
          </cell>
          <cell r="J17" t="str">
            <v>小  計</v>
          </cell>
          <cell r="K17" t="str">
            <v>小  計</v>
          </cell>
          <cell r="L17" t="str">
            <v>労務単価</v>
          </cell>
          <cell r="M17" t="str">
            <v>労務単価</v>
          </cell>
          <cell r="N17" t="str">
            <v>歩  掛</v>
          </cell>
          <cell r="O17" t="str">
            <v>その他</v>
          </cell>
          <cell r="P17" t="str">
            <v>小  計</v>
          </cell>
        </row>
        <row r="18">
          <cell r="F18" t="str">
            <v>量</v>
          </cell>
          <cell r="G18" t="str">
            <v>位</v>
          </cell>
        </row>
        <row r="20">
          <cell r="C20" t="str">
            <v xml:space="preserve"> 鋼線（亜鉛メッキ）</v>
          </cell>
          <cell r="D20">
            <v>38</v>
          </cell>
          <cell r="E20" t="str">
            <v>㎡</v>
          </cell>
          <cell r="F20">
            <v>8</v>
          </cell>
          <cell r="G20" t="str">
            <v>ｍ</v>
          </cell>
          <cell r="H20">
            <v>94</v>
          </cell>
          <cell r="I20">
            <v>3.0000000000000002E-2</v>
          </cell>
          <cell r="J20">
            <v>774</v>
          </cell>
          <cell r="K20" t="str">
            <v>電      工</v>
          </cell>
          <cell r="L20" t="str">
            <v>電      工</v>
          </cell>
          <cell r="M20">
            <v>17100</v>
          </cell>
          <cell r="N20">
            <v>0.67</v>
          </cell>
          <cell r="O20">
            <v>0.12</v>
          </cell>
          <cell r="P20">
            <v>12831</v>
          </cell>
        </row>
        <row r="21">
          <cell r="C21" t="str">
            <v xml:space="preserve"> P-70</v>
          </cell>
          <cell r="D21" t="str">
            <v/>
          </cell>
          <cell r="E21" t="str">
            <v/>
          </cell>
          <cell r="F21">
            <v>0</v>
          </cell>
          <cell r="G21" t="str">
            <v/>
          </cell>
          <cell r="H21" t="str">
            <v/>
          </cell>
          <cell r="J21" t="str">
            <v/>
          </cell>
        </row>
        <row r="22">
          <cell r="B22" t="str">
            <v>資</v>
          </cell>
          <cell r="C22" t="str">
            <v xml:space="preserve"> 支線バンド</v>
          </cell>
          <cell r="D22">
            <v>1</v>
          </cell>
          <cell r="E22" t="str">
            <v>個</v>
          </cell>
          <cell r="F22">
            <v>1</v>
          </cell>
          <cell r="G22" t="str">
            <v>個</v>
          </cell>
          <cell r="H22">
            <v>864</v>
          </cell>
          <cell r="I22">
            <v>3.0000000000000002E-2</v>
          </cell>
          <cell r="J22">
            <v>889</v>
          </cell>
          <cell r="K22" t="str">
            <v>労</v>
          </cell>
          <cell r="L22" t="str">
            <v>普通作業員</v>
          </cell>
          <cell r="M22">
            <v>19700</v>
          </cell>
          <cell r="N22">
            <v>0.26100000000000001</v>
          </cell>
          <cell r="O22">
            <v>0.12</v>
          </cell>
          <cell r="P22">
            <v>5758</v>
          </cell>
        </row>
        <row r="23">
          <cell r="C23" t="str">
            <v xml:space="preserve"> P-68</v>
          </cell>
          <cell r="D23" t="str">
            <v/>
          </cell>
          <cell r="E23" t="str">
            <v/>
          </cell>
          <cell r="F23" t="str">
            <v/>
          </cell>
          <cell r="G23" t="str">
            <v/>
          </cell>
          <cell r="H23">
            <v>0</v>
          </cell>
          <cell r="I23" t="str">
            <v/>
          </cell>
          <cell r="J23" t="str">
            <v/>
          </cell>
        </row>
        <row r="24">
          <cell r="C24" t="str">
            <v xml:space="preserve"> シンプル</v>
          </cell>
          <cell r="D24" t="str">
            <v xml:space="preserve">  丸  型</v>
          </cell>
          <cell r="E24">
            <v>1</v>
          </cell>
          <cell r="F24">
            <v>1</v>
          </cell>
          <cell r="G24" t="str">
            <v>個</v>
          </cell>
          <cell r="H24">
            <v>160</v>
          </cell>
          <cell r="I24">
            <v>3.0000000000000002E-2</v>
          </cell>
          <cell r="J24">
            <v>164</v>
          </cell>
        </row>
        <row r="25">
          <cell r="C25" t="str">
            <v xml:space="preserve"> P-78</v>
          </cell>
          <cell r="D25" t="str">
            <v/>
          </cell>
          <cell r="E25" t="str">
            <v/>
          </cell>
          <cell r="F25" t="str">
            <v/>
          </cell>
          <cell r="G25" t="str">
            <v/>
          </cell>
          <cell r="H25">
            <v>0</v>
          </cell>
          <cell r="I25" t="str">
            <v/>
          </cell>
          <cell r="J25" t="str">
            <v/>
          </cell>
        </row>
        <row r="26">
          <cell r="C26" t="str">
            <v xml:space="preserve"> 巻付グリップ</v>
          </cell>
          <cell r="D26">
            <v>38</v>
          </cell>
          <cell r="E26" t="str">
            <v>㎡</v>
          </cell>
          <cell r="F26">
            <v>4</v>
          </cell>
          <cell r="G26" t="str">
            <v>個</v>
          </cell>
          <cell r="H26">
            <v>320</v>
          </cell>
          <cell r="I26">
            <v>3.0000000000000002E-2</v>
          </cell>
          <cell r="J26">
            <v>1318</v>
          </cell>
        </row>
        <row r="27">
          <cell r="C27" t="str">
            <v xml:space="preserve"> P-70</v>
          </cell>
          <cell r="D27" t="str">
            <v/>
          </cell>
          <cell r="E27" t="str">
            <v/>
          </cell>
          <cell r="F27" t="str">
            <v/>
          </cell>
          <cell r="G27" t="str">
            <v/>
          </cell>
          <cell r="H27">
            <v>0</v>
          </cell>
          <cell r="I27" t="str">
            <v/>
          </cell>
          <cell r="J27" t="str">
            <v/>
          </cell>
        </row>
        <row r="28">
          <cell r="C28" t="str">
            <v xml:space="preserve"> 玉碍子</v>
          </cell>
          <cell r="D28" t="str">
            <v xml:space="preserve">    中</v>
          </cell>
          <cell r="E28">
            <v>1</v>
          </cell>
          <cell r="F28">
            <v>1</v>
          </cell>
          <cell r="G28" t="str">
            <v>個</v>
          </cell>
          <cell r="H28">
            <v>416</v>
          </cell>
          <cell r="I28">
            <v>3.0000000000000002E-2</v>
          </cell>
          <cell r="J28">
            <v>428</v>
          </cell>
          <cell r="K28" t="str">
            <v>務</v>
          </cell>
        </row>
        <row r="29">
          <cell r="C29" t="str">
            <v xml:space="preserve"> P-69</v>
          </cell>
          <cell r="D29" t="str">
            <v/>
          </cell>
          <cell r="E29" t="str">
            <v/>
          </cell>
          <cell r="F29" t="str">
            <v/>
          </cell>
          <cell r="G29" t="str">
            <v/>
          </cell>
          <cell r="H29">
            <v>0</v>
          </cell>
          <cell r="I29" t="str">
            <v/>
          </cell>
          <cell r="J29" t="str">
            <v/>
          </cell>
        </row>
        <row r="30">
          <cell r="B30" t="str">
            <v>材</v>
          </cell>
          <cell r="C30" t="str">
            <v xml:space="preserve"> 支線ガード（樹脂）</v>
          </cell>
          <cell r="D30">
            <v>1</v>
          </cell>
          <cell r="E30" t="str">
            <v>本</v>
          </cell>
          <cell r="F30">
            <v>1</v>
          </cell>
          <cell r="G30" t="str">
            <v>本</v>
          </cell>
          <cell r="H30">
            <v>1528</v>
          </cell>
          <cell r="I30">
            <v>3.0000000000000002E-2</v>
          </cell>
          <cell r="J30">
            <v>1573</v>
          </cell>
        </row>
        <row r="31">
          <cell r="C31" t="str">
            <v xml:space="preserve"> P-70</v>
          </cell>
          <cell r="D31" t="str">
            <v/>
          </cell>
          <cell r="E31" t="str">
            <v/>
          </cell>
          <cell r="F31" t="str">
            <v/>
          </cell>
          <cell r="G31" t="str">
            <v/>
          </cell>
          <cell r="H31">
            <v>0</v>
          </cell>
          <cell r="I31" t="str">
            <v/>
          </cell>
          <cell r="J31" t="str">
            <v/>
          </cell>
        </row>
        <row r="32">
          <cell r="C32" t="str">
            <v xml:space="preserve"> ステーブロック</v>
          </cell>
          <cell r="D32" t="str">
            <v xml:space="preserve">  ＃５型</v>
          </cell>
          <cell r="E32">
            <v>1</v>
          </cell>
          <cell r="F32">
            <v>1</v>
          </cell>
          <cell r="G32" t="str">
            <v>個</v>
          </cell>
          <cell r="H32">
            <v>2960</v>
          </cell>
          <cell r="I32">
            <v>3.0000000000000002E-2</v>
          </cell>
          <cell r="J32">
            <v>3048</v>
          </cell>
          <cell r="K32">
            <v>18589</v>
          </cell>
          <cell r="L32" t="str">
            <v>労務費計</v>
          </cell>
          <cell r="M32">
            <v>18589</v>
          </cell>
          <cell r="N32" t="str">
            <v>労務費計</v>
          </cell>
          <cell r="O32" t="str">
            <v>労務費計</v>
          </cell>
          <cell r="P32">
            <v>18589</v>
          </cell>
        </row>
        <row r="33">
          <cell r="C33" t="str">
            <v xml:space="preserve"> P-70</v>
          </cell>
          <cell r="D33" t="str">
            <v/>
          </cell>
          <cell r="E33" t="str">
            <v/>
          </cell>
          <cell r="F33" t="str">
            <v/>
          </cell>
          <cell r="G33" t="str">
            <v/>
          </cell>
          <cell r="H33">
            <v>0</v>
          </cell>
          <cell r="I33" t="str">
            <v/>
          </cell>
          <cell r="J33" t="str">
            <v/>
          </cell>
        </row>
        <row r="35">
          <cell r="I35" t="str">
            <v>資材費計</v>
          </cell>
          <cell r="J35">
            <v>8194</v>
          </cell>
          <cell r="K35" t="str">
            <v>資材費計</v>
          </cell>
          <cell r="L35">
            <v>8194</v>
          </cell>
          <cell r="M35" t="str">
            <v>資材費計</v>
          </cell>
          <cell r="N35">
            <v>8194</v>
          </cell>
          <cell r="O35" t="str">
            <v>資材費計</v>
          </cell>
          <cell r="P35">
            <v>8194</v>
          </cell>
        </row>
        <row r="38">
          <cell r="C38" t="str">
            <v>備    考</v>
          </cell>
          <cell r="D38" t="str">
            <v>合計</v>
          </cell>
          <cell r="E38">
            <v>26783</v>
          </cell>
          <cell r="F38" t="str">
            <v>合計</v>
          </cell>
          <cell r="G38">
            <v>26783</v>
          </cell>
          <cell r="H38" t="str">
            <v>合計</v>
          </cell>
          <cell r="I38">
            <v>26783</v>
          </cell>
          <cell r="J38" t="str">
            <v>合計</v>
          </cell>
          <cell r="K38">
            <v>26783</v>
          </cell>
          <cell r="L38" t="str">
            <v>合計</v>
          </cell>
          <cell r="M38">
            <v>26783</v>
          </cell>
          <cell r="O38" t="str">
            <v>合計</v>
          </cell>
          <cell r="P38">
            <v>26783</v>
          </cell>
        </row>
        <row r="40">
          <cell r="C40" t="str">
            <v>※ステーブロックはロッド付とする．</v>
          </cell>
        </row>
        <row r="41">
          <cell r="O41" t="str">
            <v>複合単価</v>
          </cell>
          <cell r="P41">
            <v>26700</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歩掛表"/>
      <sheetName val="処理槽"/>
      <sheetName val="処理棟"/>
      <sheetName val="付帯工事"/>
      <sheetName val="建築電気（処理棟）"/>
      <sheetName val="建築電気（管理棟）"/>
      <sheetName val="建築電気（資源化設備棟）"/>
      <sheetName val="建築電気（計量棟）"/>
      <sheetName val="代価(1)"/>
      <sheetName val="代価(2)"/>
      <sheetName val="配線器具代価"/>
      <sheetName val="分電盤代価"/>
      <sheetName val="制御盤代価"/>
      <sheetName val="見積比較検討表"/>
    </sheetNames>
    <sheetDataSet>
      <sheetData sheetId="0"/>
      <sheetData sheetId="1"/>
      <sheetData sheetId="2"/>
      <sheetData sheetId="3"/>
      <sheetData sheetId="4"/>
      <sheetData sheetId="5"/>
      <sheetData sheetId="6"/>
      <sheetData sheetId="7"/>
      <sheetData sheetId="8"/>
      <sheetData sheetId="9"/>
      <sheetData sheetId="10">
        <row r="2">
          <cell r="B2" t="str">
            <v>工事名称 ：</v>
          </cell>
          <cell r="D2" t="str">
            <v>敦賀市最終処分場　建築付帯電気設備</v>
          </cell>
          <cell r="N2" t="str">
            <v>配線器具その他</v>
          </cell>
        </row>
        <row r="3">
          <cell r="B3" t="str">
            <v>構成入力</v>
          </cell>
          <cell r="D3" t="str">
            <v>(主)：組合器具の内の最大歩掛、以下はその他。</v>
          </cell>
          <cell r="H3" t="str">
            <v>組合歩掛 = (主)+(その他歩掛合計)×0.5</v>
          </cell>
          <cell r="R3" t="str">
            <v>国土交通省積算基準</v>
          </cell>
          <cell r="T3" t="str">
            <v>（平成１７年度）</v>
          </cell>
          <cell r="U3">
            <v>152</v>
          </cell>
        </row>
        <row r="5">
          <cell r="C5" t="str">
            <v>規格・寸法</v>
          </cell>
          <cell r="L5" t="str">
            <v>採用単価</v>
          </cell>
          <cell r="M5" t="str">
            <v>材 料 費</v>
          </cell>
          <cell r="P5" t="str">
            <v>労　　務　　費</v>
          </cell>
          <cell r="T5" t="str">
            <v>合計</v>
          </cell>
          <cell r="U5" t="str">
            <v>備考</v>
          </cell>
        </row>
        <row r="6">
          <cell r="B6" t="str">
            <v>番号</v>
          </cell>
          <cell r="C6" t="str">
            <v>機器構成･基本単価</v>
          </cell>
          <cell r="L6" t="str">
            <v>端数処理後</v>
          </cell>
          <cell r="M6" t="str">
            <v>単価</v>
          </cell>
          <cell r="N6" t="str">
            <v>雑材料</v>
          </cell>
          <cell r="O6" t="str">
            <v>材料費計</v>
          </cell>
          <cell r="P6" t="str">
            <v>歩  掛</v>
          </cell>
          <cell r="Q6" t="str">
            <v>電工費(円)</v>
          </cell>
          <cell r="R6" t="str">
            <v>その他</v>
          </cell>
          <cell r="S6" t="str">
            <v>労務費計</v>
          </cell>
        </row>
        <row r="7">
          <cell r="D7" t="str">
            <v>構成</v>
          </cell>
          <cell r="E7" t="str">
            <v>数量</v>
          </cell>
          <cell r="F7" t="str">
            <v>単価</v>
          </cell>
          <cell r="G7" t="str">
            <v>歩掛</v>
          </cell>
          <cell r="H7" t="str">
            <v>構成</v>
          </cell>
          <cell r="I7" t="str">
            <v>数量</v>
          </cell>
          <cell r="J7" t="str">
            <v>単価</v>
          </cell>
          <cell r="K7" t="str">
            <v>歩掛</v>
          </cell>
          <cell r="L7" t="str">
            <v>(円)</v>
          </cell>
          <cell r="M7" t="str">
            <v>(円)</v>
          </cell>
          <cell r="N7" t="str">
            <v>(円)</v>
          </cell>
          <cell r="O7" t="str">
            <v>(円)</v>
          </cell>
          <cell r="P7" t="str">
            <v>×補正率</v>
          </cell>
          <cell r="Q7">
            <v>16600</v>
          </cell>
          <cell r="R7" t="str">
            <v>(円)</v>
          </cell>
          <cell r="S7" t="str">
            <v>(円)</v>
          </cell>
          <cell r="T7" t="str">
            <v>(円)</v>
          </cell>
        </row>
        <row r="8">
          <cell r="C8" t="str">
            <v>仕様</v>
          </cell>
          <cell r="D8" t="str">
            <v>1P 15A × 1</v>
          </cell>
          <cell r="H8" t="str">
            <v>新金属ﾌﾟﾚｰﾄ</v>
          </cell>
          <cell r="N8">
            <v>0.02</v>
          </cell>
          <cell r="R8">
            <v>0.12</v>
          </cell>
        </row>
        <row r="9">
          <cell r="C9" t="str">
            <v>(主)</v>
          </cell>
          <cell r="D9" t="str">
            <v>1P10A</v>
          </cell>
          <cell r="E9">
            <v>1</v>
          </cell>
          <cell r="F9">
            <v>110</v>
          </cell>
          <cell r="G9">
            <v>5.3999999999999999E-2</v>
          </cell>
        </row>
        <row r="10">
          <cell r="B10">
            <v>51</v>
          </cell>
          <cell r="G10" t="str">
            <v/>
          </cell>
          <cell r="H10" t="str">
            <v>取付枠</v>
          </cell>
          <cell r="I10">
            <v>1</v>
          </cell>
          <cell r="J10">
            <v>31</v>
          </cell>
          <cell r="K10" t="str">
            <v>-</v>
          </cell>
          <cell r="L10">
            <v>1310</v>
          </cell>
          <cell r="M10">
            <v>301</v>
          </cell>
          <cell r="N10">
            <v>6</v>
          </cell>
          <cell r="O10">
            <v>307</v>
          </cell>
          <cell r="P10">
            <v>5.3999999999999999E-2</v>
          </cell>
          <cell r="Q10">
            <v>896</v>
          </cell>
          <cell r="R10">
            <v>107</v>
          </cell>
          <cell r="S10">
            <v>1003</v>
          </cell>
          <cell r="T10">
            <v>1310</v>
          </cell>
          <cell r="U10" t="str">
            <v>（建物）</v>
          </cell>
          <cell r="V10">
            <v>532</v>
          </cell>
        </row>
        <row r="11">
          <cell r="H11" t="str">
            <v>ﾌﾟﾚｰﾄ</v>
          </cell>
          <cell r="I11">
            <v>1</v>
          </cell>
          <cell r="J11">
            <v>160</v>
          </cell>
          <cell r="K11" t="str">
            <v>-</v>
          </cell>
        </row>
        <row r="12">
          <cell r="C12" t="str">
            <v>仕様</v>
          </cell>
          <cell r="D12" t="str">
            <v>3W 15A × 1</v>
          </cell>
          <cell r="H12" t="str">
            <v>新金属ﾌﾟﾚｰﾄ</v>
          </cell>
          <cell r="N12">
            <v>0.02</v>
          </cell>
          <cell r="R12">
            <v>0.12</v>
          </cell>
        </row>
        <row r="13">
          <cell r="C13" t="str">
            <v>(主)</v>
          </cell>
          <cell r="D13" t="str">
            <v>3W10A</v>
          </cell>
          <cell r="E13">
            <v>1</v>
          </cell>
          <cell r="F13">
            <v>170</v>
          </cell>
          <cell r="G13">
            <v>7.0000000000000007E-2</v>
          </cell>
        </row>
        <row r="14">
          <cell r="B14">
            <v>52</v>
          </cell>
          <cell r="G14" t="str">
            <v/>
          </cell>
          <cell r="H14" t="str">
            <v>取付枠</v>
          </cell>
          <cell r="I14">
            <v>1</v>
          </cell>
          <cell r="J14">
            <v>31</v>
          </cell>
          <cell r="K14" t="str">
            <v>-</v>
          </cell>
          <cell r="L14">
            <v>1660</v>
          </cell>
          <cell r="M14">
            <v>361</v>
          </cell>
          <cell r="N14">
            <v>7</v>
          </cell>
          <cell r="O14">
            <v>368</v>
          </cell>
          <cell r="P14">
            <v>7.0000000000000007E-2</v>
          </cell>
          <cell r="Q14">
            <v>1162</v>
          </cell>
          <cell r="R14">
            <v>139</v>
          </cell>
          <cell r="S14">
            <v>1301</v>
          </cell>
          <cell r="T14">
            <v>1669</v>
          </cell>
          <cell r="U14" t="str">
            <v>（建物）</v>
          </cell>
          <cell r="V14">
            <v>532</v>
          </cell>
        </row>
        <row r="15">
          <cell r="H15" t="str">
            <v>ﾌﾟﾚｰﾄ</v>
          </cell>
          <cell r="I15">
            <v>1</v>
          </cell>
          <cell r="J15">
            <v>160</v>
          </cell>
          <cell r="K15" t="str">
            <v>-</v>
          </cell>
        </row>
        <row r="16">
          <cell r="C16" t="str">
            <v>仕様</v>
          </cell>
          <cell r="D16" t="str">
            <v>3W 15A × 2</v>
          </cell>
          <cell r="H16" t="str">
            <v>新金属ﾌﾟﾚｰﾄ</v>
          </cell>
          <cell r="N16">
            <v>0.02</v>
          </cell>
          <cell r="R16">
            <v>0.12</v>
          </cell>
        </row>
        <row r="17">
          <cell r="C17" t="str">
            <v>(主)</v>
          </cell>
          <cell r="D17" t="str">
            <v>3W10A</v>
          </cell>
          <cell r="E17">
            <v>1</v>
          </cell>
          <cell r="F17">
            <v>170</v>
          </cell>
          <cell r="G17">
            <v>7.0000000000000007E-2</v>
          </cell>
        </row>
        <row r="18">
          <cell r="B18">
            <v>53</v>
          </cell>
          <cell r="D18" t="str">
            <v>3W10A</v>
          </cell>
          <cell r="E18">
            <v>1</v>
          </cell>
          <cell r="F18">
            <v>170</v>
          </cell>
          <cell r="G18">
            <v>7.0000000000000007E-2</v>
          </cell>
          <cell r="H18" t="str">
            <v>取付枠</v>
          </cell>
          <cell r="I18">
            <v>1</v>
          </cell>
          <cell r="J18">
            <v>31</v>
          </cell>
          <cell r="K18" t="str">
            <v>-</v>
          </cell>
          <cell r="L18">
            <v>2490</v>
          </cell>
          <cell r="M18">
            <v>531</v>
          </cell>
          <cell r="N18">
            <v>10</v>
          </cell>
          <cell r="O18">
            <v>541</v>
          </cell>
          <cell r="P18">
            <v>0.105</v>
          </cell>
          <cell r="Q18">
            <v>1743</v>
          </cell>
          <cell r="R18">
            <v>209</v>
          </cell>
          <cell r="S18">
            <v>1952</v>
          </cell>
          <cell r="T18">
            <v>2493</v>
          </cell>
          <cell r="U18" t="str">
            <v>（建物）</v>
          </cell>
          <cell r="V18">
            <v>532</v>
          </cell>
        </row>
        <row r="19">
          <cell r="H19" t="str">
            <v>ﾌﾟﾚｰﾄ</v>
          </cell>
          <cell r="I19">
            <v>1</v>
          </cell>
          <cell r="J19">
            <v>160</v>
          </cell>
          <cell r="K19" t="str">
            <v>-</v>
          </cell>
        </row>
        <row r="20">
          <cell r="C20" t="str">
            <v>仕様</v>
          </cell>
          <cell r="D20" t="str">
            <v>LP4A × 1</v>
          </cell>
          <cell r="H20" t="str">
            <v>新金属ﾌﾟﾚｰﾄ</v>
          </cell>
          <cell r="N20">
            <v>0.02</v>
          </cell>
          <cell r="R20">
            <v>0.12</v>
          </cell>
        </row>
        <row r="21">
          <cell r="C21" t="str">
            <v>(主)</v>
          </cell>
          <cell r="D21" t="str">
            <v>LP4A</v>
          </cell>
          <cell r="E21">
            <v>1</v>
          </cell>
          <cell r="F21">
            <v>630</v>
          </cell>
          <cell r="G21">
            <v>5.3999999999999999E-2</v>
          </cell>
        </row>
        <row r="22">
          <cell r="B22">
            <v>54</v>
          </cell>
          <cell r="G22" t="str">
            <v/>
          </cell>
          <cell r="H22" t="str">
            <v>取付枠</v>
          </cell>
          <cell r="I22">
            <v>1</v>
          </cell>
          <cell r="J22">
            <v>31</v>
          </cell>
          <cell r="K22" t="str">
            <v>-</v>
          </cell>
          <cell r="L22">
            <v>1840</v>
          </cell>
          <cell r="M22">
            <v>821</v>
          </cell>
          <cell r="N22">
            <v>16</v>
          </cell>
          <cell r="O22">
            <v>837</v>
          </cell>
          <cell r="P22">
            <v>5.3999999999999999E-2</v>
          </cell>
          <cell r="Q22">
            <v>896</v>
          </cell>
          <cell r="R22">
            <v>107</v>
          </cell>
          <cell r="S22">
            <v>1003</v>
          </cell>
          <cell r="T22">
            <v>1840</v>
          </cell>
          <cell r="U22" t="str">
            <v>（建物）</v>
          </cell>
          <cell r="V22">
            <v>532</v>
          </cell>
        </row>
        <row r="23">
          <cell r="H23" t="str">
            <v>ﾌﾟﾚｰﾄ</v>
          </cell>
          <cell r="I23">
            <v>1</v>
          </cell>
          <cell r="J23">
            <v>160</v>
          </cell>
          <cell r="K23" t="str">
            <v>-</v>
          </cell>
        </row>
      </sheetData>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単価"/>
      <sheetName val="資料"/>
      <sheetName val="複合単価"/>
      <sheetName val="内訳書"/>
      <sheetName val="表紙"/>
      <sheetName val="単価表"/>
      <sheetName val="比較表２社"/>
      <sheetName val="比較表３社"/>
      <sheetName val="撤去工数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仮設工事"/>
      <sheetName val="機器据付工"/>
      <sheetName val="機据付歩掛"/>
    </sheetNames>
    <sheetDataSet>
      <sheetData sheetId="0"/>
      <sheetData sheetId="1"/>
      <sheetData sheetId="2" refreshError="1">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5 電線類"/>
      <sheetName val="電-6 動力ｹｰﾌﾞﾙ"/>
      <sheetName val="電-7A 制御用ｹｰﾌﾞﾙ"/>
      <sheetName val="電-7B 耐熱ｹｰﾌﾞﾙ他"/>
      <sheetName val="電-7C 構内ｹｰﾌﾞﾙ他"/>
      <sheetName val="電-7D その他ｹｰﾌﾞﾙ"/>
      <sheetName val="Sheet2"/>
      <sheetName val="電線･ｹｰﾌﾞﾙ歩掛"/>
    </sheetNames>
    <sheetDataSet>
      <sheetData sheetId="0"/>
      <sheetData sheetId="1"/>
      <sheetData sheetId="2"/>
      <sheetData sheetId="3"/>
      <sheetData sheetId="4"/>
      <sheetData sheetId="5"/>
      <sheetData sheetId="6"/>
      <sheetData sheetId="7">
        <row r="48">
          <cell r="D48">
            <v>1</v>
          </cell>
          <cell r="E48">
            <v>2</v>
          </cell>
          <cell r="F48">
            <v>3</v>
          </cell>
          <cell r="G48">
            <v>4</v>
          </cell>
        </row>
        <row r="49">
          <cell r="C49">
            <v>3</v>
          </cell>
          <cell r="D49">
            <v>1.7000000000000001E-2</v>
          </cell>
          <cell r="E49">
            <v>1.7000000000000001E-2</v>
          </cell>
          <cell r="F49">
            <v>2.1999999999999999E-2</v>
          </cell>
          <cell r="G49">
            <v>2.7E-2</v>
          </cell>
        </row>
        <row r="50">
          <cell r="C50">
            <v>5</v>
          </cell>
          <cell r="D50">
            <v>1.7000000000000001E-2</v>
          </cell>
          <cell r="E50">
            <v>1.7000000000000001E-2</v>
          </cell>
          <cell r="F50">
            <v>2.1999999999999999E-2</v>
          </cell>
          <cell r="G50">
            <v>2.7E-2</v>
          </cell>
        </row>
        <row r="51">
          <cell r="C51">
            <v>7</v>
          </cell>
          <cell r="D51">
            <v>1.7000000000000001E-2</v>
          </cell>
          <cell r="E51">
            <v>1.7000000000000001E-2</v>
          </cell>
          <cell r="F51">
            <v>2.1999999999999999E-2</v>
          </cell>
          <cell r="G51">
            <v>2.7E-2</v>
          </cell>
        </row>
        <row r="52">
          <cell r="C52">
            <v>10</v>
          </cell>
          <cell r="D52">
            <v>0.02</v>
          </cell>
          <cell r="E52">
            <v>0.02</v>
          </cell>
          <cell r="F52">
            <v>2.5000000000000001E-2</v>
          </cell>
          <cell r="G52">
            <v>3.1E-2</v>
          </cell>
        </row>
        <row r="53">
          <cell r="C53">
            <v>15</v>
          </cell>
          <cell r="D53">
            <v>2.1999999999999999E-2</v>
          </cell>
          <cell r="E53">
            <v>2.1999999999999999E-2</v>
          </cell>
          <cell r="F53">
            <v>2.8000000000000001E-2</v>
          </cell>
          <cell r="G53">
            <v>3.4000000000000002E-2</v>
          </cell>
        </row>
        <row r="54">
          <cell r="C54">
            <v>20</v>
          </cell>
          <cell r="D54">
            <v>2.4E-2</v>
          </cell>
          <cell r="E54">
            <v>2.4E-2</v>
          </cell>
          <cell r="F54">
            <v>3.1E-2</v>
          </cell>
          <cell r="G54">
            <v>3.9E-2</v>
          </cell>
        </row>
        <row r="55">
          <cell r="C55">
            <v>25</v>
          </cell>
          <cell r="D55">
            <v>2.7E-2</v>
          </cell>
          <cell r="E55">
            <v>2.7E-2</v>
          </cell>
          <cell r="F55">
            <v>3.5000000000000003E-2</v>
          </cell>
          <cell r="G55">
            <v>4.2999999999999997E-2</v>
          </cell>
        </row>
        <row r="56">
          <cell r="C56">
            <v>30</v>
          </cell>
          <cell r="D56">
            <v>2.9000000000000001E-2</v>
          </cell>
          <cell r="E56">
            <v>2.9000000000000001E-2</v>
          </cell>
          <cell r="F56">
            <v>3.6999999999999998E-2</v>
          </cell>
          <cell r="G56">
            <v>4.5999999999999999E-2</v>
          </cell>
        </row>
        <row r="57">
          <cell r="C57">
            <v>50</v>
          </cell>
          <cell r="D57">
            <v>3.9E-2</v>
          </cell>
          <cell r="E57">
            <v>3.9E-2</v>
          </cell>
          <cell r="F57">
            <v>0.05</v>
          </cell>
          <cell r="G57">
            <v>6.2E-2</v>
          </cell>
        </row>
        <row r="58">
          <cell r="C58">
            <v>75</v>
          </cell>
          <cell r="D58">
            <v>3.9E-2</v>
          </cell>
          <cell r="E58">
            <v>3.9E-2</v>
          </cell>
          <cell r="F58">
            <v>0.05</v>
          </cell>
          <cell r="G58">
            <v>6.2E-2</v>
          </cell>
        </row>
        <row r="59">
          <cell r="C59">
            <v>100</v>
          </cell>
          <cell r="D59">
            <v>6.4000000000000001E-2</v>
          </cell>
          <cell r="E59">
            <v>6.4000000000000001E-2</v>
          </cell>
          <cell r="F59">
            <v>8.3000000000000004E-2</v>
          </cell>
          <cell r="G59">
            <v>0.10299999999999999</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1A 電線菅"/>
      <sheetName val="電-1B 樹脂可とう菅"/>
      <sheetName val="電-1C 地中電線菅"/>
      <sheetName val="電線菅歩掛"/>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矩形ﾀﾞｸﾄ"/>
      <sheetName val="ｽﾊﾟｲﾗﾙﾀﾞｸﾄ"/>
      <sheetName val="ﾁｬﾝﾊﾞｰ"/>
      <sheetName val="制気口"/>
      <sheetName val="ﾀﾞﾝﾊﾟｰ類"/>
      <sheetName val="キャンバス継手"/>
      <sheetName val="フード"/>
    </sheetNames>
    <sheetDataSet>
      <sheetData sheetId="0" refreshError="1"/>
      <sheetData sheetId="1" refreshError="1">
        <row r="53">
          <cell r="BB53" t="str">
            <v>/RNCBOX~</v>
          </cell>
        </row>
      </sheetData>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設備"/>
      <sheetName val="単価"/>
      <sheetName val="管複単"/>
      <sheetName val="桝"/>
    </sheetNames>
    <sheetDataSet>
      <sheetData sheetId="0" refreshError="1"/>
      <sheetData sheetId="1" refreshError="1"/>
      <sheetData sheetId="2" refreshError="1"/>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
      <sheetName val="代価表"/>
      <sheetName val="小口径"/>
      <sheetName val="衛生器具"/>
      <sheetName val="機器類"/>
      <sheetName val="歩掛ﾃﾞｰﾀ"/>
      <sheetName val="搬入据付費(1)"/>
      <sheetName val="搬入据付費(2)"/>
      <sheetName val="見積比較表"/>
      <sheetName val="屋内給水"/>
      <sheetName val="屋外給水（対象内）"/>
      <sheetName val="屋外給水（対象外）"/>
      <sheetName val="集会所給水"/>
      <sheetName val="児童公園給水"/>
      <sheetName val="児童公園排水"/>
      <sheetName val="屋外ガス"/>
      <sheetName val="本体排水（１）"/>
      <sheetName val="本体排水（２）"/>
      <sheetName val="対象外排水"/>
      <sheetName val="集会所排水"/>
      <sheetName val="歩掛"/>
      <sheetName val="Sheet1"/>
      <sheetName val="桝配管データ"/>
      <sheetName val="_x0000__x0000__x0000__x0004__x000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4">
          <cell r="B4">
            <v>1</v>
          </cell>
          <cell r="C4" t="str">
            <v>SA</v>
          </cell>
          <cell r="D4" t="str">
            <v>RA</v>
          </cell>
          <cell r="E4">
            <v>0.4</v>
          </cell>
          <cell r="F4">
            <v>0.2</v>
          </cell>
        </row>
        <row r="5">
          <cell r="B5">
            <v>2</v>
          </cell>
          <cell r="C5" t="str">
            <v>SB</v>
          </cell>
          <cell r="D5" t="str">
            <v>RB</v>
          </cell>
          <cell r="E5">
            <v>0.5</v>
          </cell>
          <cell r="F5">
            <v>0.25</v>
          </cell>
        </row>
        <row r="6">
          <cell r="B6">
            <v>3</v>
          </cell>
          <cell r="C6" t="str">
            <v>SC-1</v>
          </cell>
          <cell r="D6" t="str">
            <v>RC-1</v>
          </cell>
          <cell r="E6">
            <v>0.35</v>
          </cell>
          <cell r="F6">
            <v>0.17499999999999999</v>
          </cell>
        </row>
        <row r="7">
          <cell r="B7">
            <v>4</v>
          </cell>
          <cell r="C7" t="str">
            <v>SC-2</v>
          </cell>
          <cell r="D7" t="str">
            <v>RC-2</v>
          </cell>
          <cell r="E7">
            <v>0.45</v>
          </cell>
          <cell r="F7">
            <v>0.22500000000000001</v>
          </cell>
        </row>
        <row r="8">
          <cell r="B8">
            <v>5</v>
          </cell>
          <cell r="C8" t="str">
            <v>SC-3</v>
          </cell>
          <cell r="D8" t="str">
            <v>RC-3</v>
          </cell>
          <cell r="E8">
            <v>0.6</v>
          </cell>
          <cell r="F8">
            <v>0.3</v>
          </cell>
        </row>
        <row r="9">
          <cell r="B9">
            <v>6</v>
          </cell>
          <cell r="C9" t="str">
            <v>SC-4</v>
          </cell>
          <cell r="D9" t="str">
            <v>RC-4</v>
          </cell>
          <cell r="E9">
            <v>0.9</v>
          </cell>
          <cell r="F9">
            <v>0.45</v>
          </cell>
        </row>
        <row r="10">
          <cell r="B10">
            <v>7</v>
          </cell>
          <cell r="C10" t="str">
            <v>SC-5</v>
          </cell>
          <cell r="D10" t="str">
            <v>RC-5</v>
          </cell>
          <cell r="E10">
            <v>1.2</v>
          </cell>
          <cell r="F10">
            <v>0.6</v>
          </cell>
        </row>
        <row r="11">
          <cell r="B11">
            <v>8</v>
          </cell>
          <cell r="C11" t="str">
            <v>小口径</v>
          </cell>
          <cell r="D11" t="str">
            <v>RA</v>
          </cell>
          <cell r="E11">
            <v>0.15</v>
          </cell>
          <cell r="F11">
            <v>7.4999999999999997E-2</v>
          </cell>
        </row>
        <row r="17">
          <cell r="C17">
            <v>0</v>
          </cell>
          <cell r="D17">
            <v>1</v>
          </cell>
          <cell r="E17">
            <v>2</v>
          </cell>
        </row>
        <row r="18">
          <cell r="C18">
            <v>0.3</v>
          </cell>
          <cell r="D18">
            <v>0.5</v>
          </cell>
          <cell r="E18">
            <v>1</v>
          </cell>
        </row>
        <row r="31">
          <cell r="D31">
            <v>0</v>
          </cell>
          <cell r="E31">
            <v>0.2</v>
          </cell>
        </row>
        <row r="32">
          <cell r="D32">
            <v>1</v>
          </cell>
          <cell r="E32">
            <v>0.4</v>
          </cell>
        </row>
        <row r="33">
          <cell r="D33">
            <v>2</v>
          </cell>
          <cell r="E33">
            <v>0.2</v>
          </cell>
        </row>
        <row r="34">
          <cell r="D34">
            <v>3</v>
          </cell>
          <cell r="E34">
            <v>0.6</v>
          </cell>
        </row>
      </sheetData>
      <sheetData sheetId="2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入力"/>
      <sheetName val="内訳書"/>
      <sheetName val="明細書"/>
      <sheetName val="代価表"/>
      <sheetName val="単価"/>
      <sheetName val="見積"/>
      <sheetName val="諸経費算出表"/>
      <sheetName val="試運転等"/>
    </sheetNames>
    <sheetDataSet>
      <sheetData sheetId="0" refreshError="1"/>
      <sheetData sheetId="1" refreshError="1"/>
      <sheetData sheetId="2" refreshError="1"/>
      <sheetData sheetId="3" refreshError="1"/>
      <sheetData sheetId="4" refreshError="1"/>
      <sheetData sheetId="5" refreshError="1"/>
      <sheetData sheetId="6">
        <row r="42">
          <cell r="C42">
            <v>43283179</v>
          </cell>
        </row>
      </sheetData>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工事概要"/>
      <sheetName val="設計書"/>
      <sheetName val="内訳"/>
      <sheetName val="機器設備内訳"/>
      <sheetName val="機器設備"/>
      <sheetName val="配管設備内訳"/>
      <sheetName val="予算書"/>
      <sheetName val="配管設備"/>
      <sheetName val="印刷DLG"/>
      <sheetName val="機械設備設計書"/>
      <sheetName val="1山村"/>
      <sheetName val="機械設備設計書.xls"/>
      <sheetName val="%E6%A9%9F%E6%A2%B0%E8%A8%AD%E5%"/>
      <sheetName val="改修仮設"/>
      <sheetName val="足場単価"/>
    </sheetNames>
    <definedNames>
      <definedName name="マクロ終了"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 "/>
      <sheetName val="金入設計 (１)"/>
      <sheetName val="金無設計 (１)"/>
      <sheetName val="金入様式(２)"/>
      <sheetName val="金無様式(２)"/>
      <sheetName val="A金入直工費"/>
      <sheetName val="A金無直工費 (2)"/>
      <sheetName val="衛生器具"/>
      <sheetName val="給水"/>
      <sheetName val="排水"/>
      <sheetName val="ろ過循環"/>
      <sheetName val="代価表"/>
      <sheetName val="単価表"/>
      <sheetName val="刊行物"/>
      <sheetName val="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R2">
            <v>1</v>
          </cell>
          <cell r="S2">
            <v>10</v>
          </cell>
        </row>
        <row r="3">
          <cell r="R3">
            <v>1000</v>
          </cell>
          <cell r="S3">
            <v>10</v>
          </cell>
        </row>
        <row r="4">
          <cell r="R4">
            <v>10000</v>
          </cell>
          <cell r="S4">
            <v>100</v>
          </cell>
        </row>
        <row r="5">
          <cell r="R5">
            <v>100000</v>
          </cell>
          <cell r="S5">
            <v>1000</v>
          </cell>
        </row>
        <row r="6">
          <cell r="R6">
            <v>1000000</v>
          </cell>
          <cell r="S6">
            <v>10000</v>
          </cell>
        </row>
        <row r="7">
          <cell r="R7">
            <v>10000000</v>
          </cell>
          <cell r="S7">
            <v>100000</v>
          </cell>
        </row>
      </sheetData>
      <sheetData sheetId="12" refreshError="1"/>
      <sheetData sheetId="13"/>
      <sheetData sheetId="1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出来高） "/>
      <sheetName val="機器費(出来高）"/>
      <sheetName val="諸経費 (出来高)"/>
      <sheetName val="諸経費"/>
      <sheetName val="輸送費"/>
      <sheetName val="直接材料"/>
      <sheetName val="補助材料"/>
      <sheetName val="直接経費"/>
      <sheetName val="直接労務"/>
      <sheetName val="複合工"/>
      <sheetName val="試運転費"/>
      <sheetName val="共通仮設費"/>
      <sheetName val="据付間接費"/>
      <sheetName val="一般管理費"/>
      <sheetName val="代価表"/>
      <sheetName val="見積比較表 "/>
      <sheetName val="建物・積資比較表"/>
      <sheetName val="単価一覧表 "/>
      <sheetName val="Sheet1"/>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2"/>
      <sheetName val="工事概要"/>
      <sheetName val="設計書"/>
      <sheetName val="複合単価 "/>
      <sheetName val="PB単価表"/>
      <sheetName val="分電盤"/>
      <sheetName val="見積比較表"/>
      <sheetName val="共通費"/>
      <sheetName val="直接経費"/>
      <sheetName val="試運転費"/>
      <sheetName val="機器費(出来高）"/>
      <sheetName val="直接材料"/>
      <sheetName val="共通仮設費"/>
      <sheetName val="据付間接費"/>
      <sheetName val="直接労務"/>
      <sheetName val="一般管理費"/>
      <sheetName val="複合工"/>
      <sheetName val="輸送費"/>
      <sheetName val="補助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金額"/>
      <sheetName val="共通費計算（建築新営)外構Ａ"/>
      <sheetName val="共通費計算（建築新営）外構B"/>
      <sheetName val="共通費計算（建築新営）外構植栽Ａ"/>
      <sheetName val="共通費計算（建築新営）外構植栽Ｂ"/>
      <sheetName val="経費計算根拠"/>
    </sheetNames>
    <sheetDataSet>
      <sheetData sheetId="0" refreshError="1"/>
      <sheetData sheetId="1" refreshError="1"/>
      <sheetData sheetId="2" refreshError="1"/>
      <sheetData sheetId="3" refreshError="1"/>
      <sheetData sheetId="4" refreshError="1">
        <row r="29">
          <cell r="T29">
            <v>5653.6904000000004</v>
          </cell>
        </row>
      </sheetData>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春日中数量計算書"/>
    </sheetNames>
    <definedNames>
      <definedName name="計算1"/>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弁桝）"/>
      <sheetName val="見積比較表（管） "/>
      <sheetName val="保温代価 (2)"/>
      <sheetName val="代価表 (3)"/>
      <sheetName val="見積（器具）"/>
      <sheetName val="工事内訳書  "/>
      <sheetName val="表紙"/>
      <sheetName val="工事内訳書 "/>
      <sheetName val="衛生器具"/>
      <sheetName val="給水設備"/>
      <sheetName val="排水設備"/>
      <sheetName val="ガス設備"/>
      <sheetName val="空調　配管"/>
      <sheetName val="換気"/>
      <sheetName val="空調　ﾀﾞｸﾄ"/>
      <sheetName val="空調　機器"/>
      <sheetName val="1-2屋外給水引き込み土量 "/>
      <sheetName val="2-2体育館土量 "/>
      <sheetName val="代価表（器具）"/>
      <sheetName val="代価表（配管）"/>
      <sheetName val="予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Sheet2"/>
      <sheetName val="尾本地区"/>
    </sheetNames>
    <sheetDataSet>
      <sheetData sheetId="0" refreshError="1"/>
      <sheetData sheetId="1" refreshError="1">
        <row r="2">
          <cell r="A2">
            <v>0</v>
          </cell>
        </row>
        <row r="3">
          <cell r="A3">
            <v>101</v>
          </cell>
          <cell r="B3" t="str">
            <v>解体工事</v>
          </cell>
        </row>
        <row r="4">
          <cell r="A4">
            <v>102</v>
          </cell>
          <cell r="B4" t="str">
            <v>木造建物上屋解体</v>
          </cell>
        </row>
        <row r="5">
          <cell r="A5">
            <v>103</v>
          </cell>
          <cell r="B5" t="str">
            <v>木建物基礎解体</v>
          </cell>
        </row>
        <row r="6">
          <cell r="A6">
            <v>104</v>
          </cell>
          <cell r="B6" t="str">
            <v>RC造建物く体解体</v>
          </cell>
        </row>
        <row r="7">
          <cell r="A7">
            <v>105</v>
          </cell>
          <cell r="B7" t="str">
            <v>S造建物く体解体</v>
          </cell>
        </row>
        <row r="8">
          <cell r="A8">
            <v>106</v>
          </cell>
          <cell r="B8" t="str">
            <v>コンクリート土間解体</v>
          </cell>
        </row>
        <row r="9">
          <cell r="A9">
            <v>107</v>
          </cell>
          <cell r="B9" t="str">
            <v>内部造作解体</v>
          </cell>
        </row>
        <row r="10">
          <cell r="A10">
            <v>108</v>
          </cell>
          <cell r="B10" t="str">
            <v>間仕切り解体</v>
          </cell>
        </row>
        <row r="11">
          <cell r="A11">
            <v>109</v>
          </cell>
          <cell r="B11" t="str">
            <v>天井解体</v>
          </cell>
        </row>
        <row r="12">
          <cell r="A12">
            <v>110</v>
          </cell>
          <cell r="B12" t="str">
            <v>残材処分</v>
          </cell>
        </row>
        <row r="13">
          <cell r="A13">
            <v>111</v>
          </cell>
          <cell r="B13" t="str">
            <v>コンクリート切断</v>
          </cell>
        </row>
        <row r="14">
          <cell r="A14">
            <v>112</v>
          </cell>
          <cell r="B14" t="str">
            <v>ｅｒｒ</v>
          </cell>
        </row>
        <row r="15">
          <cell r="A15">
            <v>149</v>
          </cell>
          <cell r="B15" t="str">
            <v>ｅｒｒ</v>
          </cell>
        </row>
        <row r="16">
          <cell r="A16">
            <v>150</v>
          </cell>
          <cell r="B16" t="str">
            <v>直接仮設</v>
          </cell>
        </row>
        <row r="17">
          <cell r="A17">
            <v>151</v>
          </cell>
          <cell r="B17" t="str">
            <v>やりかた</v>
          </cell>
        </row>
        <row r="18">
          <cell r="A18">
            <v>152</v>
          </cell>
          <cell r="B18" t="str">
            <v>墨出し</v>
          </cell>
        </row>
        <row r="19">
          <cell r="A19">
            <v>153</v>
          </cell>
          <cell r="B19" t="str">
            <v>外部足場</v>
          </cell>
        </row>
        <row r="20">
          <cell r="A20">
            <v>154</v>
          </cell>
          <cell r="B20" t="str">
            <v>内部足場</v>
          </cell>
        </row>
        <row r="21">
          <cell r="A21">
            <v>155</v>
          </cell>
          <cell r="B21" t="str">
            <v>鉄筋足場</v>
          </cell>
        </row>
        <row r="22">
          <cell r="A22">
            <v>156</v>
          </cell>
          <cell r="B22" t="str">
            <v>垂直養生</v>
          </cell>
        </row>
        <row r="23">
          <cell r="A23">
            <v>157</v>
          </cell>
          <cell r="B23" t="str">
            <v>水平養生</v>
          </cell>
        </row>
        <row r="24">
          <cell r="A24">
            <v>158</v>
          </cell>
          <cell r="B24" t="str">
            <v>清掃・片付け</v>
          </cell>
        </row>
        <row r="25">
          <cell r="A25">
            <v>159</v>
          </cell>
          <cell r="B25" t="str">
            <v>養生</v>
          </cell>
        </row>
        <row r="26">
          <cell r="A26">
            <v>160</v>
          </cell>
          <cell r="B26" t="str">
            <v>ｅｒｒ</v>
          </cell>
        </row>
        <row r="27">
          <cell r="A27">
            <v>161</v>
          </cell>
        </row>
        <row r="28">
          <cell r="A28">
            <v>162</v>
          </cell>
        </row>
        <row r="29">
          <cell r="A29">
            <v>163</v>
          </cell>
        </row>
        <row r="30">
          <cell r="A30">
            <v>164</v>
          </cell>
        </row>
        <row r="31">
          <cell r="A31">
            <v>165</v>
          </cell>
        </row>
        <row r="32">
          <cell r="A32">
            <v>166</v>
          </cell>
        </row>
        <row r="33">
          <cell r="A33">
            <v>167</v>
          </cell>
        </row>
        <row r="34">
          <cell r="A34">
            <v>168</v>
          </cell>
          <cell r="B34" t="str">
            <v>ｅｒｒ</v>
          </cell>
        </row>
        <row r="35">
          <cell r="A35">
            <v>169</v>
          </cell>
          <cell r="B35" t="str">
            <v>土工事</v>
          </cell>
        </row>
        <row r="36">
          <cell r="A36">
            <v>170</v>
          </cell>
          <cell r="B36" t="str">
            <v>根切り</v>
          </cell>
        </row>
        <row r="37">
          <cell r="A37">
            <v>171</v>
          </cell>
          <cell r="B37" t="str">
            <v>床付け</v>
          </cell>
        </row>
        <row r="38">
          <cell r="A38">
            <v>172</v>
          </cell>
          <cell r="B38" t="str">
            <v>すき取り</v>
          </cell>
        </row>
        <row r="39">
          <cell r="A39">
            <v>173</v>
          </cell>
          <cell r="B39" t="str">
            <v>敷地均し･整地</v>
          </cell>
        </row>
        <row r="40">
          <cell r="A40">
            <v>174</v>
          </cell>
          <cell r="B40" t="str">
            <v>理戻し</v>
          </cell>
        </row>
        <row r="41">
          <cell r="A41">
            <v>175</v>
          </cell>
          <cell r="B41" t="str">
            <v>盛土</v>
          </cell>
        </row>
        <row r="42">
          <cell r="A42">
            <v>176</v>
          </cell>
          <cell r="B42" t="str">
            <v>残土処分</v>
          </cell>
        </row>
        <row r="43">
          <cell r="A43">
            <v>177</v>
          </cell>
          <cell r="B43" t="str">
            <v>割石敷き</v>
          </cell>
        </row>
        <row r="44">
          <cell r="A44">
            <v>178</v>
          </cell>
          <cell r="B44" t="str">
            <v>砕石敷き</v>
          </cell>
        </row>
        <row r="45">
          <cell r="A45">
            <v>179</v>
          </cell>
          <cell r="B45" t="str">
            <v>砂敷き</v>
          </cell>
        </row>
        <row r="46">
          <cell r="A46">
            <v>180</v>
          </cell>
          <cell r="B46" t="str">
            <v>防湿シート敷き</v>
          </cell>
        </row>
        <row r="47">
          <cell r="A47">
            <v>181</v>
          </cell>
          <cell r="B47" t="str">
            <v>ｅｒｒ</v>
          </cell>
        </row>
        <row r="48">
          <cell r="A48">
            <v>182</v>
          </cell>
        </row>
        <row r="49">
          <cell r="A49">
            <v>183</v>
          </cell>
        </row>
        <row r="50">
          <cell r="A50">
            <v>184</v>
          </cell>
        </row>
        <row r="51">
          <cell r="A51">
            <v>185</v>
          </cell>
        </row>
        <row r="52">
          <cell r="A52">
            <v>186</v>
          </cell>
        </row>
        <row r="53">
          <cell r="A53">
            <v>187</v>
          </cell>
        </row>
        <row r="54">
          <cell r="A54">
            <v>188</v>
          </cell>
        </row>
        <row r="55">
          <cell r="A55">
            <v>189</v>
          </cell>
          <cell r="B55" t="str">
            <v>ｅｒｒ</v>
          </cell>
        </row>
        <row r="56">
          <cell r="A56">
            <v>190</v>
          </cell>
          <cell r="B56" t="str">
            <v>コンクリート工事</v>
          </cell>
        </row>
        <row r="57">
          <cell r="A57">
            <v>191</v>
          </cell>
          <cell r="B57" t="str">
            <v>捨てコンクリート</v>
          </cell>
        </row>
        <row r="58">
          <cell r="A58">
            <v>192</v>
          </cell>
          <cell r="B58" t="str">
            <v>土間コンクリート</v>
          </cell>
        </row>
        <row r="59">
          <cell r="A59">
            <v>193</v>
          </cell>
          <cell r="B59" t="str">
            <v>基礎く体コンクリート</v>
          </cell>
        </row>
        <row r="60">
          <cell r="A60">
            <v>194</v>
          </cell>
          <cell r="B60" t="str">
            <v>床下換気孔</v>
          </cell>
        </row>
        <row r="61">
          <cell r="A61">
            <v>195</v>
          </cell>
          <cell r="B61" t="str">
            <v>床束</v>
          </cell>
        </row>
        <row r="62">
          <cell r="A62">
            <v>196</v>
          </cell>
          <cell r="B62" t="str">
            <v>ｅｒｒ</v>
          </cell>
        </row>
        <row r="63">
          <cell r="A63">
            <v>197</v>
          </cell>
        </row>
        <row r="64">
          <cell r="A64">
            <v>198</v>
          </cell>
        </row>
        <row r="65">
          <cell r="A65">
            <v>199</v>
          </cell>
          <cell r="B65" t="str">
            <v>ｅｒｒ</v>
          </cell>
        </row>
        <row r="67">
          <cell r="A67">
            <v>200</v>
          </cell>
          <cell r="B67" t="str">
            <v>型枠工事</v>
          </cell>
        </row>
        <row r="68">
          <cell r="A68">
            <v>201</v>
          </cell>
          <cell r="B68" t="str">
            <v>独立基礎型枠</v>
          </cell>
        </row>
        <row r="69">
          <cell r="A69">
            <v>202</v>
          </cell>
          <cell r="B69" t="str">
            <v>布基礎型枠</v>
          </cell>
        </row>
        <row r="70">
          <cell r="A70">
            <v>203</v>
          </cell>
          <cell r="B70" t="str">
            <v>合板普通型枠</v>
          </cell>
        </row>
        <row r="71">
          <cell r="A71">
            <v>204</v>
          </cell>
          <cell r="B71" t="str">
            <v>合板打放し型枠</v>
          </cell>
        </row>
        <row r="72">
          <cell r="A72">
            <v>205</v>
          </cell>
          <cell r="B72" t="str">
            <v>材料運搬費</v>
          </cell>
        </row>
        <row r="73">
          <cell r="A73">
            <v>206</v>
          </cell>
          <cell r="B73" t="str">
            <v>発生材処理費</v>
          </cell>
        </row>
        <row r="74">
          <cell r="A74">
            <v>207</v>
          </cell>
          <cell r="B74" t="str">
            <v>ｅｒｒ</v>
          </cell>
        </row>
        <row r="75">
          <cell r="A75">
            <v>208</v>
          </cell>
        </row>
        <row r="76">
          <cell r="A76">
            <v>209</v>
          </cell>
          <cell r="B76" t="str">
            <v>ｅｒｒ</v>
          </cell>
        </row>
        <row r="78">
          <cell r="A78">
            <v>210</v>
          </cell>
          <cell r="B78" t="str">
            <v>鉄筋工事</v>
          </cell>
        </row>
        <row r="79">
          <cell r="A79">
            <v>211</v>
          </cell>
          <cell r="B79" t="str">
            <v>Ｄ１０</v>
          </cell>
        </row>
        <row r="80">
          <cell r="A80">
            <v>212</v>
          </cell>
          <cell r="B80" t="str">
            <v>Ｄ１３</v>
          </cell>
        </row>
        <row r="81">
          <cell r="A81">
            <v>213</v>
          </cell>
          <cell r="B81" t="str">
            <v>Ｄ１６</v>
          </cell>
        </row>
        <row r="82">
          <cell r="A82">
            <v>214</v>
          </cell>
          <cell r="B82" t="str">
            <v>Ｄ１９</v>
          </cell>
        </row>
        <row r="83">
          <cell r="A83">
            <v>215</v>
          </cell>
          <cell r="B83" t="str">
            <v>加工組立費</v>
          </cell>
        </row>
        <row r="84">
          <cell r="A84">
            <v>216</v>
          </cell>
          <cell r="B84" t="str">
            <v>鉄筋運搬費</v>
          </cell>
        </row>
        <row r="85">
          <cell r="A85">
            <v>217</v>
          </cell>
          <cell r="B85" t="str">
            <v>ｅｒｒ</v>
          </cell>
        </row>
        <row r="86">
          <cell r="A86">
            <v>218</v>
          </cell>
        </row>
        <row r="87">
          <cell r="A87">
            <v>219</v>
          </cell>
          <cell r="B87" t="str">
            <v>ｅｒｒ</v>
          </cell>
        </row>
        <row r="89">
          <cell r="A89">
            <v>220</v>
          </cell>
          <cell r="B89" t="str">
            <v>鉄骨工事</v>
          </cell>
        </row>
        <row r="90">
          <cell r="A90">
            <v>221</v>
          </cell>
          <cell r="B90" t="str">
            <v>工場制作費</v>
          </cell>
        </row>
        <row r="91">
          <cell r="A91">
            <v>222</v>
          </cell>
          <cell r="B91" t="str">
            <v>工場塗装費</v>
          </cell>
        </row>
        <row r="92">
          <cell r="A92">
            <v>223</v>
          </cell>
          <cell r="B92" t="str">
            <v>現場溶接費</v>
          </cell>
        </row>
        <row r="93">
          <cell r="A93">
            <v>224</v>
          </cell>
          <cell r="B93" t="str">
            <v>超音波探傷検査</v>
          </cell>
        </row>
        <row r="94">
          <cell r="A94">
            <v>225</v>
          </cell>
          <cell r="B94" t="str">
            <v>高力ボルト本締め</v>
          </cell>
        </row>
        <row r="95">
          <cell r="A95">
            <v>226</v>
          </cell>
          <cell r="B95" t="str">
            <v>ﾃﾞッキプレート敷込み</v>
          </cell>
        </row>
        <row r="96">
          <cell r="A96">
            <v>227</v>
          </cell>
          <cell r="B96" t="str">
            <v>アンカーボルト埋め込み</v>
          </cell>
        </row>
        <row r="97">
          <cell r="A97">
            <v>228</v>
          </cell>
          <cell r="B97" t="str">
            <v>現場建方費</v>
          </cell>
        </row>
        <row r="98">
          <cell r="A98">
            <v>229</v>
          </cell>
          <cell r="B98" t="str">
            <v>ｅｒｒ</v>
          </cell>
        </row>
        <row r="100">
          <cell r="A100">
            <v>230</v>
          </cell>
          <cell r="B100" t="str">
            <v>組積工事</v>
          </cell>
        </row>
        <row r="101">
          <cell r="A101">
            <v>231</v>
          </cell>
          <cell r="B101" t="str">
            <v>C･ブロック積</v>
          </cell>
        </row>
        <row r="102">
          <cell r="A102">
            <v>232</v>
          </cell>
          <cell r="B102" t="str">
            <v>防水工事</v>
          </cell>
        </row>
        <row r="103">
          <cell r="A103">
            <v>233</v>
          </cell>
          <cell r="B103" t="str">
            <v>シート防水</v>
          </cell>
        </row>
        <row r="104">
          <cell r="A104">
            <v>234</v>
          </cell>
          <cell r="B104" t="str">
            <v>塗膜防水</v>
          </cell>
        </row>
        <row r="105">
          <cell r="A105">
            <v>235</v>
          </cell>
          <cell r="B105" t="str">
            <v>シーリング防水</v>
          </cell>
        </row>
        <row r="106">
          <cell r="A106">
            <v>236</v>
          </cell>
          <cell r="B106" t="str">
            <v>ｅｒｒ</v>
          </cell>
        </row>
        <row r="107">
          <cell r="A107">
            <v>237</v>
          </cell>
        </row>
        <row r="108">
          <cell r="A108">
            <v>238</v>
          </cell>
        </row>
        <row r="109">
          <cell r="A109">
            <v>239</v>
          </cell>
          <cell r="B109" t="str">
            <v>ｅｒｒ</v>
          </cell>
        </row>
        <row r="111">
          <cell r="A111">
            <v>240</v>
          </cell>
          <cell r="B111" t="str">
            <v>タイル工事</v>
          </cell>
        </row>
        <row r="112">
          <cell r="A112">
            <v>241</v>
          </cell>
          <cell r="B112" t="str">
            <v>（床）</v>
          </cell>
        </row>
        <row r="113">
          <cell r="A113">
            <v>242</v>
          </cell>
          <cell r="B113" t="str">
            <v>（床）磁器質タイル</v>
          </cell>
        </row>
        <row r="114">
          <cell r="A114">
            <v>243</v>
          </cell>
          <cell r="B114" t="str">
            <v>（床）モザイクタイル</v>
          </cell>
        </row>
        <row r="115">
          <cell r="A115">
            <v>244</v>
          </cell>
          <cell r="B115" t="str">
            <v>（床）クリンカータイル</v>
          </cell>
        </row>
        <row r="116">
          <cell r="A116">
            <v>245</v>
          </cell>
          <cell r="B116" t="str">
            <v>内装タイル</v>
          </cell>
        </row>
        <row r="117">
          <cell r="A117">
            <v>246</v>
          </cell>
          <cell r="B117" t="str">
            <v>モザイクタイル</v>
          </cell>
        </row>
        <row r="118">
          <cell r="A118">
            <v>247</v>
          </cell>
          <cell r="B118" t="str">
            <v>外装タイル</v>
          </cell>
        </row>
        <row r="119">
          <cell r="A119">
            <v>248</v>
          </cell>
          <cell r="B119" t="str">
            <v>ｅｒｒ</v>
          </cell>
        </row>
        <row r="120">
          <cell r="A120">
            <v>249</v>
          </cell>
          <cell r="B120" t="str">
            <v>ｅｒｒ</v>
          </cell>
        </row>
        <row r="122">
          <cell r="A122">
            <v>250</v>
          </cell>
          <cell r="B122" t="str">
            <v>木工事</v>
          </cell>
        </row>
        <row r="123">
          <cell r="A123">
            <v>251</v>
          </cell>
          <cell r="B123" t="str">
            <v>（木材）</v>
          </cell>
        </row>
        <row r="124">
          <cell r="A124">
            <v>252</v>
          </cell>
          <cell r="B124" t="str">
            <v>正角１等杉</v>
          </cell>
        </row>
        <row r="125">
          <cell r="A125">
            <v>253</v>
          </cell>
          <cell r="B125" t="str">
            <v>正角２等杉</v>
          </cell>
        </row>
        <row r="126">
          <cell r="A126">
            <v>254</v>
          </cell>
          <cell r="B126" t="str">
            <v>正角上小杉</v>
          </cell>
        </row>
        <row r="127">
          <cell r="A127">
            <v>255</v>
          </cell>
          <cell r="B127" t="str">
            <v>正角１等桧</v>
          </cell>
        </row>
        <row r="128">
          <cell r="A128">
            <v>256</v>
          </cell>
          <cell r="B128" t="str">
            <v>平角１等松</v>
          </cell>
        </row>
        <row r="129">
          <cell r="A129">
            <v>257</v>
          </cell>
          <cell r="B129" t="str">
            <v>正割１等杉</v>
          </cell>
        </row>
        <row r="130">
          <cell r="A130">
            <v>258</v>
          </cell>
          <cell r="B130" t="str">
            <v>平割１等杉</v>
          </cell>
        </row>
        <row r="131">
          <cell r="A131">
            <v>259</v>
          </cell>
          <cell r="B131" t="str">
            <v>平割上小杉</v>
          </cell>
        </row>
        <row r="132">
          <cell r="A132">
            <v>260</v>
          </cell>
          <cell r="B132" t="str">
            <v>平割１等桧</v>
          </cell>
        </row>
        <row r="133">
          <cell r="A133">
            <v>261</v>
          </cell>
          <cell r="B133" t="str">
            <v>平割上小桧</v>
          </cell>
        </row>
        <row r="134">
          <cell r="A134">
            <v>262</v>
          </cell>
          <cell r="B134" t="str">
            <v>板材杉</v>
          </cell>
        </row>
        <row r="135">
          <cell r="A135">
            <v>263</v>
          </cell>
          <cell r="B135" t="str">
            <v>板材桧</v>
          </cell>
        </row>
        <row r="136">
          <cell r="A136">
            <v>264</v>
          </cell>
          <cell r="B136" t="str">
            <v>太鼓落し松</v>
          </cell>
        </row>
        <row r="137">
          <cell r="A137">
            <v>265</v>
          </cell>
          <cell r="B137" t="str">
            <v>（手間）</v>
          </cell>
        </row>
        <row r="138">
          <cell r="A138">
            <v>266</v>
          </cell>
        </row>
        <row r="139">
          <cell r="A139">
            <v>267</v>
          </cell>
        </row>
        <row r="140">
          <cell r="A140">
            <v>268</v>
          </cell>
        </row>
        <row r="142">
          <cell r="A142">
            <v>270</v>
          </cell>
        </row>
        <row r="143">
          <cell r="A143">
            <v>271</v>
          </cell>
        </row>
        <row r="144">
          <cell r="A144">
            <v>272</v>
          </cell>
        </row>
        <row r="145">
          <cell r="A145">
            <v>273</v>
          </cell>
        </row>
        <row r="146">
          <cell r="A146">
            <v>274</v>
          </cell>
        </row>
        <row r="147">
          <cell r="A147">
            <v>275</v>
          </cell>
        </row>
        <row r="148">
          <cell r="A148">
            <v>276</v>
          </cell>
        </row>
        <row r="149">
          <cell r="A149">
            <v>277</v>
          </cell>
        </row>
        <row r="150">
          <cell r="A150">
            <v>278</v>
          </cell>
        </row>
        <row r="151">
          <cell r="A151">
            <v>279</v>
          </cell>
        </row>
        <row r="153">
          <cell r="A153">
            <v>280</v>
          </cell>
          <cell r="B153" t="str">
            <v>屋根工事</v>
          </cell>
        </row>
        <row r="154">
          <cell r="A154">
            <v>281</v>
          </cell>
          <cell r="B154" t="str">
            <v>アスファルトルーフィング</v>
          </cell>
        </row>
        <row r="155">
          <cell r="A155">
            <v>282</v>
          </cell>
          <cell r="B155" t="str">
            <v>陶器瓦</v>
          </cell>
        </row>
        <row r="156">
          <cell r="A156">
            <v>283</v>
          </cell>
          <cell r="B156" t="str">
            <v>セメント瓦</v>
          </cell>
        </row>
        <row r="157">
          <cell r="A157">
            <v>284</v>
          </cell>
          <cell r="B157" t="str">
            <v>コロニアル葺</v>
          </cell>
        </row>
        <row r="158">
          <cell r="A158">
            <v>285</v>
          </cell>
          <cell r="B158" t="str">
            <v>大波スレート葺</v>
          </cell>
        </row>
        <row r="159">
          <cell r="A159">
            <v>286</v>
          </cell>
          <cell r="B159" t="str">
            <v>小波スレート葺</v>
          </cell>
        </row>
        <row r="160">
          <cell r="A160">
            <v>287</v>
          </cell>
          <cell r="B160" t="str">
            <v>大波曲棟</v>
          </cell>
        </row>
        <row r="161">
          <cell r="A161">
            <v>288</v>
          </cell>
          <cell r="B161" t="str">
            <v>大波巴</v>
          </cell>
        </row>
        <row r="162">
          <cell r="A162">
            <v>289</v>
          </cell>
          <cell r="B162" t="str">
            <v>けらば</v>
          </cell>
        </row>
        <row r="163">
          <cell r="A163">
            <v>290</v>
          </cell>
          <cell r="B163" t="str">
            <v>角当</v>
          </cell>
        </row>
        <row r="164">
          <cell r="A164">
            <v>291</v>
          </cell>
          <cell r="B164" t="str">
            <v>面戸</v>
          </cell>
        </row>
        <row r="165">
          <cell r="A165">
            <v>292</v>
          </cell>
          <cell r="B165" t="str">
            <v>軒先曲げ加工</v>
          </cell>
        </row>
        <row r="166">
          <cell r="A166">
            <v>293</v>
          </cell>
          <cell r="B166" t="str">
            <v>FRP葺</v>
          </cell>
        </row>
        <row r="167">
          <cell r="A167">
            <v>294</v>
          </cell>
          <cell r="B167" t="str">
            <v>ポリカボネート樹脂板葺</v>
          </cell>
        </row>
        <row r="168">
          <cell r="A168">
            <v>295</v>
          </cell>
          <cell r="B168" t="str">
            <v>硬質塩化ビニル板葺</v>
          </cell>
        </row>
        <row r="169">
          <cell r="A169">
            <v>296</v>
          </cell>
          <cell r="B169" t="str">
            <v>一文字葺</v>
          </cell>
        </row>
        <row r="170">
          <cell r="A170">
            <v>297</v>
          </cell>
          <cell r="B170" t="str">
            <v>横一文字葺</v>
          </cell>
        </row>
        <row r="171">
          <cell r="A171">
            <v>298</v>
          </cell>
          <cell r="B171" t="str">
            <v>瓦棒葺</v>
          </cell>
        </row>
        <row r="172">
          <cell r="A172">
            <v>299</v>
          </cell>
          <cell r="B172" t="str">
            <v>折版葺</v>
          </cell>
        </row>
        <row r="173">
          <cell r="A173">
            <v>300</v>
          </cell>
          <cell r="B173" t="str">
            <v>タイトフレーム</v>
          </cell>
        </row>
        <row r="174">
          <cell r="A174">
            <v>301</v>
          </cell>
          <cell r="B174" t="str">
            <v>軒先面戸</v>
          </cell>
        </row>
        <row r="175">
          <cell r="A175">
            <v>302</v>
          </cell>
          <cell r="B175" t="str">
            <v>止面戸</v>
          </cell>
        </row>
        <row r="176">
          <cell r="A176">
            <v>303</v>
          </cell>
          <cell r="B176" t="str">
            <v>軒先フレーム</v>
          </cell>
        </row>
        <row r="177">
          <cell r="A177">
            <v>304</v>
          </cell>
          <cell r="B177" t="str">
            <v>棟包み</v>
          </cell>
        </row>
        <row r="178">
          <cell r="A178">
            <v>305</v>
          </cell>
          <cell r="B178" t="str">
            <v>ｅｒｒ</v>
          </cell>
        </row>
        <row r="179">
          <cell r="A179">
            <v>306</v>
          </cell>
        </row>
        <row r="180">
          <cell r="A180">
            <v>307</v>
          </cell>
        </row>
        <row r="181">
          <cell r="A181">
            <v>308</v>
          </cell>
        </row>
        <row r="182">
          <cell r="A182">
            <v>309</v>
          </cell>
          <cell r="B182" t="str">
            <v>ｅｒｒ</v>
          </cell>
        </row>
        <row r="184">
          <cell r="A184">
            <v>310</v>
          </cell>
          <cell r="B184" t="str">
            <v>金属･とい工事</v>
          </cell>
        </row>
        <row r="185">
          <cell r="A185">
            <v>311</v>
          </cell>
          <cell r="B185" t="str">
            <v>棟包み</v>
          </cell>
        </row>
        <row r="186">
          <cell r="A186">
            <v>312</v>
          </cell>
          <cell r="B186" t="str">
            <v>水切り</v>
          </cell>
        </row>
        <row r="187">
          <cell r="A187">
            <v>313</v>
          </cell>
          <cell r="B187" t="str">
            <v>雨押え</v>
          </cell>
        </row>
        <row r="188">
          <cell r="A188">
            <v>314</v>
          </cell>
          <cell r="B188" t="str">
            <v>下り谷樋</v>
          </cell>
        </row>
        <row r="189">
          <cell r="A189">
            <v>315</v>
          </cell>
          <cell r="B189" t="str">
            <v>谷樋</v>
          </cell>
        </row>
        <row r="190">
          <cell r="A190">
            <v>316</v>
          </cell>
          <cell r="B190" t="str">
            <v>ひさし</v>
          </cell>
        </row>
        <row r="191">
          <cell r="A191">
            <v>317</v>
          </cell>
          <cell r="B191" t="str">
            <v>軒どい</v>
          </cell>
        </row>
        <row r="192">
          <cell r="A192">
            <v>318</v>
          </cell>
          <cell r="B192" t="str">
            <v>立どい</v>
          </cell>
        </row>
        <row r="193">
          <cell r="A193">
            <v>319</v>
          </cell>
          <cell r="B193" t="str">
            <v>集水器</v>
          </cell>
        </row>
        <row r="194">
          <cell r="A194">
            <v>320</v>
          </cell>
          <cell r="B194" t="str">
            <v>ラス張り</v>
          </cell>
        </row>
        <row r="195">
          <cell r="A195">
            <v>321</v>
          </cell>
          <cell r="B195" t="str">
            <v>ｅｒｒ</v>
          </cell>
        </row>
        <row r="196">
          <cell r="A196">
            <v>322</v>
          </cell>
        </row>
        <row r="197">
          <cell r="A197">
            <v>323</v>
          </cell>
        </row>
        <row r="198">
          <cell r="A198">
            <v>324</v>
          </cell>
        </row>
        <row r="199">
          <cell r="A199">
            <v>325</v>
          </cell>
        </row>
        <row r="200">
          <cell r="A200">
            <v>326</v>
          </cell>
        </row>
        <row r="201">
          <cell r="A201">
            <v>327</v>
          </cell>
        </row>
        <row r="202">
          <cell r="A202">
            <v>328</v>
          </cell>
        </row>
        <row r="203">
          <cell r="A203">
            <v>329</v>
          </cell>
          <cell r="B203" t="str">
            <v>ｅｒｒ</v>
          </cell>
        </row>
        <row r="205">
          <cell r="A205">
            <v>330</v>
          </cell>
          <cell r="B205" t="str">
            <v>金属工事</v>
          </cell>
        </row>
        <row r="206">
          <cell r="A206">
            <v>331</v>
          </cell>
          <cell r="B206" t="str">
            <v>鋼製壁下地</v>
          </cell>
        </row>
        <row r="207">
          <cell r="A207">
            <v>332</v>
          </cell>
          <cell r="B207" t="str">
            <v>鋼製壁下地開口補強</v>
          </cell>
        </row>
        <row r="208">
          <cell r="A208">
            <v>333</v>
          </cell>
          <cell r="B208" t="str">
            <v>鋼製天井下地</v>
          </cell>
        </row>
        <row r="209">
          <cell r="A209">
            <v>334</v>
          </cell>
          <cell r="B209" t="str">
            <v>鋼製天井下地開口補強</v>
          </cell>
        </row>
        <row r="210">
          <cell r="A210">
            <v>335</v>
          </cell>
          <cell r="B210" t="str">
            <v>ｅｒｒ</v>
          </cell>
        </row>
        <row r="211">
          <cell r="A211">
            <v>336</v>
          </cell>
        </row>
        <row r="212">
          <cell r="A212">
            <v>337</v>
          </cell>
        </row>
        <row r="213">
          <cell r="A213">
            <v>338</v>
          </cell>
        </row>
        <row r="214">
          <cell r="A214">
            <v>339</v>
          </cell>
          <cell r="B214" t="str">
            <v>ｅｒｒ</v>
          </cell>
        </row>
        <row r="216">
          <cell r="A216">
            <v>340</v>
          </cell>
          <cell r="B216" t="str">
            <v>左官工事</v>
          </cell>
        </row>
        <row r="217">
          <cell r="A217">
            <v>341</v>
          </cell>
          <cell r="B217" t="str">
            <v>床コンクリート木ごて均し</v>
          </cell>
        </row>
        <row r="218">
          <cell r="A218">
            <v>342</v>
          </cell>
          <cell r="B218" t="str">
            <v>床コンクリート木ごて仕上げ</v>
          </cell>
        </row>
        <row r="219">
          <cell r="A219">
            <v>343</v>
          </cell>
          <cell r="B219" t="str">
            <v>床コンクリート金ごて仕上げ</v>
          </cell>
        </row>
        <row r="220">
          <cell r="A220">
            <v>344</v>
          </cell>
          <cell r="B220" t="str">
            <v>床コンクリート金ごて押え</v>
          </cell>
        </row>
        <row r="221">
          <cell r="A221">
            <v>345</v>
          </cell>
          <cell r="B221" t="str">
            <v>床こんくりーと刷毛引き仕上げ</v>
          </cell>
        </row>
        <row r="222">
          <cell r="A222">
            <v>346</v>
          </cell>
          <cell r="B222" t="str">
            <v>床モルタル塗り金ごて仕上げ</v>
          </cell>
        </row>
        <row r="223">
          <cell r="A223">
            <v>347</v>
          </cell>
          <cell r="B223" t="str">
            <v>床モルタル塗り金ごて押え</v>
          </cell>
        </row>
        <row r="224">
          <cell r="A224">
            <v>348</v>
          </cell>
          <cell r="B224" t="str">
            <v>床モルタル塗り木ごて均し</v>
          </cell>
        </row>
        <row r="225">
          <cell r="A225">
            <v>349</v>
          </cell>
          <cell r="B225" t="str">
            <v>床保護モルタル塗り</v>
          </cell>
        </row>
        <row r="226">
          <cell r="A226">
            <v>350</v>
          </cell>
          <cell r="B226" t="str">
            <v>床防水剤入りモルタル塗り</v>
          </cell>
        </row>
        <row r="227">
          <cell r="A227">
            <v>351</v>
          </cell>
          <cell r="B227" t="str">
            <v>床色モルタル塗り金ごて仕上げ</v>
          </cell>
        </row>
        <row r="228">
          <cell r="A228">
            <v>352</v>
          </cell>
          <cell r="B228" t="str">
            <v>床モルタル塗り刷毛引き仕上げ</v>
          </cell>
        </row>
        <row r="229">
          <cell r="A229">
            <v>353</v>
          </cell>
          <cell r="B229" t="str">
            <v>壁コンクリート打ち放し面補修</v>
          </cell>
        </row>
        <row r="230">
          <cell r="A230">
            <v>354</v>
          </cell>
          <cell r="B230" t="str">
            <v>壁既調合モルタル薄塗り</v>
          </cell>
        </row>
        <row r="231">
          <cell r="A231">
            <v>355</v>
          </cell>
          <cell r="B231" t="str">
            <v>壁モルタル金ごて仕上げ</v>
          </cell>
        </row>
        <row r="232">
          <cell r="A232">
            <v>356</v>
          </cell>
          <cell r="B232" t="str">
            <v>壁モルタル塗り刷毛引き</v>
          </cell>
        </row>
        <row r="233">
          <cell r="A233">
            <v>357</v>
          </cell>
          <cell r="B233" t="str">
            <v>壁しつくい仕上げ</v>
          </cell>
        </row>
        <row r="234">
          <cell r="A234">
            <v>358</v>
          </cell>
          <cell r="B234" t="str">
            <v>壁京壁仕上げ</v>
          </cell>
        </row>
        <row r="235">
          <cell r="A235">
            <v>359</v>
          </cell>
          <cell r="B235" t="str">
            <v>壁タイル下地モルタル塗り</v>
          </cell>
        </row>
        <row r="236">
          <cell r="A236">
            <v>360</v>
          </cell>
          <cell r="B236" t="str">
            <v>幅木モルタル塗り金ごて仕上げ</v>
          </cell>
        </row>
        <row r="237">
          <cell r="A237">
            <v>361</v>
          </cell>
          <cell r="B237" t="str">
            <v>天井モルタル塗り金ごて仕上げ</v>
          </cell>
        </row>
        <row r="238">
          <cell r="A238">
            <v>362</v>
          </cell>
          <cell r="B238" t="str">
            <v>天井モルタル塗り刷毛引き</v>
          </cell>
        </row>
        <row r="239">
          <cell r="A239">
            <v>363</v>
          </cell>
          <cell r="B239" t="str">
            <v>犬走りモルタル塗り金ごて仕上げ</v>
          </cell>
        </row>
        <row r="240">
          <cell r="A240">
            <v>364</v>
          </cell>
          <cell r="B240" t="str">
            <v>側溝モルタル塗り金ごて仕上げ</v>
          </cell>
        </row>
        <row r="241">
          <cell r="A241">
            <v>365</v>
          </cell>
          <cell r="B241" t="str">
            <v>床用目地入れ</v>
          </cell>
        </row>
        <row r="242">
          <cell r="A242">
            <v>366</v>
          </cell>
          <cell r="B242" t="str">
            <v>ｅｒｒ</v>
          </cell>
        </row>
        <row r="243">
          <cell r="A243">
            <v>367</v>
          </cell>
        </row>
        <row r="244">
          <cell r="A244">
            <v>368</v>
          </cell>
        </row>
        <row r="245">
          <cell r="A245">
            <v>369</v>
          </cell>
          <cell r="B245" t="str">
            <v>ｅｒｒ</v>
          </cell>
        </row>
        <row r="247">
          <cell r="A247">
            <v>370</v>
          </cell>
          <cell r="B247" t="str">
            <v>吹付工事</v>
          </cell>
        </row>
        <row r="248">
          <cell r="A248">
            <v>371</v>
          </cell>
          <cell r="B248" t="str">
            <v>外装薄塗材Ｃ</v>
          </cell>
        </row>
        <row r="249">
          <cell r="A249">
            <v>372</v>
          </cell>
          <cell r="B249" t="str">
            <v>外装薄塗材Ｅ</v>
          </cell>
        </row>
        <row r="250">
          <cell r="A250">
            <v>373</v>
          </cell>
          <cell r="B250" t="str">
            <v>複層塗材Ｅ</v>
          </cell>
        </row>
        <row r="251">
          <cell r="A251">
            <v>374</v>
          </cell>
          <cell r="B251" t="str">
            <v>ｅｒｒ</v>
          </cell>
        </row>
        <row r="252">
          <cell r="A252">
            <v>375</v>
          </cell>
        </row>
        <row r="253">
          <cell r="A253">
            <v>376</v>
          </cell>
        </row>
        <row r="254">
          <cell r="A254">
            <v>377</v>
          </cell>
        </row>
        <row r="255">
          <cell r="A255">
            <v>378</v>
          </cell>
        </row>
        <row r="256">
          <cell r="A256">
            <v>379</v>
          </cell>
          <cell r="B256" t="str">
            <v>ｅｒｒ</v>
          </cell>
        </row>
        <row r="258">
          <cell r="A258">
            <v>380</v>
          </cell>
          <cell r="B258" t="str">
            <v>木製建具工事</v>
          </cell>
        </row>
        <row r="259">
          <cell r="A259">
            <v>381</v>
          </cell>
        </row>
        <row r="260">
          <cell r="A260">
            <v>382</v>
          </cell>
          <cell r="B260" t="str">
            <v>金属製建具工事</v>
          </cell>
        </row>
        <row r="261">
          <cell r="A261">
            <v>383</v>
          </cell>
        </row>
        <row r="262">
          <cell r="A262">
            <v>384</v>
          </cell>
          <cell r="B262" t="str">
            <v>シャツター工事</v>
          </cell>
        </row>
        <row r="263">
          <cell r="A263">
            <v>385</v>
          </cell>
        </row>
        <row r="264">
          <cell r="A264">
            <v>386</v>
          </cell>
          <cell r="B264" t="str">
            <v>ガラス工事</v>
          </cell>
        </row>
        <row r="265">
          <cell r="A265">
            <v>387</v>
          </cell>
          <cell r="B265" t="str">
            <v>フロート板ガラス</v>
          </cell>
        </row>
        <row r="266">
          <cell r="A266">
            <v>388</v>
          </cell>
          <cell r="B266" t="str">
            <v>型板ガラス</v>
          </cell>
        </row>
        <row r="267">
          <cell r="A267">
            <v>389</v>
          </cell>
          <cell r="B267" t="str">
            <v>スリガラス</v>
          </cell>
        </row>
        <row r="269">
          <cell r="A269">
            <v>390</v>
          </cell>
          <cell r="B269" t="str">
            <v>塗装工事</v>
          </cell>
        </row>
        <row r="270">
          <cell r="A270">
            <v>391</v>
          </cell>
          <cell r="B270" t="str">
            <v>素地ごしらえ</v>
          </cell>
        </row>
        <row r="271">
          <cell r="A271">
            <v>392</v>
          </cell>
          <cell r="B271" t="str">
            <v>さび止め塗料塗り</v>
          </cell>
        </row>
        <row r="272">
          <cell r="A272">
            <v>393</v>
          </cell>
          <cell r="B272" t="str">
            <v>油性調合ペイント</v>
          </cell>
        </row>
        <row r="273">
          <cell r="A273">
            <v>394</v>
          </cell>
          <cell r="B273" t="str">
            <v>合成樹脂調合ペイント</v>
          </cell>
        </row>
        <row r="274">
          <cell r="A274">
            <v>395</v>
          </cell>
          <cell r="B274" t="str">
            <v>合成樹脂エマルジョンペイントＥＰ－Ｉ</v>
          </cell>
        </row>
        <row r="275">
          <cell r="A275">
            <v>396</v>
          </cell>
          <cell r="B275" t="str">
            <v>有光沢合成樹脂エマルジョンペイントＧＰ</v>
          </cell>
        </row>
        <row r="276">
          <cell r="A276">
            <v>397</v>
          </cell>
          <cell r="B276" t="str">
            <v xml:space="preserve"> 塩化ビニール樹脂エナメル</v>
          </cell>
        </row>
        <row r="277">
          <cell r="A277">
            <v>398</v>
          </cell>
          <cell r="B277" t="str">
            <v>クリヤラッカー</v>
          </cell>
        </row>
        <row r="278">
          <cell r="A278">
            <v>399</v>
          </cell>
          <cell r="B278" t="str">
            <v>ウレタン樹脂ワニス１液形</v>
          </cell>
        </row>
        <row r="279">
          <cell r="A279">
            <v>400</v>
          </cell>
          <cell r="B279" t="str">
            <v>ウレタン樹脂ワニス２液形</v>
          </cell>
        </row>
        <row r="280">
          <cell r="A280">
            <v>401</v>
          </cell>
          <cell r="B280" t="str">
            <v>油性ステイン</v>
          </cell>
        </row>
        <row r="281">
          <cell r="A281">
            <v>402</v>
          </cell>
          <cell r="B281" t="str">
            <v>キシラデコール</v>
          </cell>
        </row>
        <row r="282">
          <cell r="A282">
            <v>403</v>
          </cell>
          <cell r="B282" t="str">
            <v>オイルステイン</v>
          </cell>
        </row>
        <row r="283">
          <cell r="A283">
            <v>404</v>
          </cell>
          <cell r="B283" t="str">
            <v>オイルステインワニス</v>
          </cell>
        </row>
        <row r="284">
          <cell r="A284">
            <v>405</v>
          </cell>
          <cell r="B284" t="str">
            <v>ｅｒｒ</v>
          </cell>
        </row>
        <row r="285">
          <cell r="A285">
            <v>406</v>
          </cell>
        </row>
        <row r="286">
          <cell r="A286">
            <v>407</v>
          </cell>
        </row>
        <row r="287">
          <cell r="A287">
            <v>408</v>
          </cell>
        </row>
        <row r="288">
          <cell r="A288">
            <v>409</v>
          </cell>
          <cell r="B288" t="str">
            <v>ｅｒｒ</v>
          </cell>
        </row>
        <row r="290">
          <cell r="A290">
            <v>410</v>
          </cell>
          <cell r="B290" t="str">
            <v>内装工事</v>
          </cell>
        </row>
        <row r="291">
          <cell r="A291">
            <v>411</v>
          </cell>
          <cell r="B291" t="str">
            <v>ビニール床タイル</v>
          </cell>
        </row>
        <row r="292">
          <cell r="A292">
            <v>412</v>
          </cell>
          <cell r="B292" t="str">
            <v>フローリング合板</v>
          </cell>
        </row>
        <row r="293">
          <cell r="A293">
            <v>413</v>
          </cell>
          <cell r="B293" t="str">
            <v>ソフト幅木</v>
          </cell>
        </row>
        <row r="294">
          <cell r="A294">
            <v>414</v>
          </cell>
          <cell r="B294" t="str">
            <v>長尺塩ビシート</v>
          </cell>
        </row>
        <row r="295">
          <cell r="A295">
            <v>415</v>
          </cell>
          <cell r="B295" t="str">
            <v>ノンスリップ床シート</v>
          </cell>
        </row>
        <row r="296">
          <cell r="A296">
            <v>416</v>
          </cell>
          <cell r="B296" t="str">
            <v>フｱﾂションシート</v>
          </cell>
        </row>
        <row r="297">
          <cell r="A297">
            <v>417</v>
          </cell>
          <cell r="B297" t="str">
            <v>カーペット</v>
          </cell>
        </row>
        <row r="298">
          <cell r="A298">
            <v>418</v>
          </cell>
          <cell r="B298" t="str">
            <v>ニードルパンチ</v>
          </cell>
        </row>
        <row r="299">
          <cell r="A299">
            <v>419</v>
          </cell>
          <cell r="B299" t="str">
            <v>畳敷</v>
          </cell>
        </row>
        <row r="300">
          <cell r="A300">
            <v>420</v>
          </cell>
          <cell r="B300" t="str">
            <v>石コウボード張り</v>
          </cell>
        </row>
        <row r="301">
          <cell r="A301">
            <v>421</v>
          </cell>
          <cell r="B301" t="str">
            <v>化粧石コウボード張り</v>
          </cell>
        </row>
        <row r="302">
          <cell r="A302">
            <v>422</v>
          </cell>
          <cell r="B302" t="str">
            <v>石綿セメント板張り</v>
          </cell>
        </row>
        <row r="303">
          <cell r="A303">
            <v>423</v>
          </cell>
          <cell r="B303" t="str">
            <v>珪酸カルシウム板張り</v>
          </cell>
        </row>
        <row r="304">
          <cell r="A304">
            <v>424</v>
          </cell>
          <cell r="B304" t="str">
            <v>グラスウール敷込み</v>
          </cell>
        </row>
        <row r="305">
          <cell r="A305">
            <v>425</v>
          </cell>
          <cell r="B305" t="str">
            <v>浴室用硬質成型板</v>
          </cell>
        </row>
        <row r="306">
          <cell r="A306">
            <v>426</v>
          </cell>
          <cell r="B306" t="str">
            <v>ビニルクロス張り</v>
          </cell>
        </row>
        <row r="307">
          <cell r="A307">
            <v>427</v>
          </cell>
          <cell r="B307" t="str">
            <v>回り縁</v>
          </cell>
        </row>
        <row r="308">
          <cell r="A308">
            <v>428</v>
          </cell>
          <cell r="B308" t="str">
            <v>コーナー用塩ビアングル</v>
          </cell>
        </row>
        <row r="309">
          <cell r="A309">
            <v>429</v>
          </cell>
          <cell r="B309" t="str">
            <v>天井点検口</v>
          </cell>
        </row>
        <row r="310">
          <cell r="A310">
            <v>430</v>
          </cell>
          <cell r="B310" t="str">
            <v>床下点検口</v>
          </cell>
        </row>
        <row r="311">
          <cell r="A311">
            <v>431</v>
          </cell>
          <cell r="B311" t="str">
            <v>スパンﾄﾞレール</v>
          </cell>
        </row>
        <row r="312">
          <cell r="A312">
            <v>432</v>
          </cell>
          <cell r="B312" t="str">
            <v>カーテンレール</v>
          </cell>
        </row>
        <row r="313">
          <cell r="A313">
            <v>433</v>
          </cell>
          <cell r="B313" t="str">
            <v>ｅｒｒ</v>
          </cell>
        </row>
        <row r="314">
          <cell r="A314">
            <v>434</v>
          </cell>
        </row>
        <row r="315">
          <cell r="A315">
            <v>435</v>
          </cell>
        </row>
        <row r="316">
          <cell r="A316">
            <v>436</v>
          </cell>
        </row>
        <row r="317">
          <cell r="A317">
            <v>437</v>
          </cell>
        </row>
        <row r="318">
          <cell r="A318">
            <v>438</v>
          </cell>
        </row>
        <row r="319">
          <cell r="A319">
            <v>439</v>
          </cell>
          <cell r="B319" t="str">
            <v>ｅｒｒ</v>
          </cell>
        </row>
        <row r="321">
          <cell r="A321">
            <v>440</v>
          </cell>
          <cell r="B321" t="str">
            <v>雑工事</v>
          </cell>
        </row>
        <row r="322">
          <cell r="A322">
            <v>441</v>
          </cell>
        </row>
        <row r="323">
          <cell r="A323">
            <v>442</v>
          </cell>
        </row>
        <row r="324">
          <cell r="A324">
            <v>443</v>
          </cell>
        </row>
        <row r="325">
          <cell r="A325">
            <v>444</v>
          </cell>
        </row>
        <row r="326">
          <cell r="A326">
            <v>445</v>
          </cell>
        </row>
        <row r="327">
          <cell r="A327">
            <v>446</v>
          </cell>
        </row>
        <row r="328">
          <cell r="A328">
            <v>447</v>
          </cell>
        </row>
        <row r="329">
          <cell r="A329">
            <v>448</v>
          </cell>
        </row>
        <row r="330">
          <cell r="A330">
            <v>449</v>
          </cell>
        </row>
        <row r="332">
          <cell r="A332">
            <v>450</v>
          </cell>
          <cell r="B332" t="str">
            <v>外構工事</v>
          </cell>
        </row>
        <row r="333">
          <cell r="A333">
            <v>451</v>
          </cell>
        </row>
        <row r="334">
          <cell r="A334">
            <v>452</v>
          </cell>
        </row>
        <row r="335">
          <cell r="A335">
            <v>453</v>
          </cell>
        </row>
        <row r="336">
          <cell r="A336">
            <v>454</v>
          </cell>
        </row>
        <row r="337">
          <cell r="A337">
            <v>455</v>
          </cell>
        </row>
        <row r="338">
          <cell r="A338">
            <v>456</v>
          </cell>
        </row>
        <row r="339">
          <cell r="A339">
            <v>457</v>
          </cell>
        </row>
        <row r="340">
          <cell r="A340">
            <v>458</v>
          </cell>
        </row>
        <row r="341">
          <cell r="A341">
            <v>459</v>
          </cell>
        </row>
      </sheetData>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書"/>
      <sheetName val="明細書"/>
      <sheetName val="積算根拠"/>
    </sheetNames>
    <sheetDataSet>
      <sheetData sheetId="0" refreshError="1"/>
      <sheetData sheetId="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価版"/>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据付計算表"/>
      <sheetName val="類別歩掛表"/>
    </sheetNames>
    <sheetDataSet>
      <sheetData sheetId="0"/>
      <sheetData sheetId="1"/>
      <sheetData sheetId="2" refreshError="1">
        <row r="14">
          <cell r="A14">
            <v>104</v>
          </cell>
          <cell r="B14">
            <v>1</v>
          </cell>
          <cell r="C14">
            <v>4</v>
          </cell>
          <cell r="D14">
            <v>1.3599999999999999</v>
          </cell>
          <cell r="F14">
            <v>1</v>
          </cell>
          <cell r="G14">
            <v>1.45</v>
          </cell>
          <cell r="H14">
            <v>3.21</v>
          </cell>
          <cell r="J14">
            <v>4</v>
          </cell>
          <cell r="K14">
            <v>0.3</v>
          </cell>
        </row>
        <row r="15">
          <cell r="A15">
            <v>105</v>
          </cell>
          <cell r="B15">
            <v>5</v>
          </cell>
          <cell r="C15">
            <v>5</v>
          </cell>
          <cell r="D15">
            <v>1.415</v>
          </cell>
          <cell r="F15">
            <v>2</v>
          </cell>
          <cell r="G15">
            <v>1.46</v>
          </cell>
          <cell r="H15">
            <v>3.22</v>
          </cell>
          <cell r="J15">
            <v>5</v>
          </cell>
          <cell r="K15">
            <v>0.35</v>
          </cell>
        </row>
        <row r="16">
          <cell r="A16">
            <v>106</v>
          </cell>
          <cell r="B16">
            <v>6</v>
          </cell>
          <cell r="C16">
            <v>6</v>
          </cell>
          <cell r="D16">
            <v>1.47</v>
          </cell>
          <cell r="F16">
            <v>3</v>
          </cell>
          <cell r="G16">
            <v>1.47</v>
          </cell>
          <cell r="H16">
            <v>3.23</v>
          </cell>
          <cell r="J16">
            <v>6</v>
          </cell>
          <cell r="K16">
            <v>0.4</v>
          </cell>
        </row>
        <row r="17">
          <cell r="A17">
            <v>107</v>
          </cell>
          <cell r="B17">
            <v>7</v>
          </cell>
          <cell r="C17">
            <v>7</v>
          </cell>
          <cell r="D17">
            <v>1.5249999999999999</v>
          </cell>
          <cell r="F17">
            <v>4</v>
          </cell>
          <cell r="G17">
            <v>1.48</v>
          </cell>
          <cell r="H17">
            <v>3.24</v>
          </cell>
          <cell r="J17">
            <v>7</v>
          </cell>
          <cell r="K17">
            <v>0.45</v>
          </cell>
        </row>
        <row r="18">
          <cell r="A18">
            <v>108</v>
          </cell>
          <cell r="B18">
            <v>8</v>
          </cell>
          <cell r="C18">
            <v>8</v>
          </cell>
          <cell r="D18">
            <v>1.58</v>
          </cell>
          <cell r="F18">
            <v>5</v>
          </cell>
          <cell r="G18">
            <v>1.49</v>
          </cell>
          <cell r="H18">
            <v>3.25</v>
          </cell>
          <cell r="J18">
            <v>8</v>
          </cell>
          <cell r="K18">
            <v>0.5</v>
          </cell>
        </row>
        <row r="19">
          <cell r="A19">
            <v>109</v>
          </cell>
          <cell r="B19">
            <v>9</v>
          </cell>
          <cell r="C19">
            <v>9</v>
          </cell>
          <cell r="D19">
            <v>1.6349999999999998</v>
          </cell>
          <cell r="F19">
            <v>6</v>
          </cell>
          <cell r="G19">
            <v>1.5</v>
          </cell>
          <cell r="H19">
            <v>3.26</v>
          </cell>
          <cell r="J19">
            <v>9</v>
          </cell>
          <cell r="K19">
            <v>0.55000000000000004</v>
          </cell>
        </row>
        <row r="20">
          <cell r="A20">
            <v>110</v>
          </cell>
          <cell r="B20">
            <v>10</v>
          </cell>
          <cell r="C20">
            <v>10</v>
          </cell>
          <cell r="D20">
            <v>1.69</v>
          </cell>
          <cell r="F20">
            <v>7</v>
          </cell>
          <cell r="G20">
            <v>1.51</v>
          </cell>
          <cell r="H20">
            <v>3.27</v>
          </cell>
          <cell r="J20">
            <v>10</v>
          </cell>
          <cell r="K20">
            <v>0.6</v>
          </cell>
        </row>
        <row r="21">
          <cell r="A21">
            <v>111</v>
          </cell>
          <cell r="B21">
            <v>11</v>
          </cell>
          <cell r="C21">
            <v>11</v>
          </cell>
          <cell r="D21">
            <v>1.7449999999999999</v>
          </cell>
          <cell r="F21">
            <v>8</v>
          </cell>
          <cell r="G21">
            <v>1.52</v>
          </cell>
          <cell r="H21">
            <v>3.28</v>
          </cell>
          <cell r="J21">
            <v>11</v>
          </cell>
          <cell r="K21">
            <v>0.65</v>
          </cell>
        </row>
        <row r="22">
          <cell r="A22">
            <v>112</v>
          </cell>
          <cell r="B22">
            <v>12</v>
          </cell>
          <cell r="C22">
            <v>12</v>
          </cell>
          <cell r="D22">
            <v>1.7999999999999998</v>
          </cell>
          <cell r="F22">
            <v>9</v>
          </cell>
          <cell r="G22">
            <v>1.53</v>
          </cell>
          <cell r="H22">
            <v>3.29</v>
          </cell>
          <cell r="J22">
            <v>12</v>
          </cell>
          <cell r="K22">
            <v>0.7</v>
          </cell>
        </row>
        <row r="23">
          <cell r="A23">
            <v>204</v>
          </cell>
          <cell r="B23">
            <v>2</v>
          </cell>
          <cell r="C23">
            <v>4</v>
          </cell>
          <cell r="D23">
            <v>1.94</v>
          </cell>
          <cell r="F23">
            <v>10</v>
          </cell>
          <cell r="G23">
            <v>1.54</v>
          </cell>
          <cell r="H23">
            <v>3.3</v>
          </cell>
        </row>
        <row r="24">
          <cell r="A24">
            <v>205</v>
          </cell>
          <cell r="B24">
            <v>5</v>
          </cell>
          <cell r="C24">
            <v>5</v>
          </cell>
          <cell r="D24">
            <v>2.0499999999999998</v>
          </cell>
          <cell r="F24">
            <v>11</v>
          </cell>
          <cell r="G24">
            <v>1.55</v>
          </cell>
          <cell r="H24">
            <v>3.31</v>
          </cell>
        </row>
        <row r="25">
          <cell r="A25">
            <v>206</v>
          </cell>
          <cell r="B25">
            <v>6</v>
          </cell>
          <cell r="C25">
            <v>6</v>
          </cell>
          <cell r="D25">
            <v>2.16</v>
          </cell>
          <cell r="F25">
            <v>12</v>
          </cell>
          <cell r="G25">
            <v>1.56</v>
          </cell>
          <cell r="H25">
            <v>3.32</v>
          </cell>
        </row>
        <row r="26">
          <cell r="A26">
            <v>207</v>
          </cell>
          <cell r="B26">
            <v>7</v>
          </cell>
          <cell r="C26">
            <v>7</v>
          </cell>
          <cell r="D26">
            <v>2.27</v>
          </cell>
          <cell r="F26">
            <v>13</v>
          </cell>
          <cell r="G26">
            <v>1.57</v>
          </cell>
          <cell r="H26">
            <v>3.33</v>
          </cell>
        </row>
        <row r="27">
          <cell r="A27">
            <v>208</v>
          </cell>
          <cell r="B27">
            <v>8</v>
          </cell>
          <cell r="C27">
            <v>8</v>
          </cell>
          <cell r="D27">
            <v>2.38</v>
          </cell>
          <cell r="F27">
            <v>14</v>
          </cell>
          <cell r="G27">
            <v>1.58</v>
          </cell>
          <cell r="H27">
            <v>3.34</v>
          </cell>
        </row>
        <row r="28">
          <cell r="A28">
            <v>209</v>
          </cell>
          <cell r="B28">
            <v>9</v>
          </cell>
          <cell r="C28">
            <v>9</v>
          </cell>
          <cell r="D28">
            <v>2.4900000000000002</v>
          </cell>
          <cell r="F28">
            <v>15</v>
          </cell>
          <cell r="G28">
            <v>1.59</v>
          </cell>
          <cell r="H28">
            <v>3.35</v>
          </cell>
        </row>
        <row r="29">
          <cell r="A29">
            <v>210</v>
          </cell>
          <cell r="B29">
            <v>10</v>
          </cell>
          <cell r="C29">
            <v>10</v>
          </cell>
          <cell r="D29">
            <v>2.6</v>
          </cell>
          <cell r="F29">
            <v>16</v>
          </cell>
          <cell r="G29">
            <v>1.72</v>
          </cell>
          <cell r="H29">
            <v>3.36</v>
          </cell>
        </row>
        <row r="30">
          <cell r="A30">
            <v>211</v>
          </cell>
          <cell r="B30">
            <v>11</v>
          </cell>
          <cell r="C30">
            <v>11</v>
          </cell>
          <cell r="D30">
            <v>2.71</v>
          </cell>
          <cell r="F30">
            <v>17</v>
          </cell>
          <cell r="G30">
            <v>1.73</v>
          </cell>
          <cell r="H30">
            <v>3.37</v>
          </cell>
        </row>
        <row r="31">
          <cell r="A31">
            <v>212</v>
          </cell>
          <cell r="B31">
            <v>12</v>
          </cell>
          <cell r="C31">
            <v>12</v>
          </cell>
          <cell r="D31">
            <v>2.8200000000000003</v>
          </cell>
          <cell r="F31">
            <v>18</v>
          </cell>
          <cell r="G31">
            <v>1.74</v>
          </cell>
          <cell r="H31">
            <v>3.38</v>
          </cell>
        </row>
        <row r="32">
          <cell r="A32">
            <v>404</v>
          </cell>
          <cell r="B32">
            <v>4</v>
          </cell>
          <cell r="C32">
            <v>4</v>
          </cell>
          <cell r="D32">
            <v>3.1</v>
          </cell>
          <cell r="F32">
            <v>19</v>
          </cell>
          <cell r="G32">
            <v>1.75</v>
          </cell>
          <cell r="H32">
            <v>3.39</v>
          </cell>
        </row>
        <row r="33">
          <cell r="A33">
            <v>405</v>
          </cell>
          <cell r="B33">
            <v>5</v>
          </cell>
          <cell r="C33">
            <v>5</v>
          </cell>
          <cell r="D33">
            <v>3.3200000000000003</v>
          </cell>
          <cell r="F33">
            <v>20</v>
          </cell>
          <cell r="G33">
            <v>1.76</v>
          </cell>
          <cell r="H33">
            <v>3.4</v>
          </cell>
        </row>
        <row r="34">
          <cell r="A34">
            <v>406</v>
          </cell>
          <cell r="B34">
            <v>6</v>
          </cell>
          <cell r="C34">
            <v>6</v>
          </cell>
          <cell r="D34">
            <v>3.54</v>
          </cell>
        </row>
        <row r="35">
          <cell r="A35">
            <v>407</v>
          </cell>
          <cell r="B35">
            <v>7</v>
          </cell>
          <cell r="C35">
            <v>7</v>
          </cell>
          <cell r="D35">
            <v>3.7600000000000002</v>
          </cell>
        </row>
        <row r="36">
          <cell r="A36">
            <v>408</v>
          </cell>
          <cell r="B36">
            <v>8</v>
          </cell>
          <cell r="C36">
            <v>8</v>
          </cell>
          <cell r="D36">
            <v>3.98</v>
          </cell>
        </row>
        <row r="37">
          <cell r="A37">
            <v>409</v>
          </cell>
          <cell r="B37">
            <v>9</v>
          </cell>
          <cell r="C37">
            <v>9</v>
          </cell>
          <cell r="D37">
            <v>4.2</v>
          </cell>
        </row>
        <row r="38">
          <cell r="A38">
            <v>410</v>
          </cell>
          <cell r="B38">
            <v>10</v>
          </cell>
          <cell r="C38">
            <v>10</v>
          </cell>
          <cell r="D38">
            <v>4.42</v>
          </cell>
        </row>
        <row r="39">
          <cell r="A39">
            <v>411</v>
          </cell>
          <cell r="B39">
            <v>11</v>
          </cell>
          <cell r="C39">
            <v>11</v>
          </cell>
          <cell r="D39">
            <v>4.6400000000000006</v>
          </cell>
        </row>
        <row r="40">
          <cell r="A40">
            <v>412</v>
          </cell>
          <cell r="B40">
            <v>12</v>
          </cell>
          <cell r="C40">
            <v>12</v>
          </cell>
          <cell r="D40">
            <v>4.8600000000000003</v>
          </cell>
        </row>
        <row r="41">
          <cell r="A41">
            <v>604</v>
          </cell>
          <cell r="B41">
            <v>6</v>
          </cell>
          <cell r="C41">
            <v>4</v>
          </cell>
          <cell r="D41">
            <v>4.26</v>
          </cell>
        </row>
        <row r="42">
          <cell r="A42">
            <v>605</v>
          </cell>
          <cell r="B42">
            <v>5</v>
          </cell>
          <cell r="C42">
            <v>5</v>
          </cell>
          <cell r="D42">
            <v>4.59</v>
          </cell>
        </row>
        <row r="43">
          <cell r="A43">
            <v>606</v>
          </cell>
          <cell r="B43">
            <v>6</v>
          </cell>
          <cell r="C43">
            <v>6</v>
          </cell>
          <cell r="D43">
            <v>4.92</v>
          </cell>
        </row>
        <row r="44">
          <cell r="A44">
            <v>607</v>
          </cell>
          <cell r="B44">
            <v>7</v>
          </cell>
          <cell r="C44">
            <v>7</v>
          </cell>
          <cell r="D44">
            <v>5.25</v>
          </cell>
        </row>
        <row r="45">
          <cell r="A45">
            <v>608</v>
          </cell>
          <cell r="B45">
            <v>8</v>
          </cell>
          <cell r="C45">
            <v>8</v>
          </cell>
          <cell r="D45">
            <v>5.58</v>
          </cell>
        </row>
        <row r="46">
          <cell r="A46">
            <v>609</v>
          </cell>
          <cell r="B46">
            <v>9</v>
          </cell>
          <cell r="C46">
            <v>9</v>
          </cell>
          <cell r="D46">
            <v>5.91</v>
          </cell>
        </row>
        <row r="47">
          <cell r="A47">
            <v>610</v>
          </cell>
          <cell r="B47">
            <v>10</v>
          </cell>
          <cell r="C47">
            <v>10</v>
          </cell>
          <cell r="D47">
            <v>6.24</v>
          </cell>
        </row>
        <row r="48">
          <cell r="A48">
            <v>611</v>
          </cell>
          <cell r="B48">
            <v>11</v>
          </cell>
          <cell r="C48">
            <v>11</v>
          </cell>
          <cell r="D48">
            <v>6.57</v>
          </cell>
        </row>
        <row r="49">
          <cell r="A49">
            <v>612</v>
          </cell>
          <cell r="B49">
            <v>12</v>
          </cell>
          <cell r="C49">
            <v>12</v>
          </cell>
          <cell r="D49">
            <v>6.9</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目次"/>
      <sheetName val="1"/>
      <sheetName val="3"/>
      <sheetName val="4"/>
      <sheetName val="5"/>
      <sheetName val="6"/>
      <sheetName val="7"/>
      <sheetName val="8"/>
      <sheetName val="9"/>
      <sheetName val="10"/>
      <sheetName val="11"/>
      <sheetName val="14"/>
      <sheetName val="15"/>
      <sheetName val="16"/>
      <sheetName val="17"/>
      <sheetName val="18"/>
      <sheetName val="19"/>
      <sheetName val="20"/>
      <sheetName val="22"/>
      <sheetName val="21"/>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s>
    <sheetDataSet>
      <sheetData sheetId="0">
        <row r="3">
          <cell r="C3" t="str">
            <v>m</v>
          </cell>
          <cell r="D3" t="str">
            <v>屋内</v>
          </cell>
          <cell r="E3" t="str">
            <v>m</v>
          </cell>
          <cell r="J3">
            <v>400</v>
          </cell>
        </row>
        <row r="4">
          <cell r="D4" t="str">
            <v>屋内+クレーン</v>
          </cell>
          <cell r="E4" t="str">
            <v>個</v>
          </cell>
          <cell r="J4">
            <v>450</v>
          </cell>
        </row>
        <row r="5">
          <cell r="D5" t="str">
            <v>屋外</v>
          </cell>
          <cell r="E5" t="str">
            <v>ヶ所</v>
          </cell>
          <cell r="J5">
            <v>500</v>
          </cell>
        </row>
        <row r="6">
          <cell r="D6" t="str">
            <v>屋外+クレーン</v>
          </cell>
          <cell r="J6">
            <v>600</v>
          </cell>
        </row>
        <row r="7">
          <cell r="J7">
            <v>700</v>
          </cell>
        </row>
        <row r="8">
          <cell r="J8">
            <v>800</v>
          </cell>
        </row>
        <row r="9">
          <cell r="J9">
            <v>900</v>
          </cell>
        </row>
        <row r="10">
          <cell r="J10">
            <v>1000</v>
          </cell>
        </row>
        <row r="11">
          <cell r="J11">
            <v>1100</v>
          </cell>
        </row>
        <row r="12">
          <cell r="J12">
            <v>1200</v>
          </cell>
        </row>
        <row r="13">
          <cell r="J13">
            <v>1350</v>
          </cell>
        </row>
        <row r="14">
          <cell r="J14">
            <v>1500</v>
          </cell>
        </row>
        <row r="15">
          <cell r="J15">
            <v>1600</v>
          </cell>
        </row>
        <row r="16">
          <cell r="J16">
            <v>1650</v>
          </cell>
        </row>
        <row r="17">
          <cell r="J17">
            <v>1800</v>
          </cell>
        </row>
        <row r="18">
          <cell r="J18">
            <v>2000</v>
          </cell>
        </row>
        <row r="19">
          <cell r="J19">
            <v>2100</v>
          </cell>
        </row>
        <row r="20">
          <cell r="J20">
            <v>2200</v>
          </cell>
        </row>
        <row r="21">
          <cell r="J21">
            <v>2400</v>
          </cell>
        </row>
        <row r="22">
          <cell r="J22">
            <v>2600</v>
          </cell>
        </row>
      </sheetData>
      <sheetData sheetId="1">
        <row r="2">
          <cell r="B2" t="str">
            <v>H13. 5版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営電気"/>
      <sheetName val="マスター"/>
      <sheetName val="電気 設計書"/>
      <sheetName val="Ｃ.厨房設備機器（電気）"/>
      <sheetName val="案分表"/>
      <sheetName val="Ｃ.厨房設備機器 (建築)"/>
      <sheetName val="Ｃ.厨房設備機器 (給排水)"/>
      <sheetName val="Ｃ.厨房設備機器 (空調) "/>
      <sheetName val="代価表"/>
      <sheetName val="複合単価 "/>
      <sheetName val="PB単価表"/>
      <sheetName val="分電盤"/>
      <sheetName val="市場単価比較表"/>
      <sheetName val="物価資料比較表"/>
      <sheetName val="見積比較表"/>
      <sheetName val="共通費"/>
    </sheetNames>
    <sheetDataSet>
      <sheetData sheetId="0"/>
      <sheetData sheetId="1"/>
      <sheetData sheetId="2"/>
      <sheetData sheetId="3"/>
      <sheetData sheetId="4"/>
      <sheetData sheetId="5"/>
      <sheetData sheetId="6"/>
      <sheetData sheetId="7"/>
      <sheetData sheetId="8"/>
      <sheetData sheetId="9"/>
      <sheetData sheetId="10"/>
      <sheetData sheetId="11">
        <row r="1">
          <cell r="B1" t="str">
            <v>盤 類 歩 掛 り 集 計 表</v>
          </cell>
        </row>
        <row r="3">
          <cell r="B3" t="str">
            <v>工事名：大分市立神崎中学校　普通・特別教室棟改築電気設備工事</v>
          </cell>
        </row>
        <row r="5">
          <cell r="B5" t="str">
            <v>盤  名  称</v>
          </cell>
          <cell r="D5" t="str">
            <v>L-1</v>
          </cell>
          <cell r="F5" t="str">
            <v>LP-1</v>
          </cell>
        </row>
        <row r="6">
          <cell r="B6" t="str">
            <v>負荷容量</v>
          </cell>
          <cell r="C6" t="str">
            <v>歩掛り</v>
          </cell>
          <cell r="D6" t="str">
            <v>数量</v>
          </cell>
          <cell r="E6" t="str">
            <v>電  工</v>
          </cell>
          <cell r="F6" t="str">
            <v>数量</v>
          </cell>
          <cell r="G6" t="str">
            <v>電  工</v>
          </cell>
          <cell r="H6" t="str">
            <v>数量</v>
          </cell>
          <cell r="I6" t="str">
            <v>電  工</v>
          </cell>
          <cell r="J6" t="str">
            <v>数量</v>
          </cell>
          <cell r="K6" t="str">
            <v>電  工</v>
          </cell>
          <cell r="L6" t="str">
            <v>数量</v>
          </cell>
          <cell r="M6" t="str">
            <v>電  工</v>
          </cell>
          <cell r="O6" t="str">
            <v xml:space="preserve">         備  考</v>
          </cell>
        </row>
        <row r="7">
          <cell r="B7" t="str">
            <v>&lt;実装&gt;</v>
          </cell>
          <cell r="E7" t="str">
            <v/>
          </cell>
          <cell r="F7" t="str">
            <v>　</v>
          </cell>
          <cell r="G7" t="str">
            <v/>
          </cell>
          <cell r="I7" t="str">
            <v/>
          </cell>
          <cell r="J7" t="str">
            <v>　</v>
          </cell>
          <cell r="K7" t="str">
            <v/>
          </cell>
          <cell r="M7" t="str">
            <v/>
          </cell>
          <cell r="N7" t="str">
            <v>　</v>
          </cell>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1000</v>
          </cell>
        </row>
        <row r="8">
          <cell r="B8" t="str">
            <v>1P  30A</v>
          </cell>
          <cell r="C8">
            <v>0.21099999999999999</v>
          </cell>
          <cell r="E8" t="str">
            <v/>
          </cell>
          <cell r="G8" t="str">
            <v/>
          </cell>
          <cell r="I8" t="str">
            <v/>
          </cell>
          <cell r="K8" t="str">
            <v/>
          </cell>
          <cell r="M8" t="str">
            <v/>
          </cell>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row r="9">
          <cell r="B9" t="str">
            <v>1P  60A</v>
          </cell>
          <cell r="C9">
            <v>0.30199999999999999</v>
          </cell>
          <cell r="E9" t="str">
            <v/>
          </cell>
          <cell r="G9" t="str">
            <v/>
          </cell>
          <cell r="I9" t="str">
            <v/>
          </cell>
          <cell r="K9" t="str">
            <v/>
          </cell>
          <cell r="M9" t="str">
            <v/>
          </cell>
        </row>
        <row r="10">
          <cell r="B10" t="str">
            <v>2P  30A</v>
          </cell>
          <cell r="C10">
            <v>0.26400000000000001</v>
          </cell>
          <cell r="E10" t="str">
            <v/>
          </cell>
          <cell r="G10" t="str">
            <v/>
          </cell>
          <cell r="I10" t="str">
            <v/>
          </cell>
          <cell r="K10" t="str">
            <v/>
          </cell>
          <cell r="M10" t="str">
            <v/>
          </cell>
        </row>
        <row r="11">
          <cell r="B11" t="str">
            <v>2P  60A</v>
          </cell>
          <cell r="C11">
            <v>0.38</v>
          </cell>
          <cell r="E11" t="str">
            <v/>
          </cell>
          <cell r="G11" t="str">
            <v/>
          </cell>
          <cell r="I11" t="str">
            <v/>
          </cell>
          <cell r="K11" t="str">
            <v/>
          </cell>
          <cell r="M11" t="str">
            <v/>
          </cell>
        </row>
        <row r="12">
          <cell r="B12" t="str">
            <v>2P 100A</v>
          </cell>
          <cell r="C12">
            <v>0.52600000000000002</v>
          </cell>
          <cell r="E12" t="str">
            <v/>
          </cell>
          <cell r="G12" t="str">
            <v/>
          </cell>
          <cell r="I12" t="str">
            <v/>
          </cell>
          <cell r="K12" t="str">
            <v/>
          </cell>
          <cell r="M12" t="str">
            <v/>
          </cell>
        </row>
        <row r="13">
          <cell r="B13" t="str">
            <v>2P 225A</v>
          </cell>
          <cell r="C13">
            <v>0.74099999999999999</v>
          </cell>
          <cell r="E13" t="str">
            <v/>
          </cell>
          <cell r="G13" t="str">
            <v/>
          </cell>
          <cell r="I13" t="str">
            <v/>
          </cell>
          <cell r="K13" t="str">
            <v/>
          </cell>
          <cell r="M13" t="str">
            <v/>
          </cell>
        </row>
        <row r="14">
          <cell r="B14" t="str">
            <v>2P 400A</v>
          </cell>
          <cell r="C14">
            <v>0.89400000000000002</v>
          </cell>
          <cell r="E14" t="str">
            <v/>
          </cell>
          <cell r="G14" t="str">
            <v/>
          </cell>
          <cell r="I14" t="str">
            <v/>
          </cell>
          <cell r="K14" t="str">
            <v/>
          </cell>
          <cell r="M14" t="str">
            <v/>
          </cell>
        </row>
        <row r="15">
          <cell r="B15" t="str">
            <v>3P  30A</v>
          </cell>
          <cell r="C15">
            <v>0.38700000000000001</v>
          </cell>
          <cell r="E15" t="str">
            <v/>
          </cell>
          <cell r="F15">
            <v>15</v>
          </cell>
          <cell r="G15">
            <v>5.8049999999999997</v>
          </cell>
          <cell r="I15" t="str">
            <v/>
          </cell>
          <cell r="K15" t="str">
            <v/>
          </cell>
          <cell r="M15" t="str">
            <v/>
          </cell>
        </row>
        <row r="16">
          <cell r="B16" t="str">
            <v>3P  60A</v>
          </cell>
          <cell r="C16">
            <v>0.55800000000000005</v>
          </cell>
          <cell r="E16" t="str">
            <v/>
          </cell>
          <cell r="F16">
            <v>11</v>
          </cell>
          <cell r="G16">
            <v>6.1380000000000008</v>
          </cell>
          <cell r="I16" t="str">
            <v/>
          </cell>
          <cell r="K16" t="str">
            <v/>
          </cell>
          <cell r="M16" t="str">
            <v/>
          </cell>
        </row>
        <row r="17">
          <cell r="B17" t="str">
            <v>3P 100A</v>
          </cell>
          <cell r="C17">
            <v>0.70799999999999996</v>
          </cell>
          <cell r="E17" t="str">
            <v/>
          </cell>
          <cell r="F17">
            <v>5</v>
          </cell>
          <cell r="G17">
            <v>3.54</v>
          </cell>
          <cell r="I17" t="str">
            <v/>
          </cell>
          <cell r="K17" t="str">
            <v/>
          </cell>
          <cell r="M17" t="str">
            <v/>
          </cell>
        </row>
        <row r="18">
          <cell r="B18" t="str">
            <v>3P 225A</v>
          </cell>
          <cell r="C18">
            <v>1.04</v>
          </cell>
          <cell r="E18" t="str">
            <v/>
          </cell>
          <cell r="F18">
            <v>22</v>
          </cell>
          <cell r="G18">
            <v>22.880000000000003</v>
          </cell>
          <cell r="I18" t="str">
            <v/>
          </cell>
          <cell r="K18" t="str">
            <v/>
          </cell>
          <cell r="M18" t="str">
            <v/>
          </cell>
        </row>
        <row r="19">
          <cell r="B19" t="str">
            <v>3P 400A</v>
          </cell>
          <cell r="C19">
            <v>1.26</v>
          </cell>
          <cell r="D19">
            <v>1</v>
          </cell>
          <cell r="E19">
            <v>1.26</v>
          </cell>
          <cell r="F19">
            <v>4</v>
          </cell>
          <cell r="G19">
            <v>5.04</v>
          </cell>
          <cell r="I19" t="str">
            <v/>
          </cell>
          <cell r="K19" t="str">
            <v/>
          </cell>
          <cell r="M19" t="str">
            <v/>
          </cell>
        </row>
        <row r="20">
          <cell r="B20" t="str">
            <v>2P  30A(1Pﾓｼﾞｭｰﾙ)</v>
          </cell>
          <cell r="C20">
            <v>0.2</v>
          </cell>
          <cell r="D20">
            <v>71</v>
          </cell>
          <cell r="E20">
            <v>14.200000000000001</v>
          </cell>
          <cell r="F20">
            <v>26</v>
          </cell>
          <cell r="G20">
            <v>5.2</v>
          </cell>
          <cell r="I20" t="str">
            <v/>
          </cell>
          <cell r="K20" t="str">
            <v/>
          </cell>
          <cell r="M20" t="str">
            <v/>
          </cell>
        </row>
        <row r="21">
          <cell r="B21" t="str">
            <v>MG 1P30A</v>
          </cell>
          <cell r="C21">
            <v>0.26300000000000001</v>
          </cell>
          <cell r="E21" t="str">
            <v/>
          </cell>
          <cell r="G21" t="str">
            <v/>
          </cell>
          <cell r="I21" t="str">
            <v/>
          </cell>
          <cell r="K21" t="str">
            <v/>
          </cell>
          <cell r="M21" t="str">
            <v/>
          </cell>
        </row>
        <row r="22">
          <cell r="B22" t="str">
            <v>MG 2P30A</v>
          </cell>
          <cell r="C22">
            <v>0.33</v>
          </cell>
          <cell r="D22">
            <v>8</v>
          </cell>
          <cell r="E22">
            <v>2.64</v>
          </cell>
          <cell r="G22" t="str">
            <v/>
          </cell>
          <cell r="I22" t="str">
            <v/>
          </cell>
          <cell r="K22" t="str">
            <v/>
          </cell>
          <cell r="M22" t="str">
            <v/>
          </cell>
        </row>
        <row r="23">
          <cell r="E23" t="str">
            <v/>
          </cell>
          <cell r="G23" t="str">
            <v/>
          </cell>
          <cell r="I23" t="str">
            <v/>
          </cell>
          <cell r="K23" t="str">
            <v/>
          </cell>
          <cell r="M23" t="str">
            <v/>
          </cell>
        </row>
        <row r="24">
          <cell r="B24" t="str">
            <v>&lt;予備 OR 予備ｽﾍﾟｰｽ&gt;</v>
          </cell>
          <cell r="E24" t="str">
            <v/>
          </cell>
          <cell r="G24" t="str">
            <v/>
          </cell>
          <cell r="I24" t="str">
            <v/>
          </cell>
          <cell r="K24" t="str">
            <v/>
          </cell>
          <cell r="M24" t="str">
            <v/>
          </cell>
        </row>
        <row r="25">
          <cell r="B25" t="str">
            <v>1P  30A</v>
          </cell>
          <cell r="C25">
            <v>0.105</v>
          </cell>
          <cell r="E25" t="str">
            <v/>
          </cell>
          <cell r="G25" t="str">
            <v/>
          </cell>
          <cell r="I25" t="str">
            <v/>
          </cell>
          <cell r="K25" t="str">
            <v/>
          </cell>
          <cell r="M25" t="str">
            <v/>
          </cell>
        </row>
        <row r="26">
          <cell r="B26" t="str">
            <v>1P  60A</v>
          </cell>
          <cell r="C26">
            <v>0.151</v>
          </cell>
          <cell r="E26" t="str">
            <v/>
          </cell>
          <cell r="G26" t="str">
            <v/>
          </cell>
          <cell r="I26" t="str">
            <v/>
          </cell>
          <cell r="K26" t="str">
            <v/>
          </cell>
          <cell r="M26" t="str">
            <v/>
          </cell>
        </row>
        <row r="27">
          <cell r="B27" t="str">
            <v>2P  30A</v>
          </cell>
          <cell r="C27">
            <v>0.13200000000000001</v>
          </cell>
          <cell r="E27" t="str">
            <v/>
          </cell>
          <cell r="G27" t="str">
            <v/>
          </cell>
          <cell r="I27" t="str">
            <v/>
          </cell>
          <cell r="K27" t="str">
            <v/>
          </cell>
          <cell r="M27" t="str">
            <v/>
          </cell>
        </row>
        <row r="28">
          <cell r="B28" t="str">
            <v>2P  60A</v>
          </cell>
          <cell r="C28">
            <v>0.19</v>
          </cell>
          <cell r="E28" t="str">
            <v/>
          </cell>
          <cell r="G28" t="str">
            <v/>
          </cell>
          <cell r="I28" t="str">
            <v/>
          </cell>
          <cell r="K28" t="str">
            <v/>
          </cell>
          <cell r="M28" t="str">
            <v/>
          </cell>
        </row>
        <row r="29">
          <cell r="B29" t="str">
            <v>2P 100A</v>
          </cell>
          <cell r="C29">
            <v>0.26300000000000001</v>
          </cell>
          <cell r="E29" t="str">
            <v/>
          </cell>
          <cell r="G29" t="str">
            <v/>
          </cell>
          <cell r="I29" t="str">
            <v/>
          </cell>
          <cell r="K29" t="str">
            <v/>
          </cell>
          <cell r="M29" t="str">
            <v/>
          </cell>
        </row>
        <row r="30">
          <cell r="B30" t="str">
            <v>2P 225A</v>
          </cell>
          <cell r="C30">
            <v>0.37</v>
          </cell>
          <cell r="E30" t="str">
            <v/>
          </cell>
          <cell r="G30" t="str">
            <v/>
          </cell>
          <cell r="I30" t="str">
            <v/>
          </cell>
          <cell r="K30" t="str">
            <v/>
          </cell>
          <cell r="M30" t="str">
            <v/>
          </cell>
        </row>
        <row r="31">
          <cell r="B31" t="str">
            <v>2P 400A</v>
          </cell>
          <cell r="C31">
            <v>0.44700000000000001</v>
          </cell>
          <cell r="E31" t="str">
            <v/>
          </cell>
          <cell r="G31" t="str">
            <v/>
          </cell>
          <cell r="I31" t="str">
            <v/>
          </cell>
          <cell r="K31" t="str">
            <v/>
          </cell>
          <cell r="M31" t="str">
            <v/>
          </cell>
        </row>
        <row r="32">
          <cell r="B32" t="str">
            <v>3P  30A</v>
          </cell>
          <cell r="C32">
            <v>0.193</v>
          </cell>
          <cell r="E32" t="str">
            <v/>
          </cell>
          <cell r="G32" t="str">
            <v/>
          </cell>
          <cell r="I32" t="str">
            <v/>
          </cell>
          <cell r="K32" t="str">
            <v/>
          </cell>
          <cell r="M32" t="str">
            <v/>
          </cell>
        </row>
        <row r="33">
          <cell r="B33" t="str">
            <v>3P  60A</v>
          </cell>
          <cell r="C33">
            <v>0.27900000000000003</v>
          </cell>
          <cell r="E33" t="str">
            <v/>
          </cell>
          <cell r="G33" t="str">
            <v/>
          </cell>
          <cell r="I33" t="str">
            <v/>
          </cell>
          <cell r="K33" t="str">
            <v/>
          </cell>
          <cell r="M33" t="str">
            <v/>
          </cell>
        </row>
        <row r="34">
          <cell r="B34" t="str">
            <v>3P 100A</v>
          </cell>
          <cell r="C34">
            <v>0.35399999999999998</v>
          </cell>
          <cell r="E34" t="str">
            <v/>
          </cell>
          <cell r="G34" t="str">
            <v/>
          </cell>
          <cell r="I34" t="str">
            <v/>
          </cell>
          <cell r="K34" t="str">
            <v/>
          </cell>
          <cell r="M34" t="str">
            <v/>
          </cell>
        </row>
        <row r="35">
          <cell r="B35" t="str">
            <v>3P 225A</v>
          </cell>
          <cell r="C35">
            <v>0.52</v>
          </cell>
          <cell r="E35" t="str">
            <v/>
          </cell>
          <cell r="G35" t="str">
            <v/>
          </cell>
          <cell r="I35" t="str">
            <v/>
          </cell>
          <cell r="K35" t="str">
            <v/>
          </cell>
          <cell r="M35" t="str">
            <v/>
          </cell>
        </row>
        <row r="36">
          <cell r="B36" t="str">
            <v>3P 400A</v>
          </cell>
          <cell r="C36">
            <v>0.63</v>
          </cell>
          <cell r="E36" t="str">
            <v/>
          </cell>
          <cell r="G36" t="str">
            <v/>
          </cell>
          <cell r="I36" t="str">
            <v/>
          </cell>
          <cell r="K36" t="str">
            <v/>
          </cell>
          <cell r="M36" t="str">
            <v/>
          </cell>
        </row>
        <row r="37">
          <cell r="B37" t="str">
            <v>2P  30A(1Pﾓｼﾞｭｰﾙ)</v>
          </cell>
          <cell r="C37">
            <v>0.1</v>
          </cell>
          <cell r="D37">
            <v>6</v>
          </cell>
          <cell r="E37">
            <v>0.60000000000000009</v>
          </cell>
          <cell r="F37">
            <v>3</v>
          </cell>
          <cell r="G37">
            <v>0.30000000000000004</v>
          </cell>
          <cell r="I37" t="str">
            <v/>
          </cell>
          <cell r="K37" t="str">
            <v/>
          </cell>
          <cell r="M37" t="str">
            <v/>
          </cell>
        </row>
        <row r="38">
          <cell r="B38" t="str">
            <v>MG 1P30A</v>
          </cell>
          <cell r="C38">
            <v>0.13100000000000001</v>
          </cell>
          <cell r="E38" t="str">
            <v/>
          </cell>
          <cell r="G38" t="str">
            <v/>
          </cell>
          <cell r="I38" t="str">
            <v/>
          </cell>
          <cell r="K38" t="str">
            <v/>
          </cell>
          <cell r="M38" t="str">
            <v/>
          </cell>
        </row>
        <row r="39">
          <cell r="B39" t="str">
            <v>MG 2P30A</v>
          </cell>
          <cell r="C39">
            <v>0.16500000000000001</v>
          </cell>
          <cell r="E39" t="str">
            <v/>
          </cell>
          <cell r="G39" t="str">
            <v/>
          </cell>
          <cell r="I39" t="str">
            <v/>
          </cell>
          <cell r="K39" t="str">
            <v/>
          </cell>
          <cell r="M39" t="str">
            <v/>
          </cell>
        </row>
        <row r="40">
          <cell r="E40" t="str">
            <v/>
          </cell>
          <cell r="G40" t="str">
            <v/>
          </cell>
          <cell r="I40" t="str">
            <v/>
          </cell>
          <cell r="K40" t="str">
            <v/>
          </cell>
          <cell r="M40" t="str">
            <v/>
          </cell>
        </row>
        <row r="41">
          <cell r="E41" t="str">
            <v/>
          </cell>
          <cell r="G41" t="str">
            <v/>
          </cell>
          <cell r="I41" t="str">
            <v/>
          </cell>
          <cell r="K41" t="str">
            <v/>
          </cell>
          <cell r="M41" t="str">
            <v/>
          </cell>
        </row>
        <row r="42">
          <cell r="B42" t="str">
            <v>合  計</v>
          </cell>
          <cell r="E42">
            <v>18.700000000000003</v>
          </cell>
          <cell r="G42">
            <v>48.902999999999999</v>
          </cell>
          <cell r="I42" t="str">
            <v/>
          </cell>
          <cell r="K42" t="str">
            <v/>
          </cell>
          <cell r="M42" t="str">
            <v/>
          </cell>
        </row>
        <row r="43">
          <cell r="B43" t="str">
            <v>修正後</v>
          </cell>
          <cell r="E43">
            <v>12</v>
          </cell>
          <cell r="G43">
            <v>33</v>
          </cell>
          <cell r="I43" t="str">
            <v/>
          </cell>
          <cell r="K43" t="str">
            <v/>
          </cell>
          <cell r="M43" t="str">
            <v/>
          </cell>
        </row>
      </sheetData>
      <sheetData sheetId="12"/>
      <sheetData sheetId="13"/>
      <sheetData sheetId="14"/>
      <sheetData sheetId="1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営電気"/>
      <sheetName val="マスター"/>
      <sheetName val="電気 設計書"/>
      <sheetName val="代価表"/>
      <sheetName val="複合単価 "/>
      <sheetName val="PB単価表"/>
      <sheetName val="分電盤"/>
      <sheetName val="市場単価比較表"/>
      <sheetName val="物価資料比較表"/>
      <sheetName val="見積比較表"/>
      <sheetName val="共通費"/>
    </sheetNames>
    <sheetDataSet>
      <sheetData sheetId="0" refreshError="1"/>
      <sheetData sheetId="1" refreshError="1"/>
      <sheetData sheetId="2" refreshError="1"/>
      <sheetData sheetId="3" refreshError="1"/>
      <sheetData sheetId="4" refreshError="1"/>
      <sheetData sheetId="5" refreshError="1"/>
      <sheetData sheetId="6">
        <row r="1">
          <cell r="B1" t="str">
            <v>盤 類 歩 掛 り 集 計 表</v>
          </cell>
        </row>
        <row r="3">
          <cell r="B3" t="str">
            <v>工事名：大分市立神崎中学校　普通・特別教室棟改築電気設備工事</v>
          </cell>
        </row>
        <row r="5">
          <cell r="B5" t="str">
            <v>盤  名  称</v>
          </cell>
          <cell r="D5" t="str">
            <v>L-1</v>
          </cell>
          <cell r="F5" t="str">
            <v>LP-1</v>
          </cell>
        </row>
        <row r="6">
          <cell r="B6" t="str">
            <v>負荷容量</v>
          </cell>
          <cell r="C6" t="str">
            <v>歩掛り</v>
          </cell>
          <cell r="D6" t="str">
            <v>数量</v>
          </cell>
          <cell r="E6" t="str">
            <v>電  工</v>
          </cell>
          <cell r="F6" t="str">
            <v>数量</v>
          </cell>
          <cell r="G6" t="str">
            <v>電  工</v>
          </cell>
          <cell r="H6" t="str">
            <v>数量</v>
          </cell>
          <cell r="I6" t="str">
            <v>電  工</v>
          </cell>
          <cell r="J6" t="str">
            <v>数量</v>
          </cell>
          <cell r="K6" t="str">
            <v>電  工</v>
          </cell>
          <cell r="L6" t="str">
            <v>数量</v>
          </cell>
          <cell r="M6" t="str">
            <v>電  工</v>
          </cell>
          <cell r="O6" t="str">
            <v xml:space="preserve">         備  考</v>
          </cell>
        </row>
        <row r="7">
          <cell r="B7" t="str">
            <v>&lt;実装&gt;</v>
          </cell>
          <cell r="E7" t="str">
            <v/>
          </cell>
          <cell r="F7" t="str">
            <v>　</v>
          </cell>
          <cell r="G7" t="str">
            <v/>
          </cell>
          <cell r="I7" t="str">
            <v/>
          </cell>
          <cell r="J7" t="str">
            <v>　</v>
          </cell>
          <cell r="K7" t="str">
            <v/>
          </cell>
          <cell r="M7" t="str">
            <v/>
          </cell>
          <cell r="N7" t="str">
            <v>　</v>
          </cell>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1000</v>
          </cell>
        </row>
        <row r="8">
          <cell r="B8" t="str">
            <v>1P  30A</v>
          </cell>
          <cell r="C8">
            <v>0.21099999999999999</v>
          </cell>
          <cell r="E8" t="str">
            <v/>
          </cell>
          <cell r="G8" t="str">
            <v/>
          </cell>
          <cell r="I8" t="str">
            <v/>
          </cell>
          <cell r="K8" t="str">
            <v/>
          </cell>
          <cell r="M8" t="str">
            <v/>
          </cell>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row r="9">
          <cell r="B9" t="str">
            <v>1P  60A</v>
          </cell>
          <cell r="C9">
            <v>0.30199999999999999</v>
          </cell>
          <cell r="E9" t="str">
            <v/>
          </cell>
          <cell r="G9" t="str">
            <v/>
          </cell>
          <cell r="I9" t="str">
            <v/>
          </cell>
          <cell r="K9" t="str">
            <v/>
          </cell>
          <cell r="M9" t="str">
            <v/>
          </cell>
        </row>
        <row r="10">
          <cell r="B10" t="str">
            <v>2P  30A</v>
          </cell>
          <cell r="C10">
            <v>0.26400000000000001</v>
          </cell>
          <cell r="E10" t="str">
            <v/>
          </cell>
          <cell r="G10" t="str">
            <v/>
          </cell>
          <cell r="I10" t="str">
            <v/>
          </cell>
          <cell r="K10" t="str">
            <v/>
          </cell>
          <cell r="M10" t="str">
            <v/>
          </cell>
        </row>
        <row r="11">
          <cell r="B11" t="str">
            <v>2P  60A</v>
          </cell>
          <cell r="C11">
            <v>0.38</v>
          </cell>
          <cell r="E11" t="str">
            <v/>
          </cell>
          <cell r="G11" t="str">
            <v/>
          </cell>
          <cell r="I11" t="str">
            <v/>
          </cell>
          <cell r="K11" t="str">
            <v/>
          </cell>
          <cell r="M11" t="str">
            <v/>
          </cell>
        </row>
        <row r="12">
          <cell r="B12" t="str">
            <v>2P 100A</v>
          </cell>
          <cell r="C12">
            <v>0.52600000000000002</v>
          </cell>
          <cell r="E12" t="str">
            <v/>
          </cell>
          <cell r="G12" t="str">
            <v/>
          </cell>
          <cell r="I12" t="str">
            <v/>
          </cell>
          <cell r="K12" t="str">
            <v/>
          </cell>
          <cell r="M12" t="str">
            <v/>
          </cell>
        </row>
        <row r="13">
          <cell r="B13" t="str">
            <v>2P 225A</v>
          </cell>
          <cell r="C13">
            <v>0.74099999999999999</v>
          </cell>
          <cell r="E13" t="str">
            <v/>
          </cell>
          <cell r="G13" t="str">
            <v/>
          </cell>
          <cell r="I13" t="str">
            <v/>
          </cell>
          <cell r="K13" t="str">
            <v/>
          </cell>
          <cell r="M13" t="str">
            <v/>
          </cell>
        </row>
        <row r="14">
          <cell r="B14" t="str">
            <v>2P 400A</v>
          </cell>
          <cell r="C14">
            <v>0.89400000000000002</v>
          </cell>
          <cell r="E14" t="str">
            <v/>
          </cell>
          <cell r="G14" t="str">
            <v/>
          </cell>
          <cell r="I14" t="str">
            <v/>
          </cell>
          <cell r="K14" t="str">
            <v/>
          </cell>
          <cell r="M14" t="str">
            <v/>
          </cell>
        </row>
        <row r="15">
          <cell r="B15" t="str">
            <v>3P  30A</v>
          </cell>
          <cell r="C15">
            <v>0.38700000000000001</v>
          </cell>
          <cell r="E15" t="str">
            <v/>
          </cell>
          <cell r="F15">
            <v>15</v>
          </cell>
          <cell r="G15">
            <v>5.8049999999999997</v>
          </cell>
          <cell r="I15" t="str">
            <v/>
          </cell>
          <cell r="K15" t="str">
            <v/>
          </cell>
          <cell r="M15" t="str">
            <v/>
          </cell>
        </row>
        <row r="16">
          <cell r="B16" t="str">
            <v>3P  60A</v>
          </cell>
          <cell r="C16">
            <v>0.55800000000000005</v>
          </cell>
          <cell r="E16" t="str">
            <v/>
          </cell>
          <cell r="F16">
            <v>11</v>
          </cell>
          <cell r="G16">
            <v>6.1380000000000008</v>
          </cell>
          <cell r="I16" t="str">
            <v/>
          </cell>
          <cell r="K16" t="str">
            <v/>
          </cell>
          <cell r="M16" t="str">
            <v/>
          </cell>
        </row>
        <row r="17">
          <cell r="B17" t="str">
            <v>3P 100A</v>
          </cell>
          <cell r="C17">
            <v>0.70799999999999996</v>
          </cell>
          <cell r="E17" t="str">
            <v/>
          </cell>
          <cell r="F17">
            <v>5</v>
          </cell>
          <cell r="G17">
            <v>3.54</v>
          </cell>
          <cell r="I17" t="str">
            <v/>
          </cell>
          <cell r="K17" t="str">
            <v/>
          </cell>
          <cell r="M17" t="str">
            <v/>
          </cell>
        </row>
        <row r="18">
          <cell r="B18" t="str">
            <v>3P 225A</v>
          </cell>
          <cell r="C18">
            <v>1.04</v>
          </cell>
          <cell r="E18" t="str">
            <v/>
          </cell>
          <cell r="F18">
            <v>22</v>
          </cell>
          <cell r="G18">
            <v>22.880000000000003</v>
          </cell>
          <cell r="I18" t="str">
            <v/>
          </cell>
          <cell r="K18" t="str">
            <v/>
          </cell>
          <cell r="M18" t="str">
            <v/>
          </cell>
        </row>
        <row r="19">
          <cell r="B19" t="str">
            <v>3P 400A</v>
          </cell>
          <cell r="C19">
            <v>1.26</v>
          </cell>
          <cell r="D19">
            <v>1</v>
          </cell>
          <cell r="E19">
            <v>1.26</v>
          </cell>
          <cell r="F19">
            <v>4</v>
          </cell>
          <cell r="G19">
            <v>5.04</v>
          </cell>
          <cell r="I19" t="str">
            <v/>
          </cell>
          <cell r="K19" t="str">
            <v/>
          </cell>
          <cell r="M19" t="str">
            <v/>
          </cell>
        </row>
        <row r="20">
          <cell r="B20" t="str">
            <v>2P  30A(1Pﾓｼﾞｭｰﾙ)</v>
          </cell>
          <cell r="C20">
            <v>0.2</v>
          </cell>
          <cell r="D20">
            <v>71</v>
          </cell>
          <cell r="E20">
            <v>14.200000000000001</v>
          </cell>
          <cell r="F20">
            <v>26</v>
          </cell>
          <cell r="G20">
            <v>5.2</v>
          </cell>
          <cell r="I20" t="str">
            <v/>
          </cell>
          <cell r="K20" t="str">
            <v/>
          </cell>
          <cell r="M20" t="str">
            <v/>
          </cell>
        </row>
        <row r="21">
          <cell r="B21" t="str">
            <v>MG 1P30A</v>
          </cell>
          <cell r="C21">
            <v>0.26300000000000001</v>
          </cell>
          <cell r="E21" t="str">
            <v/>
          </cell>
          <cell r="G21" t="str">
            <v/>
          </cell>
          <cell r="I21" t="str">
            <v/>
          </cell>
          <cell r="K21" t="str">
            <v/>
          </cell>
          <cell r="M21" t="str">
            <v/>
          </cell>
        </row>
        <row r="22">
          <cell r="B22" t="str">
            <v>MG 2P30A</v>
          </cell>
          <cell r="C22">
            <v>0.33</v>
          </cell>
          <cell r="D22">
            <v>8</v>
          </cell>
          <cell r="E22">
            <v>2.64</v>
          </cell>
          <cell r="G22" t="str">
            <v/>
          </cell>
          <cell r="I22" t="str">
            <v/>
          </cell>
          <cell r="K22" t="str">
            <v/>
          </cell>
          <cell r="M22" t="str">
            <v/>
          </cell>
        </row>
        <row r="23">
          <cell r="E23" t="str">
            <v/>
          </cell>
          <cell r="G23" t="str">
            <v/>
          </cell>
          <cell r="I23" t="str">
            <v/>
          </cell>
          <cell r="K23" t="str">
            <v/>
          </cell>
          <cell r="M23" t="str">
            <v/>
          </cell>
        </row>
        <row r="24">
          <cell r="B24" t="str">
            <v>&lt;予備 OR 予備ｽﾍﾟｰｽ&gt;</v>
          </cell>
          <cell r="E24" t="str">
            <v/>
          </cell>
          <cell r="G24" t="str">
            <v/>
          </cell>
          <cell r="I24" t="str">
            <v/>
          </cell>
          <cell r="K24" t="str">
            <v/>
          </cell>
          <cell r="M24" t="str">
            <v/>
          </cell>
        </row>
        <row r="25">
          <cell r="B25" t="str">
            <v>1P  30A</v>
          </cell>
          <cell r="C25">
            <v>0.105</v>
          </cell>
          <cell r="E25" t="str">
            <v/>
          </cell>
          <cell r="G25" t="str">
            <v/>
          </cell>
          <cell r="I25" t="str">
            <v/>
          </cell>
          <cell r="K25" t="str">
            <v/>
          </cell>
          <cell r="M25" t="str">
            <v/>
          </cell>
        </row>
        <row r="26">
          <cell r="B26" t="str">
            <v>1P  60A</v>
          </cell>
          <cell r="C26">
            <v>0.151</v>
          </cell>
          <cell r="E26" t="str">
            <v/>
          </cell>
          <cell r="G26" t="str">
            <v/>
          </cell>
          <cell r="I26" t="str">
            <v/>
          </cell>
          <cell r="K26" t="str">
            <v/>
          </cell>
          <cell r="M26" t="str">
            <v/>
          </cell>
        </row>
        <row r="27">
          <cell r="B27" t="str">
            <v>2P  30A</v>
          </cell>
          <cell r="C27">
            <v>0.13200000000000001</v>
          </cell>
          <cell r="E27" t="str">
            <v/>
          </cell>
          <cell r="G27" t="str">
            <v/>
          </cell>
          <cell r="I27" t="str">
            <v/>
          </cell>
          <cell r="K27" t="str">
            <v/>
          </cell>
          <cell r="M27" t="str">
            <v/>
          </cell>
        </row>
        <row r="28">
          <cell r="B28" t="str">
            <v>2P  60A</v>
          </cell>
          <cell r="C28">
            <v>0.19</v>
          </cell>
          <cell r="E28" t="str">
            <v/>
          </cell>
          <cell r="G28" t="str">
            <v/>
          </cell>
          <cell r="I28" t="str">
            <v/>
          </cell>
          <cell r="K28" t="str">
            <v/>
          </cell>
          <cell r="M28" t="str">
            <v/>
          </cell>
        </row>
        <row r="29">
          <cell r="B29" t="str">
            <v>2P 100A</v>
          </cell>
          <cell r="C29">
            <v>0.26300000000000001</v>
          </cell>
          <cell r="E29" t="str">
            <v/>
          </cell>
          <cell r="G29" t="str">
            <v/>
          </cell>
          <cell r="I29" t="str">
            <v/>
          </cell>
          <cell r="K29" t="str">
            <v/>
          </cell>
          <cell r="M29" t="str">
            <v/>
          </cell>
        </row>
        <row r="30">
          <cell r="B30" t="str">
            <v>2P 225A</v>
          </cell>
          <cell r="C30">
            <v>0.37</v>
          </cell>
          <cell r="E30" t="str">
            <v/>
          </cell>
          <cell r="G30" t="str">
            <v/>
          </cell>
          <cell r="I30" t="str">
            <v/>
          </cell>
          <cell r="K30" t="str">
            <v/>
          </cell>
          <cell r="M30" t="str">
            <v/>
          </cell>
        </row>
        <row r="31">
          <cell r="B31" t="str">
            <v>2P 400A</v>
          </cell>
          <cell r="C31">
            <v>0.44700000000000001</v>
          </cell>
          <cell r="E31" t="str">
            <v/>
          </cell>
          <cell r="G31" t="str">
            <v/>
          </cell>
          <cell r="I31" t="str">
            <v/>
          </cell>
          <cell r="K31" t="str">
            <v/>
          </cell>
          <cell r="M31" t="str">
            <v/>
          </cell>
        </row>
        <row r="32">
          <cell r="B32" t="str">
            <v>3P  30A</v>
          </cell>
          <cell r="C32">
            <v>0.193</v>
          </cell>
          <cell r="E32" t="str">
            <v/>
          </cell>
          <cell r="G32" t="str">
            <v/>
          </cell>
          <cell r="I32" t="str">
            <v/>
          </cell>
          <cell r="K32" t="str">
            <v/>
          </cell>
          <cell r="M32" t="str">
            <v/>
          </cell>
        </row>
        <row r="33">
          <cell r="B33" t="str">
            <v>3P  60A</v>
          </cell>
          <cell r="C33">
            <v>0.27900000000000003</v>
          </cell>
          <cell r="E33" t="str">
            <v/>
          </cell>
          <cell r="G33" t="str">
            <v/>
          </cell>
          <cell r="I33" t="str">
            <v/>
          </cell>
          <cell r="K33" t="str">
            <v/>
          </cell>
          <cell r="M33" t="str">
            <v/>
          </cell>
        </row>
        <row r="34">
          <cell r="B34" t="str">
            <v>3P 100A</v>
          </cell>
          <cell r="C34">
            <v>0.35399999999999998</v>
          </cell>
          <cell r="E34" t="str">
            <v/>
          </cell>
          <cell r="G34" t="str">
            <v/>
          </cell>
          <cell r="I34" t="str">
            <v/>
          </cell>
          <cell r="K34" t="str">
            <v/>
          </cell>
          <cell r="M34" t="str">
            <v/>
          </cell>
        </row>
        <row r="35">
          <cell r="B35" t="str">
            <v>3P 225A</v>
          </cell>
          <cell r="C35">
            <v>0.52</v>
          </cell>
          <cell r="E35" t="str">
            <v/>
          </cell>
          <cell r="G35" t="str">
            <v/>
          </cell>
          <cell r="I35" t="str">
            <v/>
          </cell>
          <cell r="K35" t="str">
            <v/>
          </cell>
          <cell r="M35" t="str">
            <v/>
          </cell>
        </row>
        <row r="36">
          <cell r="B36" t="str">
            <v>3P 400A</v>
          </cell>
          <cell r="C36">
            <v>0.63</v>
          </cell>
          <cell r="E36" t="str">
            <v/>
          </cell>
          <cell r="G36" t="str">
            <v/>
          </cell>
          <cell r="I36" t="str">
            <v/>
          </cell>
          <cell r="K36" t="str">
            <v/>
          </cell>
          <cell r="M36" t="str">
            <v/>
          </cell>
        </row>
        <row r="37">
          <cell r="B37" t="str">
            <v>2P  30A(1Pﾓｼﾞｭｰﾙ)</v>
          </cell>
          <cell r="C37">
            <v>0.1</v>
          </cell>
          <cell r="D37">
            <v>6</v>
          </cell>
          <cell r="E37">
            <v>0.60000000000000009</v>
          </cell>
          <cell r="F37">
            <v>3</v>
          </cell>
          <cell r="G37">
            <v>0.30000000000000004</v>
          </cell>
          <cell r="I37" t="str">
            <v/>
          </cell>
          <cell r="K37" t="str">
            <v/>
          </cell>
          <cell r="M37" t="str">
            <v/>
          </cell>
        </row>
        <row r="38">
          <cell r="B38" t="str">
            <v>MG 1P30A</v>
          </cell>
          <cell r="C38">
            <v>0.13100000000000001</v>
          </cell>
          <cell r="E38" t="str">
            <v/>
          </cell>
          <cell r="G38" t="str">
            <v/>
          </cell>
          <cell r="I38" t="str">
            <v/>
          </cell>
          <cell r="K38" t="str">
            <v/>
          </cell>
          <cell r="M38" t="str">
            <v/>
          </cell>
        </row>
        <row r="39">
          <cell r="B39" t="str">
            <v>MG 2P30A</v>
          </cell>
          <cell r="C39">
            <v>0.16500000000000001</v>
          </cell>
          <cell r="E39" t="str">
            <v/>
          </cell>
          <cell r="G39" t="str">
            <v/>
          </cell>
          <cell r="I39" t="str">
            <v/>
          </cell>
          <cell r="K39" t="str">
            <v/>
          </cell>
          <cell r="M39" t="str">
            <v/>
          </cell>
        </row>
        <row r="40">
          <cell r="E40" t="str">
            <v/>
          </cell>
          <cell r="G40" t="str">
            <v/>
          </cell>
          <cell r="I40" t="str">
            <v/>
          </cell>
          <cell r="K40" t="str">
            <v/>
          </cell>
          <cell r="M40" t="str">
            <v/>
          </cell>
        </row>
        <row r="41">
          <cell r="E41" t="str">
            <v/>
          </cell>
          <cell r="G41" t="str">
            <v/>
          </cell>
          <cell r="I41" t="str">
            <v/>
          </cell>
          <cell r="K41" t="str">
            <v/>
          </cell>
          <cell r="M41" t="str">
            <v/>
          </cell>
        </row>
        <row r="42">
          <cell r="B42" t="str">
            <v>合  計</v>
          </cell>
          <cell r="E42">
            <v>18.700000000000003</v>
          </cell>
          <cell r="G42">
            <v>48.902999999999999</v>
          </cell>
          <cell r="I42" t="str">
            <v/>
          </cell>
          <cell r="K42" t="str">
            <v/>
          </cell>
          <cell r="M42" t="str">
            <v/>
          </cell>
        </row>
        <row r="43">
          <cell r="B43" t="str">
            <v>修正後</v>
          </cell>
          <cell r="E43">
            <v>12</v>
          </cell>
          <cell r="G43">
            <v>33</v>
          </cell>
          <cell r="I43" t="str">
            <v/>
          </cell>
          <cell r="K43" t="str">
            <v/>
          </cell>
          <cell r="M43" t="str">
            <v/>
          </cell>
        </row>
      </sheetData>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分拾出し（電気）"/>
      <sheetName val="処分量（電気）"/>
      <sheetName val="処分拾出し（機械）"/>
      <sheetName val="処分量（機械） "/>
    </sheetNames>
    <sheetDataSet>
      <sheetData sheetId="0" refreshError="1"/>
      <sheetData sheetId="1" refreshError="1">
        <row r="1">
          <cell r="A1" t="str">
            <v>金属</v>
          </cell>
        </row>
        <row r="2">
          <cell r="A2" t="str">
            <v>樹脂</v>
          </cell>
        </row>
        <row r="3">
          <cell r="A3" t="str">
            <v>陶器・ガラス</v>
          </cell>
        </row>
        <row r="4">
          <cell r="A4" t="str">
            <v>コンクリート</v>
          </cell>
        </row>
        <row r="5">
          <cell r="A5" t="str">
            <v>アスファルト</v>
          </cell>
        </row>
        <row r="6">
          <cell r="A6" t="str">
            <v>その他</v>
          </cell>
        </row>
      </sheetData>
      <sheetData sheetId="2" refreshError="1"/>
      <sheetData sheetId="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REF!"/>
      <sheetName val="代価表"/>
      <sheetName val="改換･吸込口金額"/>
    </sheetNames>
    <sheetDataSet>
      <sheetData sheetId="0" refreshError="1">
        <row r="5">
          <cell r="B5">
            <v>1</v>
          </cell>
          <cell r="C5" t="str">
            <v>片吸込渦巻ﾎﾟﾝﾌﾟ</v>
          </cell>
          <cell r="D5">
            <v>0.75</v>
          </cell>
          <cell r="E5" t="str">
            <v>kw</v>
          </cell>
          <cell r="F5">
            <v>1.18</v>
          </cell>
        </row>
        <row r="6">
          <cell r="B6">
            <v>2</v>
          </cell>
          <cell r="C6" t="str">
            <v>片吸込渦巻ﾎﾟﾝﾌﾟ</v>
          </cell>
          <cell r="D6">
            <v>1.5</v>
          </cell>
          <cell r="E6" t="str">
            <v>kw</v>
          </cell>
          <cell r="F6">
            <v>1.41</v>
          </cell>
        </row>
        <row r="7">
          <cell r="B7">
            <v>3</v>
          </cell>
          <cell r="C7" t="str">
            <v>片吸込渦巻ﾎﾟﾝﾌﾟ</v>
          </cell>
          <cell r="D7">
            <v>2.2000000000000002</v>
          </cell>
          <cell r="E7" t="str">
            <v>kw</v>
          </cell>
          <cell r="F7">
            <v>1.65</v>
          </cell>
        </row>
        <row r="8">
          <cell r="B8">
            <v>4</v>
          </cell>
          <cell r="C8" t="str">
            <v>片吸込渦巻ﾎﾟﾝﾌﾟ</v>
          </cell>
          <cell r="D8">
            <v>3.7</v>
          </cell>
          <cell r="E8" t="str">
            <v>kw</v>
          </cell>
          <cell r="F8">
            <v>1.8</v>
          </cell>
        </row>
        <row r="9">
          <cell r="B9">
            <v>5</v>
          </cell>
          <cell r="C9" t="str">
            <v>片吸込渦巻ﾎﾟﾝﾌﾟ</v>
          </cell>
          <cell r="D9">
            <v>5.5</v>
          </cell>
          <cell r="E9" t="str">
            <v>kw</v>
          </cell>
          <cell r="F9">
            <v>2.25</v>
          </cell>
        </row>
        <row r="10">
          <cell r="B10">
            <v>6</v>
          </cell>
          <cell r="C10" t="str">
            <v>片吸込渦巻ﾎﾟﾝﾌﾟ</v>
          </cell>
          <cell r="D10">
            <v>7.5</v>
          </cell>
          <cell r="E10" t="str">
            <v>kw</v>
          </cell>
          <cell r="F10">
            <v>2.36</v>
          </cell>
        </row>
        <row r="11">
          <cell r="B11">
            <v>7</v>
          </cell>
          <cell r="C11" t="str">
            <v>片吸込渦巻ﾎﾟﾝﾌﾟ</v>
          </cell>
          <cell r="D11">
            <v>11</v>
          </cell>
          <cell r="E11" t="str">
            <v>kw</v>
          </cell>
          <cell r="F11">
            <v>2.9</v>
          </cell>
        </row>
        <row r="12">
          <cell r="B12">
            <v>8</v>
          </cell>
          <cell r="C12" t="str">
            <v>片吸込渦巻ﾎﾟﾝﾌﾟ</v>
          </cell>
          <cell r="D12">
            <v>15</v>
          </cell>
          <cell r="E12" t="str">
            <v>kw</v>
          </cell>
          <cell r="F12">
            <v>3.55</v>
          </cell>
        </row>
        <row r="13">
          <cell r="B13">
            <v>9</v>
          </cell>
          <cell r="C13" t="str">
            <v>片吸込渦巻ﾎﾟﾝﾌﾟ</v>
          </cell>
          <cell r="D13">
            <v>18.5</v>
          </cell>
          <cell r="E13" t="str">
            <v>kw</v>
          </cell>
          <cell r="F13">
            <v>4.09</v>
          </cell>
        </row>
        <row r="14">
          <cell r="B14">
            <v>10</v>
          </cell>
          <cell r="C14" t="str">
            <v>片吸込渦巻ﾎﾟﾝﾌﾟ</v>
          </cell>
          <cell r="D14">
            <v>22</v>
          </cell>
          <cell r="E14" t="str">
            <v>kw</v>
          </cell>
          <cell r="F14">
            <v>4.3099999999999996</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F715">
            <v>0.1</v>
          </cell>
        </row>
        <row r="716">
          <cell r="B716">
            <v>712</v>
          </cell>
          <cell r="C716" t="str">
            <v>放熱器弁</v>
          </cell>
          <cell r="D716">
            <v>0.1</v>
          </cell>
          <cell r="F716">
            <v>0.1</v>
          </cell>
        </row>
        <row r="717">
          <cell r="B717">
            <v>713</v>
          </cell>
          <cell r="C717" t="str">
            <v>放熱器ﾄﾗｯﾌﾟ</v>
          </cell>
          <cell r="D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大項目"/>
      <sheetName val="表1"/>
      <sheetName val="表2"/>
      <sheetName val="第1４工区"/>
      <sheetName val="志村内訳"/>
      <sheetName val="志村小内訳"/>
      <sheetName val="志村拾出表"/>
      <sheetName val="電気代価"/>
      <sheetName val="共通費計算書"/>
      <sheetName val="志村1A-1"/>
      <sheetName val="工事概要"/>
      <sheetName val="撤去工事１"/>
      <sheetName val="撤去・処分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30 代価一覧"/>
      <sheetName val="電-30 A 電話工事"/>
      <sheetName val="電-30 B 端子盤"/>
      <sheetName val="電-31 代価一覧"/>
      <sheetName val="電-31 放送設備"/>
      <sheetName val="電-32 代価一覧"/>
      <sheetName val="電-32 TV共聴"/>
      <sheetName val="電-33 代価一覧"/>
      <sheetName val="電-33 火災報知"/>
      <sheetName val="弱電歩掛"/>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1-1B ﾌﾛｱﾀﾞｸﾄ類"/>
      <sheetName val="電-1C 金属可とう管"/>
      <sheetName val="電-1E 地中電線管"/>
      <sheetName val="電線管歩掛"/>
      <sheetName val="1-1A ﾀﾞｸﾄ､線ぴ類"/>
      <sheetName val="ﾗｯｸ歩掛"/>
      <sheetName val="防爆配線器具 一覧"/>
      <sheetName val="電-4 防爆型配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refreshError="1"/>
      <sheetData sheetId="32" refreshError="1"/>
      <sheetData sheetId="33" refreshError="1"/>
      <sheetData sheetId="3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3"/>
      <sheetName val="L-3-1"/>
      <sheetName val="L-4-1"/>
      <sheetName val="L-4-2"/>
      <sheetName val="L-4-3"/>
      <sheetName val="マシン室"/>
      <sheetName val="マシン室 (2)"/>
      <sheetName val="局舎１（２階）"/>
      <sheetName val="局舎１（２階） (2)"/>
      <sheetName val="負荷集計"/>
      <sheetName val="電圧降下"/>
      <sheetName val="局舎１（マシン室）100V"/>
      <sheetName val="局舎１（マシン室） 100V2"/>
      <sheetName val="局舎１（マシン室） 200V"/>
      <sheetName val="負荷集計 (2)"/>
      <sheetName val="電圧降下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1φ3W       100/200V</v>
          </cell>
        </row>
        <row r="2">
          <cell r="A2" t="str">
            <v>3φ3W       100V</v>
          </cell>
        </row>
        <row r="3">
          <cell r="A3" t="str">
            <v>3φ3W       200V</v>
          </cell>
        </row>
      </sheetData>
      <sheetData sheetId="17"/>
      <sheetData sheetId="1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代価表 "/>
      <sheetName val="歩掛ﾃﾞｰﾀ"/>
      <sheetName val="data"/>
      <sheetName val="目次"/>
      <sheetName val="A-1墨だし"/>
    </sheetNames>
    <definedNames>
      <definedName name="マクロ終了"/>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1山村"/>
      <sheetName val="千年電気設計書"/>
      <sheetName val="建築経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経費"/>
      <sheetName val="内訳書"/>
      <sheetName val="機器費"/>
      <sheetName val="輸送費"/>
      <sheetName val="直接材料"/>
      <sheetName val="補助材料"/>
      <sheetName val="直接経費"/>
      <sheetName val="直接労務"/>
      <sheetName val="複合工"/>
      <sheetName val="試運転費"/>
      <sheetName val="共通仮設費"/>
      <sheetName val="据付間接費"/>
      <sheetName val="一般管理費"/>
      <sheetName val="代価表"/>
      <sheetName val="建物・積資比較表"/>
      <sheetName val="単価一覧表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2"/>
      <sheetName val="様式2 (1)"/>
      <sheetName val="様式3 (１)"/>
      <sheetName val="様式2 (2)"/>
      <sheetName val="様式3(2)"/>
      <sheetName val="計算 "/>
      <sheetName val="共通費の算定表(全体)"/>
      <sheetName val="共通費の算定表(内)"/>
      <sheetName val="共通費の算定表(外)"/>
      <sheetName val="代価表"/>
      <sheetName val="複合単価 "/>
      <sheetName val="分電盤"/>
      <sheetName val="撤去"/>
      <sheetName val="重量"/>
      <sheetName val="見積比較表"/>
      <sheetName val="刊行物"/>
      <sheetName val="計算"/>
      <sheetName val="設計書"/>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48</v>
          </cell>
          <cell r="AI7" t="str">
            <v xml:space="preserve"> </v>
          </cell>
        </row>
        <row r="8">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経費"/>
      <sheetName val="電気経費"/>
      <sheetName val="衛生経費"/>
      <sheetName val="#REF!"/>
      <sheetName val="処分量（電気）"/>
      <sheetName val="分電盤"/>
      <sheetName val="表紙"/>
      <sheetName val="Sheet1"/>
      <sheetName val="増築"/>
      <sheetName val="新築経費1"/>
    </sheetNames>
    <sheetDataSet>
      <sheetData sheetId="0" refreshError="1">
        <row r="120">
          <cell r="R120">
            <v>0</v>
          </cell>
          <cell r="S120">
            <v>9.3600000000000003E-2</v>
          </cell>
        </row>
        <row r="121">
          <cell r="R121">
            <v>6000001</v>
          </cell>
          <cell r="S121">
            <v>9.2399999999999996E-2</v>
          </cell>
        </row>
        <row r="122">
          <cell r="R122">
            <v>8000001</v>
          </cell>
          <cell r="S122">
            <v>9.1499999999999998E-2</v>
          </cell>
        </row>
        <row r="123">
          <cell r="R123">
            <v>10000001</v>
          </cell>
          <cell r="S123">
            <v>9.0800000000000006E-2</v>
          </cell>
        </row>
        <row r="124">
          <cell r="R124">
            <v>12000001</v>
          </cell>
          <cell r="S124">
            <v>9.01E-2</v>
          </cell>
        </row>
        <row r="125">
          <cell r="R125">
            <v>14000001</v>
          </cell>
          <cell r="S125">
            <v>8.9599999999999999E-2</v>
          </cell>
        </row>
        <row r="126">
          <cell r="R126">
            <v>16000001</v>
          </cell>
          <cell r="S126">
            <v>8.9099999999999999E-2</v>
          </cell>
        </row>
        <row r="127">
          <cell r="R127">
            <v>18000001</v>
          </cell>
          <cell r="S127">
            <v>8.8700000000000001E-2</v>
          </cell>
        </row>
        <row r="128">
          <cell r="R128">
            <v>20000001</v>
          </cell>
          <cell r="S128">
            <v>8.8300000000000003E-2</v>
          </cell>
        </row>
        <row r="129">
          <cell r="R129">
            <v>22000001</v>
          </cell>
          <cell r="S129">
            <v>8.7900000000000006E-2</v>
          </cell>
        </row>
        <row r="130">
          <cell r="R130">
            <v>24000001</v>
          </cell>
          <cell r="S130">
            <v>8.7599999999999997E-2</v>
          </cell>
        </row>
        <row r="131">
          <cell r="R131">
            <v>26000001</v>
          </cell>
          <cell r="S131">
            <v>8.7300000000000003E-2</v>
          </cell>
        </row>
        <row r="132">
          <cell r="R132">
            <v>28000001</v>
          </cell>
          <cell r="S132">
            <v>8.6999999999999994E-2</v>
          </cell>
        </row>
        <row r="133">
          <cell r="R133">
            <v>30000001</v>
          </cell>
          <cell r="S133">
            <v>8.6800000000000002E-2</v>
          </cell>
        </row>
        <row r="134">
          <cell r="R134">
            <v>32000001</v>
          </cell>
          <cell r="S134">
            <v>8.6499999999999994E-2</v>
          </cell>
        </row>
        <row r="135">
          <cell r="R135">
            <v>34000001</v>
          </cell>
          <cell r="S135">
            <v>8.6300000000000002E-2</v>
          </cell>
        </row>
        <row r="136">
          <cell r="R136">
            <v>36000001</v>
          </cell>
          <cell r="S136">
            <v>8.5999999999999993E-2</v>
          </cell>
        </row>
        <row r="137">
          <cell r="R137">
            <v>38000001</v>
          </cell>
          <cell r="S137">
            <v>8.5900000000000004E-2</v>
          </cell>
        </row>
        <row r="138">
          <cell r="R138">
            <v>40000001</v>
          </cell>
          <cell r="S138">
            <v>8.5400000000000004E-2</v>
          </cell>
        </row>
        <row r="139">
          <cell r="R139">
            <v>45000001</v>
          </cell>
          <cell r="S139">
            <v>8.5000000000000006E-2</v>
          </cell>
        </row>
        <row r="140">
          <cell r="R140">
            <v>50000001</v>
          </cell>
          <cell r="S140">
            <v>8.4599999999999995E-2</v>
          </cell>
        </row>
        <row r="141">
          <cell r="R141">
            <v>55000001</v>
          </cell>
          <cell r="S141">
            <v>8.43E-2</v>
          </cell>
        </row>
        <row r="142">
          <cell r="R142">
            <v>60000001</v>
          </cell>
          <cell r="S142">
            <v>8.3699999999999997E-2</v>
          </cell>
        </row>
        <row r="143">
          <cell r="R143">
            <v>70000001</v>
          </cell>
          <cell r="S143">
            <v>8.3199999999999996E-2</v>
          </cell>
        </row>
        <row r="144">
          <cell r="R144">
            <v>80000001</v>
          </cell>
          <cell r="S144">
            <v>8.2799999999999999E-2</v>
          </cell>
        </row>
        <row r="145">
          <cell r="R145">
            <v>90000001</v>
          </cell>
          <cell r="S145">
            <v>8.2400000000000001E-2</v>
          </cell>
        </row>
        <row r="146">
          <cell r="R146">
            <v>100000001</v>
          </cell>
          <cell r="S146">
            <v>8.1600000000000006E-2</v>
          </cell>
        </row>
        <row r="147">
          <cell r="R147">
            <v>120000001</v>
          </cell>
          <cell r="S147">
            <v>8.1100000000000005E-2</v>
          </cell>
        </row>
        <row r="148">
          <cell r="R148">
            <v>140000001</v>
          </cell>
          <cell r="S148">
            <v>8.0600000000000005E-2</v>
          </cell>
        </row>
        <row r="149">
          <cell r="R149">
            <v>160000001</v>
          </cell>
          <cell r="S149">
            <v>8.0100000000000005E-2</v>
          </cell>
        </row>
        <row r="150">
          <cell r="R150">
            <v>180000001</v>
          </cell>
          <cell r="S150">
            <v>7.9699999999999993E-2</v>
          </cell>
        </row>
        <row r="151">
          <cell r="R151">
            <v>200000001</v>
          </cell>
          <cell r="S151">
            <v>7.8899999999999998E-2</v>
          </cell>
        </row>
        <row r="152">
          <cell r="R152">
            <v>250000001</v>
          </cell>
          <cell r="S152">
            <v>7.8299999999999995E-2</v>
          </cell>
        </row>
        <row r="153">
          <cell r="R153">
            <v>300000001</v>
          </cell>
          <cell r="S153">
            <v>7.7700000000000005E-2</v>
          </cell>
        </row>
        <row r="154">
          <cell r="R154">
            <v>350000001</v>
          </cell>
          <cell r="S154">
            <v>7.7200000000000005E-2</v>
          </cell>
        </row>
        <row r="155">
          <cell r="R155">
            <v>400000001</v>
          </cell>
          <cell r="S155">
            <v>7.6799999999999993E-2</v>
          </cell>
        </row>
        <row r="156">
          <cell r="R156">
            <v>450000001</v>
          </cell>
          <cell r="S156">
            <v>7.6399999999999996E-2</v>
          </cell>
        </row>
        <row r="157">
          <cell r="R157">
            <v>500000001</v>
          </cell>
          <cell r="S157">
            <v>7.5800000000000006E-2</v>
          </cell>
        </row>
        <row r="158">
          <cell r="R158">
            <v>600000001</v>
          </cell>
          <cell r="S158">
            <v>7.5300000000000006E-2</v>
          </cell>
        </row>
        <row r="159">
          <cell r="R159">
            <v>700000001</v>
          </cell>
          <cell r="S159">
            <v>7.4800000000000005E-2</v>
          </cell>
        </row>
        <row r="160">
          <cell r="R160">
            <v>800000001</v>
          </cell>
          <cell r="S160">
            <v>7.4399999999999994E-2</v>
          </cell>
        </row>
        <row r="161">
          <cell r="R161">
            <v>900000001</v>
          </cell>
          <cell r="S161">
            <v>7.3999999999999996E-2</v>
          </cell>
        </row>
        <row r="162">
          <cell r="R162">
            <v>1000000001</v>
          </cell>
          <cell r="S162">
            <v>7.3999999999999996E-2</v>
          </cell>
        </row>
        <row r="163">
          <cell r="R163">
            <v>1200000001</v>
          </cell>
          <cell r="S163">
            <v>7.3999999999999996E-2</v>
          </cell>
        </row>
        <row r="164">
          <cell r="R164">
            <v>1400000001</v>
          </cell>
          <cell r="S164">
            <v>7.3999999999999996E-2</v>
          </cell>
        </row>
        <row r="165">
          <cell r="R165">
            <v>1600000001</v>
          </cell>
          <cell r="S165">
            <v>7.3999999999999996E-2</v>
          </cell>
        </row>
        <row r="166">
          <cell r="R166">
            <v>1800000001</v>
          </cell>
          <cell r="S166">
            <v>7.3999999999999996E-2</v>
          </cell>
        </row>
        <row r="167">
          <cell r="R167">
            <v>2000000001</v>
          </cell>
          <cell r="S167">
            <v>7.3999999999999996E-2</v>
          </cell>
        </row>
        <row r="168">
          <cell r="R168">
            <v>2500000001</v>
          </cell>
          <cell r="S168">
            <v>7.3999999999999996E-2</v>
          </cell>
        </row>
        <row r="169">
          <cell r="R169">
            <v>3000000001</v>
          </cell>
          <cell r="S169">
            <v>7.3999999999999996E-2</v>
          </cell>
        </row>
        <row r="170">
          <cell r="R170">
            <v>3500000001</v>
          </cell>
          <cell r="S170">
            <v>7.3999999999999996E-2</v>
          </cell>
        </row>
        <row r="171">
          <cell r="R171">
            <v>4000000001</v>
          </cell>
          <cell r="S171">
            <v>7.3999999999999996E-2</v>
          </cell>
        </row>
        <row r="172">
          <cell r="R172">
            <v>4500000001</v>
          </cell>
          <cell r="S172">
            <v>7.3999999999999996E-2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諸経費"/>
      <sheetName val="分電盤"/>
      <sheetName val="内訳書"/>
      <sheetName val="建築経費"/>
    </sheetNames>
    <sheetDataSet>
      <sheetData sheetId="0" refreshError="1">
        <row r="5">
          <cell r="N5">
            <v>0</v>
          </cell>
          <cell r="O5">
            <v>2.5</v>
          </cell>
        </row>
        <row r="6">
          <cell r="N6">
            <v>100</v>
          </cell>
          <cell r="O6">
            <v>2</v>
          </cell>
        </row>
        <row r="7">
          <cell r="N7">
            <v>200</v>
          </cell>
          <cell r="O7">
            <v>1.7</v>
          </cell>
        </row>
        <row r="8">
          <cell r="N8">
            <v>300</v>
          </cell>
          <cell r="O8">
            <v>1.4</v>
          </cell>
        </row>
        <row r="9">
          <cell r="N9">
            <v>400</v>
          </cell>
          <cell r="O9">
            <v>1.2</v>
          </cell>
        </row>
        <row r="10">
          <cell r="N10">
            <v>500</v>
          </cell>
          <cell r="O10">
            <v>1</v>
          </cell>
        </row>
        <row r="11">
          <cell r="N11">
            <v>600</v>
          </cell>
          <cell r="O11">
            <v>1</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
      <sheetName val="内訳"/>
      <sheetName val="複合単価"/>
      <sheetName val="配線器具その他代価"/>
      <sheetName val="見積比較書"/>
      <sheetName val="処理未　一般機材単価調書"/>
    </sheetNames>
    <sheetDataSet>
      <sheetData sheetId="0"/>
      <sheetData sheetId="1"/>
      <sheetData sheetId="2"/>
      <sheetData sheetId="3"/>
      <sheetData sheetId="4"/>
      <sheetData sheetId="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表紙"/>
      <sheetName val="力率改善"/>
      <sheetName val="変圧器容量"/>
      <sheetName val="幹線計算書 (電灯)"/>
      <sheetName val="幹線計算書 (動力)"/>
      <sheetName val="電灯容量集計"/>
      <sheetName val="動力容量集計表"/>
      <sheetName val="分電盤(1)"/>
      <sheetName val="分電盤(2)"/>
      <sheetName val="分電盤(3)"/>
      <sheetName val="分電盤(4)"/>
      <sheetName val="動力盤(1)"/>
      <sheetName val="動力盤(2)"/>
      <sheetName val="動力盤(3)"/>
      <sheetName val="動力盤(4)"/>
      <sheetName val="Sheet3"/>
    </sheetNames>
    <sheetDataSet>
      <sheetData sheetId="0"/>
      <sheetData sheetId="1" refreshError="1"/>
      <sheetData sheetId="2"/>
      <sheetData sheetId="3" refreshError="1"/>
      <sheetData sheetId="4"/>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0"/>
  <sheetViews>
    <sheetView showZeros="0" tabSelected="1" view="pageBreakPreview" topLeftCell="B1" zoomScale="70" zoomScaleNormal="75" zoomScaleSheetLayoutView="70" workbookViewId="0">
      <pane xSplit="2" ySplit="1" topLeftCell="D2" activePane="bottomRight" state="frozen"/>
      <selection activeCell="B1" sqref="B1"/>
      <selection pane="topRight" activeCell="D1" sqref="D1"/>
      <selection pane="bottomLeft" activeCell="B2" sqref="B2"/>
      <selection pane="bottomRight" activeCell="S18" sqref="S18"/>
    </sheetView>
  </sheetViews>
  <sheetFormatPr defaultColWidth="9" defaultRowHeight="24.9" customHeight="1"/>
  <cols>
    <col min="1" max="1" width="7.109375" style="1" hidden="1" customWidth="1"/>
    <col min="2" max="2" width="5.6640625" style="8" customWidth="1"/>
    <col min="3" max="3" width="5.6640625" style="9" customWidth="1"/>
    <col min="4" max="4" width="5.6640625" style="80" customWidth="1"/>
    <col min="5" max="5" width="5.6640625" style="10" customWidth="1"/>
    <col min="6" max="7" width="5.6640625" style="8" customWidth="1"/>
    <col min="8" max="9" width="5.6640625" style="11" customWidth="1"/>
    <col min="10" max="10" width="5.6640625" style="12" customWidth="1"/>
    <col min="11" max="11" width="5.6640625" style="6" customWidth="1"/>
    <col min="12" max="12" width="5.6640625" style="16" customWidth="1"/>
    <col min="13" max="15" width="5.6640625" style="79" customWidth="1"/>
    <col min="16" max="25" width="5.6640625" style="1" customWidth="1"/>
    <col min="26" max="16384" width="9" style="1"/>
  </cols>
  <sheetData>
    <row r="1" spans="1:24" ht="24.9" customHeight="1">
      <c r="A1" s="1" t="s">
        <v>13</v>
      </c>
      <c r="B1" s="80"/>
      <c r="C1" s="80"/>
      <c r="E1" s="99"/>
      <c r="F1" s="80"/>
      <c r="G1" s="80"/>
      <c r="H1" s="98"/>
      <c r="I1" s="98"/>
      <c r="J1" s="80"/>
      <c r="K1" s="97"/>
      <c r="L1" s="1"/>
    </row>
    <row r="2" spans="1:24" ht="24.9" customHeight="1">
      <c r="A2" s="1" t="s">
        <v>14</v>
      </c>
      <c r="B2" s="80"/>
      <c r="F2" s="80"/>
      <c r="G2" s="80"/>
      <c r="K2" s="11"/>
      <c r="L2" s="1"/>
      <c r="O2" s="1"/>
    </row>
    <row r="3" spans="1:24" ht="24.9" customHeight="1">
      <c r="A3" s="1" t="s">
        <v>14</v>
      </c>
      <c r="B3" s="80"/>
      <c r="F3" s="80"/>
      <c r="G3" s="80"/>
      <c r="K3" s="11"/>
      <c r="L3" s="1"/>
    </row>
    <row r="4" spans="1:24" ht="24.9" customHeight="1">
      <c r="A4" s="1" t="s">
        <v>14</v>
      </c>
      <c r="B4" s="80"/>
      <c r="F4" s="80"/>
      <c r="G4" s="80"/>
      <c r="K4" s="11"/>
      <c r="L4" s="1"/>
    </row>
    <row r="5" spans="1:24" ht="24.9" customHeight="1">
      <c r="A5" s="1" t="s">
        <v>14</v>
      </c>
      <c r="B5" s="80"/>
      <c r="F5" s="80"/>
      <c r="G5" s="80"/>
      <c r="K5" s="11"/>
      <c r="L5" s="1"/>
    </row>
    <row r="6" spans="1:24" ht="49.5" customHeight="1">
      <c r="A6" s="1" t="s">
        <v>14</v>
      </c>
      <c r="B6" s="235" t="s">
        <v>77</v>
      </c>
      <c r="C6" s="235"/>
      <c r="D6" s="235"/>
      <c r="E6" s="235"/>
      <c r="F6" s="235"/>
      <c r="G6" s="235"/>
      <c r="H6" s="235"/>
      <c r="I6" s="235"/>
      <c r="J6" s="235"/>
      <c r="K6" s="235"/>
      <c r="L6" s="235"/>
      <c r="M6" s="235"/>
      <c r="N6" s="235"/>
      <c r="O6" s="235"/>
      <c r="P6" s="235"/>
      <c r="Q6" s="235"/>
      <c r="R6" s="235"/>
      <c r="S6" s="235"/>
      <c r="T6" s="235"/>
      <c r="U6" s="235"/>
      <c r="V6" s="235"/>
      <c r="W6" s="235"/>
      <c r="X6" s="235"/>
    </row>
    <row r="7" spans="1:24" ht="24.9" customHeight="1">
      <c r="A7" s="1" t="s">
        <v>14</v>
      </c>
      <c r="B7" s="80"/>
      <c r="F7" s="80"/>
      <c r="G7" s="80"/>
      <c r="K7" s="11"/>
      <c r="L7" s="1"/>
    </row>
    <row r="8" spans="1:24" ht="24.9" customHeight="1">
      <c r="A8" s="1" t="s">
        <v>14</v>
      </c>
      <c r="B8" s="80"/>
      <c r="F8" s="80"/>
      <c r="G8" s="80"/>
      <c r="K8" s="11"/>
      <c r="L8" s="1"/>
    </row>
    <row r="9" spans="1:24" ht="35.25" customHeight="1">
      <c r="A9" s="1" t="s">
        <v>14</v>
      </c>
      <c r="B9" s="80"/>
      <c r="G9" s="96"/>
      <c r="K9" s="11"/>
      <c r="L9" s="1"/>
      <c r="M9" s="96" t="s">
        <v>134</v>
      </c>
    </row>
    <row r="10" spans="1:24" ht="24.9" customHeight="1">
      <c r="B10" s="80"/>
      <c r="C10" s="95"/>
      <c r="F10" s="80"/>
      <c r="G10" s="80"/>
      <c r="J10" s="92"/>
      <c r="K10" s="11"/>
      <c r="L10" s="1"/>
    </row>
    <row r="11" spans="1:24" ht="24.9" customHeight="1">
      <c r="A11" s="1" t="s">
        <v>36</v>
      </c>
      <c r="B11" s="80"/>
      <c r="F11" s="80"/>
      <c r="G11" s="80"/>
      <c r="K11" s="11"/>
      <c r="L11" s="1"/>
      <c r="M11" s="94"/>
    </row>
    <row r="12" spans="1:24" ht="24.9" customHeight="1">
      <c r="B12" s="80"/>
      <c r="C12" s="93"/>
      <c r="F12" s="80"/>
      <c r="G12" s="80"/>
      <c r="K12" s="11"/>
      <c r="L12" s="1"/>
      <c r="M12" s="94"/>
    </row>
    <row r="13" spans="1:24" ht="24.9" customHeight="1">
      <c r="B13" s="80"/>
      <c r="F13" s="80"/>
      <c r="G13" s="80"/>
      <c r="K13" s="11"/>
      <c r="L13" s="1"/>
    </row>
    <row r="14" spans="1:24" ht="24.9" customHeight="1">
      <c r="B14" s="80"/>
      <c r="F14" s="80"/>
      <c r="G14" s="80"/>
      <c r="J14" s="92"/>
      <c r="K14" s="11"/>
      <c r="L14" s="1"/>
    </row>
    <row r="15" spans="1:24" ht="24.9" customHeight="1">
      <c r="B15" s="80"/>
      <c r="F15" s="80"/>
      <c r="G15" s="80"/>
      <c r="K15" s="11"/>
      <c r="L15" s="1"/>
    </row>
    <row r="16" spans="1:24" ht="24.9" customHeight="1" thickBot="1">
      <c r="B16" s="80"/>
      <c r="C16" s="91"/>
      <c r="F16" s="80"/>
      <c r="K16" s="11"/>
      <c r="L16" s="1"/>
      <c r="P16" s="253" t="s">
        <v>336</v>
      </c>
      <c r="Q16" s="253"/>
      <c r="R16" s="253"/>
      <c r="S16" s="253"/>
      <c r="T16" s="253"/>
      <c r="U16" s="253"/>
      <c r="V16" s="253"/>
      <c r="W16" s="253"/>
    </row>
    <row r="17" spans="1:12" ht="24.9" customHeight="1" thickTop="1">
      <c r="B17" s="80"/>
      <c r="C17" s="93"/>
      <c r="F17" s="80"/>
      <c r="G17" s="80"/>
      <c r="K17" s="11"/>
      <c r="L17" s="1"/>
    </row>
    <row r="18" spans="1:12" ht="24.9" customHeight="1">
      <c r="B18" s="80"/>
      <c r="F18" s="80"/>
      <c r="G18" s="80"/>
      <c r="J18" s="92"/>
      <c r="K18" s="11"/>
      <c r="L18" s="1"/>
    </row>
    <row r="19" spans="1:12" ht="24.9" customHeight="1">
      <c r="A19" s="1" t="s">
        <v>35</v>
      </c>
      <c r="B19" s="80"/>
      <c r="C19" s="91"/>
      <c r="F19" s="80"/>
      <c r="G19" s="80"/>
      <c r="K19" s="11"/>
      <c r="L19" s="1"/>
    </row>
    <row r="20" spans="1:12" ht="24.9" customHeight="1">
      <c r="B20" s="90"/>
      <c r="C20" s="19"/>
      <c r="D20" s="22"/>
      <c r="E20" s="21"/>
      <c r="F20" s="22"/>
      <c r="G20" s="22"/>
      <c r="H20" s="23"/>
      <c r="I20" s="23"/>
      <c r="J20" s="89"/>
      <c r="K20" s="23"/>
      <c r="L20" s="88"/>
    </row>
    <row r="21" spans="1:12" ht="24.9" customHeight="1">
      <c r="B21" s="86"/>
      <c r="C21" s="2"/>
      <c r="D21" s="5"/>
      <c r="E21" s="4"/>
      <c r="F21" s="5"/>
      <c r="G21" s="5"/>
      <c r="H21" s="6"/>
      <c r="I21" s="6"/>
      <c r="J21" s="85"/>
    </row>
    <row r="22" spans="1:12" ht="24.9" customHeight="1">
      <c r="B22" s="86"/>
      <c r="C22" s="2"/>
      <c r="D22" s="5"/>
      <c r="E22" s="4"/>
      <c r="F22" s="5"/>
      <c r="G22" s="5"/>
      <c r="H22" s="6"/>
      <c r="I22" s="6"/>
      <c r="J22" s="85"/>
    </row>
    <row r="23" spans="1:12" ht="24.9" customHeight="1">
      <c r="B23" s="86"/>
      <c r="C23" s="2"/>
      <c r="D23" s="5"/>
      <c r="E23" s="4"/>
      <c r="F23" s="5"/>
      <c r="G23" s="5"/>
      <c r="H23" s="6"/>
      <c r="I23" s="6"/>
      <c r="J23" s="85"/>
    </row>
    <row r="24" spans="1:12" ht="24.9" customHeight="1">
      <c r="B24" s="86"/>
      <c r="C24" s="2"/>
      <c r="D24" s="5"/>
      <c r="E24" s="4"/>
      <c r="F24" s="5"/>
      <c r="G24" s="5"/>
      <c r="H24" s="6"/>
      <c r="I24" s="6"/>
      <c r="J24" s="85"/>
    </row>
    <row r="25" spans="1:12" ht="24.9" customHeight="1">
      <c r="B25" s="86"/>
      <c r="C25" s="2"/>
      <c r="D25" s="5"/>
      <c r="E25" s="4"/>
      <c r="F25" s="5"/>
      <c r="G25" s="5"/>
      <c r="H25" s="6"/>
      <c r="I25" s="6"/>
      <c r="J25" s="85"/>
    </row>
    <row r="26" spans="1:12" ht="24.9" customHeight="1">
      <c r="B26" s="86"/>
      <c r="C26" s="2"/>
      <c r="D26" s="5"/>
      <c r="E26" s="4"/>
      <c r="F26" s="5"/>
      <c r="G26" s="5"/>
      <c r="H26" s="6"/>
      <c r="I26" s="6"/>
      <c r="J26" s="85"/>
    </row>
    <row r="27" spans="1:12" ht="24.9" customHeight="1">
      <c r="B27" s="86"/>
      <c r="C27" s="2"/>
      <c r="D27" s="5"/>
      <c r="E27" s="4"/>
      <c r="F27" s="5"/>
      <c r="G27" s="5"/>
      <c r="H27" s="6"/>
      <c r="I27" s="6"/>
      <c r="J27" s="85"/>
    </row>
    <row r="28" spans="1:12" ht="24.9" customHeight="1">
      <c r="B28" s="86"/>
      <c r="C28" s="2"/>
      <c r="D28" s="5"/>
      <c r="E28" s="4"/>
      <c r="F28" s="5"/>
      <c r="G28" s="5"/>
      <c r="H28" s="6"/>
      <c r="I28" s="6"/>
      <c r="J28" s="85"/>
    </row>
    <row r="29" spans="1:12" ht="24.9" customHeight="1">
      <c r="B29" s="86"/>
      <c r="C29" s="2"/>
      <c r="D29" s="5"/>
      <c r="E29" s="4"/>
      <c r="F29" s="5"/>
      <c r="G29" s="5"/>
      <c r="H29" s="6"/>
      <c r="I29" s="6"/>
      <c r="J29" s="85"/>
    </row>
    <row r="30" spans="1:12" ht="24.9" customHeight="1">
      <c r="B30" s="86"/>
      <c r="C30" s="87"/>
      <c r="D30" s="5"/>
      <c r="E30" s="4"/>
      <c r="F30" s="5"/>
      <c r="G30" s="5"/>
      <c r="H30" s="6"/>
      <c r="I30" s="6"/>
      <c r="J30" s="85"/>
    </row>
    <row r="31" spans="1:12" ht="24.9" customHeight="1">
      <c r="B31" s="86"/>
      <c r="C31" s="2"/>
      <c r="D31" s="5"/>
      <c r="E31" s="4"/>
      <c r="F31" s="5"/>
      <c r="G31" s="5"/>
      <c r="H31" s="6"/>
      <c r="I31" s="6"/>
      <c r="J31" s="85"/>
    </row>
    <row r="32" spans="1:12" ht="24.9" customHeight="1">
      <c r="B32" s="86"/>
      <c r="C32" s="2"/>
      <c r="D32" s="5"/>
      <c r="E32" s="4"/>
      <c r="F32" s="5"/>
      <c r="G32" s="5"/>
      <c r="H32" s="6"/>
      <c r="I32" s="6"/>
      <c r="J32" s="85"/>
    </row>
    <row r="33" spans="2:10" ht="24.9" customHeight="1">
      <c r="B33" s="86"/>
      <c r="C33" s="2"/>
      <c r="D33" s="5"/>
      <c r="E33" s="4"/>
      <c r="F33" s="5"/>
      <c r="G33" s="5"/>
      <c r="H33" s="6"/>
      <c r="I33" s="6"/>
      <c r="J33" s="85"/>
    </row>
    <row r="34" spans="2:10" ht="24.9" customHeight="1">
      <c r="B34" s="86"/>
      <c r="C34" s="87"/>
      <c r="D34" s="5"/>
      <c r="E34" s="4"/>
      <c r="F34" s="5"/>
      <c r="G34" s="5"/>
      <c r="H34" s="6"/>
      <c r="I34" s="6"/>
      <c r="J34" s="85"/>
    </row>
    <row r="35" spans="2:10" ht="24.9" customHeight="1">
      <c r="B35" s="86"/>
      <c r="C35" s="2"/>
      <c r="D35" s="5"/>
      <c r="E35" s="4"/>
      <c r="F35" s="5"/>
      <c r="G35" s="5"/>
      <c r="H35" s="6"/>
      <c r="I35" s="6"/>
      <c r="J35" s="85"/>
    </row>
    <row r="36" spans="2:10" ht="24.9" customHeight="1">
      <c r="B36" s="86"/>
      <c r="C36" s="2"/>
      <c r="D36" s="5"/>
      <c r="E36" s="4"/>
      <c r="F36" s="5"/>
      <c r="G36" s="5"/>
      <c r="H36" s="6"/>
      <c r="I36" s="6"/>
      <c r="J36" s="85"/>
    </row>
    <row r="37" spans="2:10" ht="24.9" customHeight="1">
      <c r="B37" s="86"/>
      <c r="C37" s="2"/>
      <c r="D37" s="5"/>
      <c r="E37" s="4"/>
      <c r="F37" s="5"/>
      <c r="G37" s="5"/>
      <c r="H37" s="6"/>
      <c r="I37" s="6"/>
      <c r="J37" s="85"/>
    </row>
    <row r="38" spans="2:10" ht="24.9" customHeight="1">
      <c r="B38" s="84"/>
      <c r="C38" s="83"/>
      <c r="D38" s="82"/>
      <c r="E38" s="76"/>
      <c r="F38" s="82"/>
      <c r="G38" s="82"/>
      <c r="H38" s="74"/>
      <c r="I38" s="74"/>
      <c r="J38" s="81"/>
    </row>
    <row r="39" spans="2:10" ht="24.9" customHeight="1">
      <c r="B39" s="80"/>
      <c r="F39" s="80"/>
      <c r="G39" s="80"/>
    </row>
    <row r="40" spans="2:10" ht="24.9" customHeight="1">
      <c r="B40" s="80"/>
      <c r="F40" s="80"/>
      <c r="G40" s="80"/>
    </row>
    <row r="41" spans="2:10" ht="24.9" customHeight="1">
      <c r="B41" s="80"/>
      <c r="F41" s="80"/>
      <c r="G41" s="80"/>
    </row>
    <row r="42" spans="2:10" ht="24.9" customHeight="1">
      <c r="B42" s="80"/>
      <c r="F42" s="80"/>
      <c r="G42" s="80"/>
    </row>
    <row r="43" spans="2:10" ht="24.9" customHeight="1">
      <c r="B43" s="80"/>
      <c r="F43" s="80"/>
      <c r="G43" s="80"/>
    </row>
    <row r="44" spans="2:10" ht="24.9" customHeight="1">
      <c r="B44" s="80"/>
      <c r="F44" s="80"/>
      <c r="G44" s="80"/>
    </row>
    <row r="45" spans="2:10" ht="24.9" customHeight="1">
      <c r="B45" s="80"/>
      <c r="F45" s="80"/>
      <c r="G45" s="80"/>
    </row>
    <row r="46" spans="2:10" ht="24.9" customHeight="1">
      <c r="B46" s="80"/>
      <c r="F46" s="80"/>
      <c r="G46" s="80"/>
    </row>
    <row r="47" spans="2:10" ht="24.9" customHeight="1">
      <c r="B47" s="80"/>
      <c r="F47" s="80"/>
      <c r="G47" s="80"/>
    </row>
    <row r="48" spans="2:10" ht="24.9" customHeight="1">
      <c r="B48" s="80"/>
      <c r="F48" s="80"/>
      <c r="G48" s="80"/>
    </row>
    <row r="49" spans="2:7" ht="24.9" customHeight="1">
      <c r="B49" s="80"/>
      <c r="F49" s="80"/>
      <c r="G49" s="80"/>
    </row>
    <row r="50" spans="2:7" ht="24.9" customHeight="1">
      <c r="B50" s="80"/>
      <c r="F50" s="80"/>
      <c r="G50" s="80"/>
    </row>
    <row r="51" spans="2:7" ht="24.9" customHeight="1">
      <c r="B51" s="80"/>
      <c r="F51" s="80"/>
      <c r="G51" s="80"/>
    </row>
    <row r="52" spans="2:7" ht="24.9" customHeight="1">
      <c r="B52" s="80"/>
      <c r="F52" s="80"/>
      <c r="G52" s="80"/>
    </row>
    <row r="53" spans="2:7" ht="24.9" customHeight="1">
      <c r="B53" s="80"/>
      <c r="F53" s="80"/>
      <c r="G53" s="80"/>
    </row>
    <row r="54" spans="2:7" ht="24.9" customHeight="1">
      <c r="B54" s="80"/>
      <c r="F54" s="80"/>
      <c r="G54" s="80"/>
    </row>
    <row r="55" spans="2:7" ht="24.9" customHeight="1">
      <c r="B55" s="80"/>
      <c r="F55" s="80"/>
      <c r="G55" s="80"/>
    </row>
    <row r="56" spans="2:7" ht="24.9" customHeight="1">
      <c r="B56" s="80"/>
      <c r="F56" s="80"/>
      <c r="G56" s="80"/>
    </row>
    <row r="57" spans="2:7" ht="24.9" customHeight="1">
      <c r="B57" s="80"/>
      <c r="F57" s="80"/>
      <c r="G57" s="80"/>
    </row>
    <row r="58" spans="2:7" ht="24.9" customHeight="1">
      <c r="B58" s="80"/>
      <c r="F58" s="80"/>
      <c r="G58" s="80"/>
    </row>
    <row r="59" spans="2:7" ht="24.9" customHeight="1">
      <c r="B59" s="80"/>
      <c r="F59" s="80"/>
      <c r="G59" s="80"/>
    </row>
    <row r="60" spans="2:7" ht="24.9" customHeight="1">
      <c r="B60" s="80"/>
      <c r="F60" s="80"/>
      <c r="G60" s="80"/>
    </row>
  </sheetData>
  <mergeCells count="2">
    <mergeCell ref="B6:X6"/>
    <mergeCell ref="P16:W16"/>
  </mergeCells>
  <phoneticPr fontId="2"/>
  <printOptions horizontalCentered="1" verticalCentered="1"/>
  <pageMargins left="0.78740157480314965" right="0.78740157480314965" top="1.3779527559055118" bottom="0.59055118110236227" header="0.98425196850393704" footer="0.19685039370078741"/>
  <pageSetup paperSize="9" orientation="landscape" useFirstPageNumber="1" verticalDpi="300" r:id="rId1"/>
  <headerFooter alignWithMargins="0">
    <oddHeader xml:space="preserve">&amp;L&amp;"ＭＳ 明朝,太字"
</oddHeader>
    <oddFooter xml:space="preserve">&amp;C&amp;"ＭＳ Ｐ明朝,標準"&amp;9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2"/>
  <sheetViews>
    <sheetView showZeros="0" view="pageBreakPreview" topLeftCell="B1" zoomScale="80" zoomScaleNormal="100" zoomScaleSheetLayoutView="80" zoomScalePageLayoutView="70" workbookViewId="0">
      <selection activeCell="G4" sqref="G4"/>
    </sheetView>
  </sheetViews>
  <sheetFormatPr defaultColWidth="9" defaultRowHeight="24.9" customHeight="1"/>
  <cols>
    <col min="1" max="1" width="7.109375" style="1" hidden="1" customWidth="1"/>
    <col min="2" max="2" width="6" style="8" customWidth="1"/>
    <col min="3" max="4" width="26.109375" style="9" customWidth="1"/>
    <col min="5" max="5" width="8.77734375" style="10" customWidth="1"/>
    <col min="6" max="6" width="4.33203125" style="8" customWidth="1"/>
    <col min="7" max="7" width="8.77734375" style="11" customWidth="1"/>
    <col min="8" max="8" width="11.21875" style="11" customWidth="1"/>
    <col min="9" max="9" width="8.6640625" style="10" customWidth="1"/>
    <col min="10" max="10" width="4.33203125" style="8" customWidth="1"/>
    <col min="11" max="11" width="8.6640625" style="11" customWidth="1"/>
    <col min="12" max="12" width="11.109375" style="11" customWidth="1"/>
    <col min="13" max="13" width="10.6640625" style="12" customWidth="1"/>
    <col min="14" max="14" width="10.77734375" style="12" customWidth="1"/>
    <col min="15" max="15" width="12" style="111" customWidth="1"/>
    <col min="16" max="16" width="11.88671875" style="6" customWidth="1"/>
    <col min="17" max="17" width="9" style="16"/>
    <col min="18" max="18" width="11.6640625" style="79" bestFit="1" customWidth="1"/>
    <col min="19" max="20" width="9" style="79"/>
    <col min="21" max="16384" width="9" style="1"/>
  </cols>
  <sheetData>
    <row r="1" spans="1:20" ht="24.9" customHeight="1">
      <c r="A1" s="1" t="s">
        <v>13</v>
      </c>
      <c r="B1" s="236" t="s">
        <v>37</v>
      </c>
      <c r="C1" s="238" t="s">
        <v>0</v>
      </c>
      <c r="D1" s="238" t="s">
        <v>1</v>
      </c>
      <c r="E1" s="240" t="s">
        <v>38</v>
      </c>
      <c r="F1" s="241"/>
      <c r="G1" s="241"/>
      <c r="H1" s="242"/>
      <c r="I1" s="240" t="s">
        <v>39</v>
      </c>
      <c r="J1" s="241"/>
      <c r="K1" s="241"/>
      <c r="L1" s="242"/>
      <c r="M1" s="247" t="s">
        <v>6</v>
      </c>
      <c r="N1" s="248"/>
      <c r="O1" s="100"/>
      <c r="P1" s="101"/>
    </row>
    <row r="2" spans="1:20" ht="24.9" customHeight="1">
      <c r="B2" s="237"/>
      <c r="C2" s="239"/>
      <c r="D2" s="239"/>
      <c r="E2" s="102" t="s">
        <v>2</v>
      </c>
      <c r="F2" s="103" t="s">
        <v>3</v>
      </c>
      <c r="G2" s="104" t="s">
        <v>4</v>
      </c>
      <c r="H2" s="104" t="s">
        <v>5</v>
      </c>
      <c r="I2" s="102" t="s">
        <v>2</v>
      </c>
      <c r="J2" s="103" t="s">
        <v>3</v>
      </c>
      <c r="K2" s="104" t="s">
        <v>4</v>
      </c>
      <c r="L2" s="104" t="s">
        <v>5</v>
      </c>
      <c r="M2" s="247" t="s">
        <v>76</v>
      </c>
      <c r="N2" s="248"/>
      <c r="O2" s="100"/>
      <c r="P2" s="101"/>
    </row>
    <row r="3" spans="1:20" ht="24.9" customHeight="1">
      <c r="A3" s="1" t="s">
        <v>14</v>
      </c>
      <c r="B3" s="105" t="s">
        <v>40</v>
      </c>
      <c r="C3" s="66" t="s">
        <v>41</v>
      </c>
      <c r="D3" s="106"/>
      <c r="E3" s="107"/>
      <c r="F3" s="108"/>
      <c r="G3" s="109"/>
      <c r="H3" s="109"/>
      <c r="I3" s="107"/>
      <c r="J3" s="108"/>
      <c r="K3" s="109"/>
      <c r="L3" s="109"/>
      <c r="M3" s="106"/>
      <c r="N3" s="110"/>
      <c r="T3" s="16"/>
    </row>
    <row r="4" spans="1:20" ht="24.9" customHeight="1">
      <c r="A4" s="1" t="s">
        <v>14</v>
      </c>
      <c r="B4" s="86"/>
      <c r="C4" s="2"/>
      <c r="D4" s="6">
        <f>表紙!M6</f>
        <v>0</v>
      </c>
      <c r="E4" s="4"/>
      <c r="F4" s="5"/>
      <c r="G4" s="6"/>
      <c r="H4" s="6"/>
      <c r="I4" s="4"/>
      <c r="J4" s="5"/>
      <c r="K4" s="6"/>
      <c r="L4" s="6"/>
      <c r="M4" s="3"/>
      <c r="N4" s="85"/>
    </row>
    <row r="5" spans="1:20" ht="24.9" customHeight="1">
      <c r="A5" s="1" t="s">
        <v>14</v>
      </c>
      <c r="B5" s="86"/>
      <c r="C5" s="2" t="s">
        <v>27</v>
      </c>
      <c r="D5" s="3"/>
      <c r="E5" s="4">
        <v>1</v>
      </c>
      <c r="F5" s="5" t="s">
        <v>42</v>
      </c>
      <c r="G5" s="6"/>
      <c r="H5" s="6"/>
      <c r="I5" s="4"/>
      <c r="J5" s="5"/>
      <c r="K5" s="6"/>
      <c r="L5" s="6"/>
      <c r="M5" s="243"/>
      <c r="N5" s="244"/>
    </row>
    <row r="6" spans="1:20" ht="24.9" customHeight="1">
      <c r="A6" s="1" t="s">
        <v>14</v>
      </c>
      <c r="B6" s="112"/>
      <c r="C6" s="2"/>
      <c r="E6" s="4"/>
      <c r="F6" s="5"/>
      <c r="H6" s="6"/>
      <c r="I6" s="4"/>
      <c r="J6" s="5"/>
      <c r="L6" s="6"/>
      <c r="M6" s="113"/>
      <c r="N6" s="114"/>
    </row>
    <row r="7" spans="1:20" ht="24.9" customHeight="1">
      <c r="A7" s="1" t="s">
        <v>14</v>
      </c>
      <c r="B7" s="86"/>
      <c r="C7" s="115" t="s">
        <v>43</v>
      </c>
      <c r="D7" s="3"/>
      <c r="E7" s="4"/>
      <c r="F7" s="5"/>
      <c r="G7" s="6"/>
      <c r="H7" s="6"/>
      <c r="I7" s="4"/>
      <c r="J7" s="5"/>
      <c r="K7" s="6"/>
      <c r="L7" s="6"/>
      <c r="M7" s="116"/>
      <c r="N7" s="117"/>
      <c r="P7" s="116"/>
      <c r="Q7" s="118"/>
    </row>
    <row r="8" spans="1:20" ht="24.9" customHeight="1">
      <c r="B8" s="86"/>
      <c r="C8" s="2"/>
      <c r="D8" s="3"/>
      <c r="E8" s="4"/>
      <c r="F8" s="5"/>
      <c r="G8" s="6"/>
      <c r="H8" s="6"/>
      <c r="I8" s="4"/>
      <c r="J8" s="5"/>
      <c r="K8" s="6"/>
      <c r="L8" s="6"/>
      <c r="M8" s="119"/>
      <c r="N8" s="120"/>
    </row>
    <row r="9" spans="1:20" ht="24.9" customHeight="1">
      <c r="B9" s="86" t="s">
        <v>44</v>
      </c>
      <c r="C9" s="24" t="s">
        <v>45</v>
      </c>
      <c r="D9" s="3"/>
      <c r="E9" s="4">
        <v>1</v>
      </c>
      <c r="F9" s="5" t="s">
        <v>42</v>
      </c>
      <c r="G9" s="6"/>
      <c r="H9" s="6"/>
      <c r="I9" s="4"/>
      <c r="J9" s="5"/>
      <c r="K9" s="6"/>
      <c r="L9" s="6"/>
      <c r="M9" s="245"/>
      <c r="N9" s="246"/>
      <c r="P9" s="116"/>
      <c r="Q9" s="118"/>
    </row>
    <row r="10" spans="1:20" ht="24.9" customHeight="1">
      <c r="A10" s="1" t="s">
        <v>36</v>
      </c>
      <c r="B10" s="86"/>
      <c r="C10" s="115" t="s">
        <v>46</v>
      </c>
      <c r="D10" s="3"/>
      <c r="E10" s="4"/>
      <c r="F10" s="5"/>
      <c r="G10" s="6"/>
      <c r="H10" s="6"/>
      <c r="I10" s="4"/>
      <c r="J10" s="5"/>
      <c r="K10" s="6"/>
      <c r="L10" s="6"/>
      <c r="M10" s="116"/>
      <c r="N10" s="121"/>
      <c r="P10" s="116"/>
      <c r="Q10" s="118"/>
    </row>
    <row r="11" spans="1:20" ht="24.9" customHeight="1">
      <c r="B11" s="86" t="s">
        <v>47</v>
      </c>
      <c r="C11" s="24" t="s">
        <v>48</v>
      </c>
      <c r="D11" s="3"/>
      <c r="E11" s="4">
        <v>1</v>
      </c>
      <c r="F11" s="5" t="s">
        <v>42</v>
      </c>
      <c r="G11" s="6"/>
      <c r="H11" s="6"/>
      <c r="I11" s="4"/>
      <c r="J11" s="5"/>
      <c r="K11" s="6"/>
      <c r="L11" s="6"/>
      <c r="M11" s="245"/>
      <c r="N11" s="246"/>
    </row>
    <row r="12" spans="1:20" ht="24.9" customHeight="1">
      <c r="B12" s="86"/>
      <c r="C12" s="115" t="s">
        <v>49</v>
      </c>
      <c r="D12" s="3"/>
      <c r="E12" s="4"/>
      <c r="F12" s="5"/>
      <c r="G12" s="6"/>
      <c r="H12" s="6"/>
      <c r="I12" s="4"/>
      <c r="J12" s="5"/>
      <c r="K12" s="6"/>
      <c r="L12" s="6"/>
      <c r="M12" s="3"/>
      <c r="N12" s="122"/>
    </row>
    <row r="13" spans="1:20" ht="24.9" customHeight="1">
      <c r="B13" s="86" t="s">
        <v>50</v>
      </c>
      <c r="C13" s="2" t="s">
        <v>51</v>
      </c>
      <c r="D13" s="3"/>
      <c r="E13" s="4">
        <v>1</v>
      </c>
      <c r="F13" s="5" t="s">
        <v>42</v>
      </c>
      <c r="G13" s="6"/>
      <c r="H13" s="6"/>
      <c r="I13" s="4"/>
      <c r="J13" s="5"/>
      <c r="K13" s="6"/>
      <c r="L13" s="6"/>
      <c r="M13" s="245"/>
      <c r="N13" s="246"/>
    </row>
    <row r="14" spans="1:20" s="16" customFormat="1" ht="24.9" customHeight="1">
      <c r="A14" s="1"/>
      <c r="B14" s="86"/>
      <c r="C14" s="115" t="s">
        <v>52</v>
      </c>
      <c r="D14" s="3"/>
      <c r="E14" s="4"/>
      <c r="F14" s="5"/>
      <c r="G14" s="6"/>
      <c r="H14" s="6"/>
      <c r="I14" s="4"/>
      <c r="J14" s="5"/>
      <c r="K14" s="6"/>
      <c r="L14" s="6"/>
      <c r="M14" s="123"/>
      <c r="N14" s="124"/>
      <c r="O14" s="111"/>
      <c r="P14" s="6"/>
      <c r="R14" s="79"/>
      <c r="S14" s="79"/>
      <c r="T14" s="79"/>
    </row>
    <row r="15" spans="1:20" s="16" customFormat="1" ht="24.9" customHeight="1">
      <c r="A15" s="1"/>
      <c r="B15" s="86"/>
      <c r="C15" s="115"/>
      <c r="D15" s="3"/>
      <c r="E15" s="4"/>
      <c r="F15" s="5"/>
      <c r="G15" s="6"/>
      <c r="H15" s="6"/>
      <c r="I15" s="4"/>
      <c r="J15" s="5"/>
      <c r="K15" s="6"/>
      <c r="L15" s="6"/>
      <c r="M15" s="123"/>
      <c r="N15" s="125"/>
      <c r="O15" s="111"/>
      <c r="P15" s="6"/>
      <c r="R15" s="79"/>
      <c r="S15" s="79"/>
      <c r="T15" s="79"/>
    </row>
    <row r="16" spans="1:20" s="16" customFormat="1" ht="24.9" customHeight="1">
      <c r="A16" s="1"/>
      <c r="B16" s="86" t="s">
        <v>53</v>
      </c>
      <c r="C16" s="2" t="s">
        <v>54</v>
      </c>
      <c r="D16" s="3"/>
      <c r="E16" s="4">
        <v>1</v>
      </c>
      <c r="F16" s="5" t="s">
        <v>42</v>
      </c>
      <c r="G16" s="6"/>
      <c r="H16" s="6"/>
      <c r="I16" s="4"/>
      <c r="J16" s="5"/>
      <c r="K16" s="6"/>
      <c r="L16" s="6"/>
      <c r="M16" s="119"/>
      <c r="N16" s="120"/>
      <c r="O16" s="111"/>
      <c r="P16" s="6"/>
      <c r="R16" s="79"/>
      <c r="S16" s="79"/>
      <c r="T16" s="79"/>
    </row>
    <row r="17" spans="1:20" ht="24.9" customHeight="1">
      <c r="A17" s="1" t="s">
        <v>14</v>
      </c>
      <c r="B17" s="86"/>
      <c r="C17" s="2"/>
      <c r="D17" s="3"/>
      <c r="E17" s="4"/>
      <c r="F17" s="5"/>
      <c r="G17" s="6"/>
      <c r="H17" s="6"/>
      <c r="I17" s="4"/>
      <c r="J17" s="5"/>
      <c r="K17" s="6"/>
      <c r="L17" s="6"/>
      <c r="M17" s="3"/>
      <c r="N17" s="85"/>
    </row>
    <row r="18" spans="1:20" ht="24.9" customHeight="1">
      <c r="A18" s="1" t="s">
        <v>14</v>
      </c>
      <c r="B18" s="86"/>
      <c r="C18" s="2"/>
      <c r="D18" s="3"/>
      <c r="E18" s="4"/>
      <c r="F18" s="5"/>
      <c r="G18" s="6"/>
      <c r="H18" s="6"/>
      <c r="I18" s="4"/>
      <c r="J18" s="5"/>
      <c r="K18" s="6"/>
      <c r="L18" s="6"/>
      <c r="M18" s="3"/>
      <c r="N18" s="85"/>
    </row>
    <row r="19" spans="1:20" ht="24.9" customHeight="1">
      <c r="A19" s="1" t="s">
        <v>14</v>
      </c>
      <c r="B19" s="86"/>
      <c r="C19" s="2"/>
      <c r="D19" s="3"/>
      <c r="E19" s="4"/>
      <c r="F19" s="5"/>
      <c r="G19" s="6"/>
      <c r="H19" s="6"/>
      <c r="I19" s="4"/>
      <c r="J19" s="5"/>
      <c r="K19" s="6"/>
      <c r="L19" s="6"/>
      <c r="M19" s="3"/>
      <c r="N19" s="85"/>
    </row>
    <row r="20" spans="1:20" ht="24.9" customHeight="1">
      <c r="B20" s="86"/>
      <c r="C20" s="2"/>
      <c r="D20" s="3"/>
      <c r="E20" s="4"/>
      <c r="F20" s="5"/>
      <c r="G20" s="6"/>
      <c r="H20" s="6"/>
      <c r="I20" s="4"/>
      <c r="J20" s="5"/>
      <c r="K20" s="6"/>
      <c r="L20" s="6"/>
      <c r="M20" s="129"/>
      <c r="N20" s="85"/>
    </row>
    <row r="21" spans="1:20" s="16" customFormat="1" ht="24.9" customHeight="1">
      <c r="A21" s="1"/>
      <c r="B21" s="86"/>
      <c r="C21" s="2"/>
      <c r="D21" s="3"/>
      <c r="E21" s="4"/>
      <c r="F21" s="5"/>
      <c r="G21" s="6"/>
      <c r="H21" s="6"/>
      <c r="I21" s="4"/>
      <c r="J21" s="5"/>
      <c r="K21" s="6"/>
      <c r="L21" s="6"/>
      <c r="M21" s="126"/>
      <c r="N21" s="117"/>
      <c r="O21" s="111"/>
      <c r="P21" s="6"/>
      <c r="R21" s="79"/>
      <c r="S21" s="79"/>
      <c r="T21" s="79"/>
    </row>
    <row r="22" spans="1:20" s="16" customFormat="1" ht="24.9" customHeight="1">
      <c r="A22" s="1" t="s">
        <v>35</v>
      </c>
      <c r="B22" s="84"/>
      <c r="C22" s="83" t="s">
        <v>55</v>
      </c>
      <c r="D22" s="127"/>
      <c r="E22" s="76"/>
      <c r="F22" s="82"/>
      <c r="G22" s="74"/>
      <c r="H22" s="74"/>
      <c r="I22" s="76"/>
      <c r="J22" s="82"/>
      <c r="K22" s="74"/>
      <c r="L22" s="74"/>
      <c r="M22" s="138"/>
      <c r="N22" s="128"/>
      <c r="O22" s="111"/>
      <c r="P22" s="6"/>
      <c r="R22" s="79"/>
      <c r="S22" s="79"/>
      <c r="T22" s="79"/>
    </row>
  </sheetData>
  <mergeCells count="11">
    <mergeCell ref="M5:N5"/>
    <mergeCell ref="M9:N9"/>
    <mergeCell ref="M11:N11"/>
    <mergeCell ref="M13:N13"/>
    <mergeCell ref="M1:N1"/>
    <mergeCell ref="M2:N2"/>
    <mergeCell ref="B1:B2"/>
    <mergeCell ref="C1:C2"/>
    <mergeCell ref="D1:D2"/>
    <mergeCell ref="E1:H1"/>
    <mergeCell ref="I1:L1"/>
  </mergeCells>
  <phoneticPr fontId="2"/>
  <printOptions horizontalCentered="1" verticalCentered="1"/>
  <pageMargins left="0.78740157480314965" right="0.78740157480314965" top="1.3779527559055118" bottom="0.59055118110236227" header="0.98425196850393704" footer="0.19685039370078741"/>
  <pageSetup paperSize="9" scale="88" orientation="landscape" useFirstPageNumber="1" r:id="rId1"/>
  <headerFooter alignWithMargins="0">
    <oddHeader xml:space="preserve">&amp;L&amp;"ＭＳ 明朝,太字"
</oddHeader>
    <oddFooter>&amp;C
&amp;R&amp;"ＭＳ Ｐ明朝,標準"&amp;9&amp;A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41"/>
  <sheetViews>
    <sheetView showZeros="0" view="pageBreakPreview" topLeftCell="B307" zoomScaleNormal="100" zoomScaleSheetLayoutView="100" zoomScalePageLayoutView="80" workbookViewId="0">
      <selection activeCell="D249" sqref="D249"/>
    </sheetView>
  </sheetViews>
  <sheetFormatPr defaultColWidth="9" defaultRowHeight="24.9" customHeight="1"/>
  <cols>
    <col min="1" max="1" width="7.109375" style="1" hidden="1" customWidth="1"/>
    <col min="2" max="2" width="6" style="8" customWidth="1"/>
    <col min="3" max="4" width="26.109375" style="9" customWidth="1"/>
    <col min="5" max="5" width="8.77734375" style="10" customWidth="1"/>
    <col min="6" max="6" width="4.44140625" style="8" customWidth="1"/>
    <col min="7" max="7" width="8.77734375" style="11" customWidth="1"/>
    <col min="8" max="8" width="11.21875" style="11" customWidth="1"/>
    <col min="9" max="9" width="8.77734375" style="10" customWidth="1"/>
    <col min="10" max="10" width="4.44140625" style="8" customWidth="1"/>
    <col min="11" max="11" width="8.77734375" style="11" customWidth="1"/>
    <col min="12" max="12" width="11.21875" style="11" customWidth="1"/>
    <col min="13" max="13" width="21.21875" style="211" customWidth="1"/>
    <col min="14" max="14" width="10.6640625" style="27" customWidth="1"/>
    <col min="15" max="15" width="10.33203125" style="13" customWidth="1"/>
    <col min="16" max="16" width="10.88671875" style="25" customWidth="1"/>
    <col min="17" max="17" width="10.33203125" style="6" customWidth="1"/>
    <col min="18" max="16384" width="9" style="1"/>
  </cols>
  <sheetData>
    <row r="1" spans="1:16" ht="24.9" customHeight="1">
      <c r="A1" s="1" t="s">
        <v>13</v>
      </c>
      <c r="B1" s="236" t="s">
        <v>25</v>
      </c>
      <c r="C1" s="238" t="s">
        <v>0</v>
      </c>
      <c r="D1" s="238" t="s">
        <v>1</v>
      </c>
      <c r="E1" s="240" t="s">
        <v>23</v>
      </c>
      <c r="F1" s="241"/>
      <c r="G1" s="241"/>
      <c r="H1" s="242"/>
      <c r="I1" s="240" t="s">
        <v>24</v>
      </c>
      <c r="J1" s="241"/>
      <c r="K1" s="241"/>
      <c r="L1" s="242"/>
      <c r="M1" s="249" t="s">
        <v>6</v>
      </c>
      <c r="O1" s="17"/>
    </row>
    <row r="2" spans="1:16" ht="24.9" customHeight="1">
      <c r="B2" s="237"/>
      <c r="C2" s="239"/>
      <c r="D2" s="239"/>
      <c r="E2" s="28" t="s">
        <v>2</v>
      </c>
      <c r="F2" s="29" t="s">
        <v>3</v>
      </c>
      <c r="G2" s="30" t="s">
        <v>4</v>
      </c>
      <c r="H2" s="30" t="s">
        <v>5</v>
      </c>
      <c r="I2" s="28" t="s">
        <v>2</v>
      </c>
      <c r="J2" s="29" t="s">
        <v>3</v>
      </c>
      <c r="K2" s="30" t="s">
        <v>4</v>
      </c>
      <c r="L2" s="30" t="s">
        <v>5</v>
      </c>
      <c r="M2" s="250"/>
      <c r="O2" s="17"/>
    </row>
    <row r="3" spans="1:16" ht="24.9" customHeight="1">
      <c r="B3" s="35"/>
      <c r="C3" s="36" t="s">
        <v>27</v>
      </c>
      <c r="D3" s="37"/>
      <c r="E3" s="38"/>
      <c r="F3" s="39"/>
      <c r="G3" s="40"/>
      <c r="H3" s="40"/>
      <c r="I3" s="38"/>
      <c r="J3" s="39"/>
      <c r="K3" s="40"/>
      <c r="L3" s="40"/>
      <c r="M3" s="200"/>
      <c r="P3" s="26"/>
    </row>
    <row r="4" spans="1:16" ht="24.9" customHeight="1">
      <c r="B4" s="42"/>
      <c r="C4" s="2"/>
      <c r="D4" s="3"/>
      <c r="E4" s="15"/>
      <c r="F4" s="5"/>
      <c r="G4" s="6"/>
      <c r="H4" s="6"/>
      <c r="I4" s="4"/>
      <c r="J4" s="5"/>
      <c r="K4" s="6"/>
      <c r="L4" s="6"/>
      <c r="M4" s="201"/>
    </row>
    <row r="5" spans="1:16" ht="24.9" customHeight="1">
      <c r="A5" s="1" t="s">
        <v>14</v>
      </c>
      <c r="B5" s="42" t="s">
        <v>7</v>
      </c>
      <c r="C5" s="6" t="str">
        <f>C24</f>
        <v>直接仮設工事</v>
      </c>
      <c r="D5" s="3"/>
      <c r="E5" s="71">
        <v>1</v>
      </c>
      <c r="F5" s="5" t="s">
        <v>8</v>
      </c>
      <c r="G5" s="6"/>
      <c r="H5" s="6"/>
      <c r="I5" s="71"/>
      <c r="J5" s="5"/>
      <c r="K5" s="6"/>
      <c r="L5" s="6"/>
      <c r="M5" s="201"/>
      <c r="O5" s="18"/>
      <c r="P5" s="26"/>
    </row>
    <row r="6" spans="1:16" ht="24.9" customHeight="1">
      <c r="B6" s="42" t="s">
        <v>9</v>
      </c>
      <c r="C6" s="6" t="str">
        <f>C45</f>
        <v>中庭改修工事</v>
      </c>
      <c r="D6" s="3"/>
      <c r="E6" s="71">
        <v>1</v>
      </c>
      <c r="F6" s="5" t="s">
        <v>8</v>
      </c>
      <c r="G6" s="6"/>
      <c r="H6" s="6"/>
      <c r="I6" s="71"/>
      <c r="J6" s="5"/>
      <c r="K6" s="6"/>
      <c r="L6" s="6"/>
      <c r="M6" s="201"/>
      <c r="O6" s="18"/>
      <c r="P6" s="26"/>
    </row>
    <row r="7" spans="1:16" ht="24.9" customHeight="1">
      <c r="A7" s="1" t="s">
        <v>14</v>
      </c>
      <c r="B7" s="42" t="s">
        <v>10</v>
      </c>
      <c r="C7" s="6" t="str">
        <f>C66</f>
        <v>屋上防水工事</v>
      </c>
      <c r="D7" s="3"/>
      <c r="E7" s="71">
        <v>1</v>
      </c>
      <c r="F7" s="5" t="s">
        <v>8</v>
      </c>
      <c r="G7" s="6"/>
      <c r="H7" s="6"/>
      <c r="I7" s="71"/>
      <c r="J7" s="5"/>
      <c r="K7" s="6"/>
      <c r="L7" s="6"/>
      <c r="M7" s="201"/>
      <c r="O7" s="18"/>
      <c r="P7" s="26"/>
    </row>
    <row r="8" spans="1:16" ht="24.9" customHeight="1">
      <c r="B8" s="42" t="s">
        <v>11</v>
      </c>
      <c r="C8" s="6" t="str">
        <f>C87</f>
        <v>内装改修工事</v>
      </c>
      <c r="D8" s="3"/>
      <c r="E8" s="71">
        <v>1</v>
      </c>
      <c r="F8" s="5" t="s">
        <v>8</v>
      </c>
      <c r="G8" s="6"/>
      <c r="H8" s="6"/>
      <c r="I8" s="71"/>
      <c r="J8" s="5"/>
      <c r="K8" s="6"/>
      <c r="L8" s="6"/>
      <c r="M8" s="201"/>
      <c r="O8" s="18"/>
      <c r="P8" s="26"/>
    </row>
    <row r="9" spans="1:16" ht="24.9" customHeight="1">
      <c r="B9" s="42" t="s">
        <v>12</v>
      </c>
      <c r="C9" s="6" t="str">
        <f>C129</f>
        <v>鋼製建具工事</v>
      </c>
      <c r="D9" s="3"/>
      <c r="E9" s="71">
        <v>1</v>
      </c>
      <c r="F9" s="5" t="s">
        <v>8</v>
      </c>
      <c r="G9" s="6"/>
      <c r="H9" s="152"/>
      <c r="I9" s="71"/>
      <c r="J9" s="5"/>
      <c r="K9" s="6"/>
      <c r="L9" s="6"/>
      <c r="M9" s="201"/>
      <c r="O9" s="18"/>
      <c r="P9" s="26"/>
    </row>
    <row r="10" spans="1:16" ht="24.9" customHeight="1">
      <c r="B10" s="42" t="s">
        <v>16</v>
      </c>
      <c r="C10" s="6" t="str">
        <f>C192</f>
        <v>トイレブース工事</v>
      </c>
      <c r="D10" s="3"/>
      <c r="E10" s="71">
        <v>1</v>
      </c>
      <c r="F10" s="5" t="s">
        <v>8</v>
      </c>
      <c r="H10" s="152"/>
      <c r="I10" s="71"/>
      <c r="J10" s="5"/>
      <c r="L10" s="6"/>
      <c r="M10" s="201"/>
      <c r="O10" s="18"/>
      <c r="P10" s="26"/>
    </row>
    <row r="11" spans="1:16" ht="24.9" customHeight="1">
      <c r="B11" s="42" t="s">
        <v>64</v>
      </c>
      <c r="C11" s="6" t="str">
        <f>C213</f>
        <v>躯体改修工事</v>
      </c>
      <c r="D11" s="3"/>
      <c r="E11" s="71">
        <v>1</v>
      </c>
      <c r="F11" s="5" t="s">
        <v>8</v>
      </c>
      <c r="G11" s="6"/>
      <c r="H11" s="152"/>
      <c r="I11" s="4"/>
      <c r="J11" s="5"/>
      <c r="K11" s="6"/>
      <c r="L11" s="6"/>
      <c r="M11" s="201"/>
      <c r="O11" s="18"/>
      <c r="P11" s="26"/>
    </row>
    <row r="12" spans="1:16" ht="24.9" customHeight="1">
      <c r="B12" s="42" t="s">
        <v>66</v>
      </c>
      <c r="C12" s="6" t="str">
        <f>C235</f>
        <v>造園工事</v>
      </c>
      <c r="D12" s="2"/>
      <c r="E12" s="71">
        <v>1</v>
      </c>
      <c r="F12" s="5" t="s">
        <v>8</v>
      </c>
      <c r="G12" s="6"/>
      <c r="H12" s="152"/>
      <c r="I12" s="4"/>
      <c r="J12" s="5"/>
      <c r="K12" s="6"/>
      <c r="L12" s="6"/>
      <c r="M12" s="201"/>
      <c r="O12" s="18"/>
      <c r="P12" s="26"/>
    </row>
    <row r="13" spans="1:16" ht="24.9" customHeight="1">
      <c r="A13" s="1" t="s">
        <v>14</v>
      </c>
      <c r="B13" s="42" t="s">
        <v>67</v>
      </c>
      <c r="C13" s="6" t="str">
        <f>C279</f>
        <v>外構工事</v>
      </c>
      <c r="D13" s="2"/>
      <c r="E13" s="71">
        <v>1</v>
      </c>
      <c r="F13" s="5" t="s">
        <v>8</v>
      </c>
      <c r="G13" s="6"/>
      <c r="H13" s="152"/>
      <c r="I13" s="71"/>
      <c r="J13" s="5"/>
      <c r="K13" s="6"/>
      <c r="L13" s="6"/>
      <c r="M13" s="201"/>
      <c r="O13" s="18"/>
      <c r="P13" s="26"/>
    </row>
    <row r="14" spans="1:16" ht="24.9" customHeight="1">
      <c r="B14" s="42" t="s">
        <v>264</v>
      </c>
      <c r="C14" s="6" t="str">
        <f>C300</f>
        <v>発生材処理</v>
      </c>
      <c r="D14" s="2"/>
      <c r="E14" s="71">
        <v>1</v>
      </c>
      <c r="F14" s="5" t="s">
        <v>265</v>
      </c>
      <c r="G14" s="6"/>
      <c r="H14" s="152"/>
      <c r="I14" s="4"/>
      <c r="J14" s="5"/>
      <c r="K14" s="6"/>
      <c r="L14" s="6"/>
      <c r="M14" s="201"/>
      <c r="O14" s="18"/>
      <c r="P14" s="26"/>
    </row>
    <row r="15" spans="1:16" ht="24.9" customHeight="1">
      <c r="B15" s="42"/>
      <c r="C15" s="6"/>
      <c r="D15" s="2"/>
      <c r="E15" s="4"/>
      <c r="F15" s="5"/>
      <c r="G15" s="6"/>
      <c r="H15" s="6"/>
      <c r="I15" s="4"/>
      <c r="J15" s="5"/>
      <c r="K15" s="6"/>
      <c r="L15" s="6"/>
      <c r="M15" s="201"/>
      <c r="O15" s="18"/>
      <c r="P15" s="26"/>
    </row>
    <row r="16" spans="1:16" ht="24.9" customHeight="1">
      <c r="B16" s="42"/>
      <c r="C16" s="6"/>
      <c r="D16" s="2"/>
      <c r="E16" s="4"/>
      <c r="F16" s="5"/>
      <c r="G16" s="6"/>
      <c r="H16" s="6"/>
      <c r="I16" s="4"/>
      <c r="J16" s="5"/>
      <c r="K16" s="6"/>
      <c r="L16" s="6"/>
      <c r="M16" s="201"/>
      <c r="O16" s="18"/>
      <c r="P16" s="26"/>
    </row>
    <row r="17" spans="1:17" ht="24.9" customHeight="1">
      <c r="A17" s="1" t="s">
        <v>14</v>
      </c>
      <c r="B17" s="42"/>
      <c r="C17" s="6"/>
      <c r="D17" s="2"/>
      <c r="E17" s="4"/>
      <c r="F17" s="5"/>
      <c r="G17" s="6"/>
      <c r="H17" s="6"/>
      <c r="I17" s="4"/>
      <c r="J17" s="5"/>
      <c r="K17" s="6"/>
      <c r="L17" s="6"/>
      <c r="M17" s="201"/>
      <c r="O17" s="18"/>
      <c r="P17" s="26"/>
    </row>
    <row r="18" spans="1:17" ht="24.9" customHeight="1">
      <c r="A18" s="1" t="s">
        <v>14</v>
      </c>
      <c r="B18" s="42"/>
      <c r="C18" s="6"/>
      <c r="D18" s="2"/>
      <c r="E18" s="4"/>
      <c r="F18" s="5"/>
      <c r="G18" s="6"/>
      <c r="H18" s="6"/>
      <c r="I18" s="4"/>
      <c r="J18" s="5"/>
      <c r="K18" s="6"/>
      <c r="L18" s="6"/>
      <c r="M18" s="201"/>
      <c r="O18" s="18"/>
      <c r="P18" s="26"/>
    </row>
    <row r="19" spans="1:17" ht="24.9" customHeight="1">
      <c r="A19" s="1" t="s">
        <v>14</v>
      </c>
      <c r="B19" s="42"/>
      <c r="C19" s="6"/>
      <c r="D19" s="2"/>
      <c r="E19" s="4"/>
      <c r="F19" s="5"/>
      <c r="G19" s="6"/>
      <c r="H19" s="6"/>
      <c r="I19" s="4"/>
      <c r="J19" s="5"/>
      <c r="K19" s="6"/>
      <c r="L19" s="6"/>
      <c r="M19" s="201"/>
      <c r="O19" s="18"/>
      <c r="P19" s="26"/>
    </row>
    <row r="20" spans="1:17" ht="24.9" customHeight="1">
      <c r="B20" s="42"/>
      <c r="C20" s="6"/>
      <c r="D20" s="2"/>
      <c r="E20" s="4"/>
      <c r="F20" s="5"/>
      <c r="G20" s="6"/>
      <c r="H20" s="6"/>
      <c r="I20" s="4"/>
      <c r="J20" s="5"/>
      <c r="K20" s="6"/>
      <c r="L20" s="6"/>
      <c r="M20" s="201"/>
    </row>
    <row r="21" spans="1:17" ht="24.9" customHeight="1">
      <c r="B21" s="42"/>
      <c r="C21" s="6"/>
      <c r="D21" s="2"/>
      <c r="E21" s="4"/>
      <c r="F21" s="5"/>
      <c r="G21" s="6"/>
      <c r="H21" s="6"/>
      <c r="I21" s="4"/>
      <c r="J21" s="5"/>
      <c r="K21" s="6"/>
      <c r="L21" s="6"/>
      <c r="M21" s="201"/>
    </row>
    <row r="22" spans="1:17" ht="24.9" customHeight="1">
      <c r="B22" s="62"/>
      <c r="C22" s="34"/>
      <c r="D22" s="57"/>
      <c r="E22" s="4"/>
      <c r="F22" s="5"/>
      <c r="G22" s="6"/>
      <c r="H22" s="6"/>
      <c r="I22" s="4"/>
      <c r="J22" s="5"/>
      <c r="K22" s="6"/>
      <c r="L22" s="6"/>
      <c r="M22" s="201"/>
    </row>
    <row r="23" spans="1:17" ht="24.9" customHeight="1">
      <c r="B23" s="63"/>
      <c r="C23" s="44" t="s">
        <v>28</v>
      </c>
      <c r="D23" s="64"/>
      <c r="E23" s="31"/>
      <c r="F23" s="32"/>
      <c r="G23" s="33"/>
      <c r="H23" s="33"/>
      <c r="I23" s="31"/>
      <c r="J23" s="32"/>
      <c r="K23" s="33"/>
      <c r="L23" s="33"/>
      <c r="M23" s="202"/>
    </row>
    <row r="24" spans="1:17" ht="24.9" customHeight="1">
      <c r="B24" s="35" t="s">
        <v>19</v>
      </c>
      <c r="C24" s="36" t="s">
        <v>20</v>
      </c>
      <c r="D24" s="37"/>
      <c r="E24" s="38"/>
      <c r="F24" s="39"/>
      <c r="G24" s="40"/>
      <c r="H24" s="40"/>
      <c r="I24" s="38"/>
      <c r="J24" s="39"/>
      <c r="K24" s="40"/>
      <c r="L24" s="40"/>
      <c r="M24" s="200"/>
    </row>
    <row r="25" spans="1:17" ht="24.9" customHeight="1">
      <c r="B25" s="55"/>
      <c r="C25" s="19"/>
      <c r="D25" s="20"/>
      <c r="E25" s="21"/>
      <c r="F25" s="22"/>
      <c r="G25" s="23"/>
      <c r="H25" s="23"/>
      <c r="I25" s="21"/>
      <c r="J25" s="22"/>
      <c r="K25" s="23"/>
      <c r="L25" s="23"/>
      <c r="M25" s="203"/>
    </row>
    <row r="26" spans="1:17" ht="24.9" customHeight="1">
      <c r="B26" s="55"/>
      <c r="C26" s="19"/>
      <c r="D26" s="20"/>
      <c r="E26" s="69"/>
      <c r="F26" s="22"/>
      <c r="G26" s="23"/>
      <c r="H26" s="6"/>
      <c r="I26" s="69"/>
      <c r="J26" s="22"/>
      <c r="K26" s="23"/>
      <c r="L26" s="6"/>
      <c r="M26" s="203"/>
    </row>
    <row r="27" spans="1:17" ht="24.9" customHeight="1">
      <c r="B27" s="46"/>
      <c r="C27" s="16"/>
      <c r="D27" s="20"/>
      <c r="E27" s="69"/>
      <c r="F27" s="22"/>
      <c r="G27" s="23"/>
      <c r="H27" s="6"/>
      <c r="I27" s="69"/>
      <c r="J27" s="22"/>
      <c r="K27" s="23"/>
      <c r="L27" s="6"/>
      <c r="M27" s="203"/>
      <c r="Q27" s="6">
        <f>O27*P27</f>
        <v>0</v>
      </c>
    </row>
    <row r="28" spans="1:17" ht="24.9" customHeight="1">
      <c r="A28" s="1" t="s">
        <v>15</v>
      </c>
      <c r="B28" s="42"/>
      <c r="C28" s="16" t="s">
        <v>136</v>
      </c>
      <c r="D28" s="16" t="s">
        <v>137</v>
      </c>
      <c r="E28" s="69">
        <v>409.2</v>
      </c>
      <c r="F28" s="22" t="s">
        <v>26</v>
      </c>
      <c r="G28" s="23"/>
      <c r="H28" s="6"/>
      <c r="I28" s="69"/>
      <c r="J28" s="22"/>
      <c r="K28" s="23"/>
      <c r="L28" s="6"/>
      <c r="M28" s="203"/>
      <c r="O28" s="6"/>
      <c r="P28" s="26"/>
    </row>
    <row r="29" spans="1:17" ht="24.9" customHeight="1">
      <c r="B29" s="46"/>
      <c r="C29" s="16" t="s">
        <v>31</v>
      </c>
      <c r="D29" s="16" t="s">
        <v>138</v>
      </c>
      <c r="E29" s="69">
        <v>958.9</v>
      </c>
      <c r="F29" s="22" t="s">
        <v>26</v>
      </c>
      <c r="G29" s="23"/>
      <c r="H29" s="6"/>
      <c r="I29" s="69"/>
      <c r="J29" s="22"/>
      <c r="K29" s="23"/>
      <c r="L29" s="6"/>
      <c r="M29" s="203"/>
      <c r="O29" s="6"/>
      <c r="Q29" s="6">
        <f t="shared" ref="Q29:Q39" si="0">O29*P29</f>
        <v>0</v>
      </c>
    </row>
    <row r="30" spans="1:17" ht="24.9" customHeight="1">
      <c r="B30" s="46"/>
      <c r="C30" s="16" t="s">
        <v>139</v>
      </c>
      <c r="D30" s="16" t="s">
        <v>140</v>
      </c>
      <c r="E30" s="69">
        <v>409.2</v>
      </c>
      <c r="F30" s="22" t="s">
        <v>26</v>
      </c>
      <c r="G30" s="23"/>
      <c r="H30" s="6"/>
      <c r="I30" s="69"/>
      <c r="J30" s="22"/>
      <c r="K30" s="23"/>
      <c r="L30" s="6"/>
      <c r="M30" s="203"/>
      <c r="Q30" s="6">
        <f>O30*P30</f>
        <v>0</v>
      </c>
    </row>
    <row r="31" spans="1:17" ht="24.9" customHeight="1">
      <c r="B31" s="46"/>
      <c r="C31" s="16" t="s">
        <v>141</v>
      </c>
      <c r="D31" s="65" t="s">
        <v>142</v>
      </c>
      <c r="E31" s="69">
        <v>958.9</v>
      </c>
      <c r="F31" s="22" t="s">
        <v>26</v>
      </c>
      <c r="G31" s="23"/>
      <c r="H31" s="6"/>
      <c r="I31" s="69"/>
      <c r="J31" s="22"/>
      <c r="K31" s="23"/>
      <c r="L31" s="6"/>
      <c r="M31" s="203"/>
      <c r="Q31" s="6">
        <f>O31*P31</f>
        <v>0</v>
      </c>
    </row>
    <row r="32" spans="1:17" ht="24.9" customHeight="1">
      <c r="B32" s="46"/>
      <c r="C32" s="16" t="s">
        <v>143</v>
      </c>
      <c r="D32" s="65" t="s">
        <v>144</v>
      </c>
      <c r="E32" s="69">
        <v>192</v>
      </c>
      <c r="F32" s="22" t="s">
        <v>26</v>
      </c>
      <c r="G32" s="23"/>
      <c r="H32" s="6"/>
      <c r="I32" s="69"/>
      <c r="J32" s="22"/>
      <c r="K32" s="23"/>
      <c r="L32" s="6"/>
      <c r="M32" s="203"/>
      <c r="Q32" s="6">
        <f t="shared" si="0"/>
        <v>0</v>
      </c>
    </row>
    <row r="33" spans="1:17" ht="24.9" customHeight="1">
      <c r="B33" s="46"/>
      <c r="C33" s="16" t="s">
        <v>145</v>
      </c>
      <c r="D33" s="16" t="s">
        <v>146</v>
      </c>
      <c r="E33" s="69">
        <v>48</v>
      </c>
      <c r="F33" s="22" t="s">
        <v>26</v>
      </c>
      <c r="G33" s="23"/>
      <c r="H33" s="6"/>
      <c r="I33" s="69"/>
      <c r="J33" s="22"/>
      <c r="K33" s="23"/>
      <c r="L33" s="6"/>
      <c r="M33" s="203"/>
      <c r="Q33" s="6">
        <f t="shared" si="0"/>
        <v>0</v>
      </c>
    </row>
    <row r="34" spans="1:17" ht="24.9" customHeight="1">
      <c r="B34" s="46"/>
      <c r="C34" s="16" t="s">
        <v>33</v>
      </c>
      <c r="D34" s="65" t="s">
        <v>73</v>
      </c>
      <c r="E34" s="69">
        <v>40</v>
      </c>
      <c r="F34" s="22" t="s">
        <v>147</v>
      </c>
      <c r="G34" s="23"/>
      <c r="H34" s="6"/>
      <c r="I34" s="69"/>
      <c r="J34" s="22"/>
      <c r="K34" s="23"/>
      <c r="L34" s="6"/>
      <c r="M34" s="203"/>
      <c r="Q34" s="6">
        <f>O34*P34</f>
        <v>0</v>
      </c>
    </row>
    <row r="35" spans="1:17" ht="24.9" customHeight="1">
      <c r="B35" s="46"/>
      <c r="C35" s="16" t="s">
        <v>241</v>
      </c>
      <c r="D35" s="2" t="s">
        <v>74</v>
      </c>
      <c r="E35" s="69">
        <v>140.9</v>
      </c>
      <c r="F35" s="22" t="s">
        <v>240</v>
      </c>
      <c r="G35" s="23"/>
      <c r="H35" s="6"/>
      <c r="I35" s="69"/>
      <c r="J35" s="22"/>
      <c r="K35" s="23"/>
      <c r="L35" s="6"/>
      <c r="M35" s="203"/>
      <c r="Q35" s="6">
        <f t="shared" si="0"/>
        <v>0</v>
      </c>
    </row>
    <row r="36" spans="1:17" ht="24.9" customHeight="1">
      <c r="B36" s="46"/>
      <c r="C36" s="16" t="s">
        <v>242</v>
      </c>
      <c r="D36" s="2" t="s">
        <v>74</v>
      </c>
      <c r="E36" s="69">
        <v>1368.2</v>
      </c>
      <c r="F36" s="7" t="s">
        <v>34</v>
      </c>
      <c r="G36" s="23"/>
      <c r="H36" s="6"/>
      <c r="I36" s="69"/>
      <c r="J36" s="22"/>
      <c r="K36" s="23"/>
      <c r="L36" s="6"/>
      <c r="M36" s="203"/>
    </row>
    <row r="37" spans="1:17" ht="24.9" customHeight="1">
      <c r="C37" s="2" t="s">
        <v>32</v>
      </c>
      <c r="D37" s="2" t="s">
        <v>75</v>
      </c>
      <c r="E37" s="70">
        <v>192</v>
      </c>
      <c r="F37" s="8" t="s">
        <v>34</v>
      </c>
      <c r="G37" s="23"/>
      <c r="H37" s="6"/>
      <c r="I37" s="69"/>
      <c r="J37" s="22"/>
      <c r="K37" s="23"/>
      <c r="L37" s="6"/>
      <c r="M37" s="203"/>
      <c r="Q37" s="6">
        <f t="shared" si="0"/>
        <v>0</v>
      </c>
    </row>
    <row r="38" spans="1:17" ht="24.9" customHeight="1">
      <c r="B38" s="46"/>
      <c r="C38" s="16"/>
      <c r="D38" s="2"/>
      <c r="E38" s="70"/>
      <c r="F38" s="7"/>
      <c r="G38" s="23"/>
      <c r="H38" s="6"/>
      <c r="I38" s="69"/>
      <c r="J38" s="22"/>
      <c r="K38" s="23"/>
      <c r="L38" s="6"/>
      <c r="M38" s="203"/>
      <c r="Q38" s="6">
        <f t="shared" si="0"/>
        <v>0</v>
      </c>
    </row>
    <row r="39" spans="1:17" ht="24.9" customHeight="1">
      <c r="B39" s="46"/>
      <c r="C39" s="2"/>
      <c r="D39" s="2"/>
      <c r="E39" s="70"/>
      <c r="F39" s="7"/>
      <c r="G39" s="23"/>
      <c r="H39" s="6"/>
      <c r="I39" s="70"/>
      <c r="J39" s="7"/>
      <c r="K39" s="23"/>
      <c r="L39" s="6"/>
      <c r="M39" s="203"/>
      <c r="Q39" s="6">
        <f t="shared" si="0"/>
        <v>0</v>
      </c>
    </row>
    <row r="40" spans="1:17" ht="24.9" customHeight="1">
      <c r="B40" s="46"/>
      <c r="C40" s="16"/>
      <c r="D40" s="16"/>
      <c r="E40" s="69"/>
      <c r="F40" s="22"/>
      <c r="G40" s="23"/>
      <c r="H40" s="6"/>
      <c r="I40" s="69"/>
      <c r="J40" s="22"/>
      <c r="K40" s="23"/>
      <c r="L40" s="6"/>
      <c r="M40" s="203"/>
      <c r="Q40" s="6">
        <f>O40*P40</f>
        <v>0</v>
      </c>
    </row>
    <row r="41" spans="1:17" ht="24.9" customHeight="1">
      <c r="A41" s="1" t="s">
        <v>17</v>
      </c>
      <c r="B41" s="46"/>
      <c r="C41" s="16"/>
      <c r="D41" s="16"/>
      <c r="E41" s="69"/>
      <c r="F41" s="22"/>
      <c r="G41" s="23"/>
      <c r="H41" s="6"/>
      <c r="I41" s="69"/>
      <c r="J41" s="22"/>
      <c r="K41" s="23"/>
      <c r="L41" s="6"/>
      <c r="M41" s="203"/>
      <c r="Q41" s="6">
        <f>O41*P41</f>
        <v>0</v>
      </c>
    </row>
    <row r="42" spans="1:17" ht="24.9" customHeight="1">
      <c r="B42" s="42"/>
      <c r="C42" s="16"/>
      <c r="D42" s="16"/>
      <c r="E42" s="69"/>
      <c r="F42" s="22"/>
      <c r="G42" s="23"/>
      <c r="H42" s="6"/>
      <c r="I42" s="69"/>
      <c r="J42" s="22"/>
      <c r="K42" s="23"/>
      <c r="L42" s="6"/>
      <c r="M42" s="203"/>
      <c r="Q42" s="6">
        <f>O42*P42</f>
        <v>0</v>
      </c>
    </row>
    <row r="43" spans="1:17" ht="24.9" customHeight="1">
      <c r="B43" s="46"/>
      <c r="C43" s="2"/>
      <c r="D43" s="2" t="s">
        <v>21</v>
      </c>
      <c r="E43" s="4"/>
      <c r="F43" s="7"/>
      <c r="G43" s="6"/>
      <c r="H43" s="6"/>
      <c r="I43" s="4"/>
      <c r="J43" s="7"/>
      <c r="K43" s="6"/>
      <c r="L43" s="6"/>
      <c r="M43" s="201"/>
    </row>
    <row r="44" spans="1:17" ht="24.9" customHeight="1">
      <c r="B44" s="47"/>
      <c r="C44" s="44" t="s">
        <v>22</v>
      </c>
      <c r="D44" s="48"/>
      <c r="E44" s="31"/>
      <c r="F44" s="49"/>
      <c r="G44" s="33"/>
      <c r="H44" s="33"/>
      <c r="I44" s="31"/>
      <c r="J44" s="49"/>
      <c r="K44" s="33"/>
      <c r="L44" s="33"/>
      <c r="M44" s="204"/>
    </row>
    <row r="45" spans="1:17" ht="24.9" customHeight="1">
      <c r="B45" s="50">
        <v>2</v>
      </c>
      <c r="C45" s="36" t="s">
        <v>148</v>
      </c>
      <c r="D45" s="36"/>
      <c r="E45" s="72"/>
      <c r="F45" s="51"/>
      <c r="G45" s="40"/>
      <c r="H45" s="40"/>
      <c r="I45" s="38"/>
      <c r="J45" s="51"/>
      <c r="K45" s="40"/>
      <c r="L45" s="40"/>
      <c r="M45" s="200"/>
    </row>
    <row r="46" spans="1:17" ht="24.9" customHeight="1">
      <c r="B46" s="60"/>
      <c r="C46" s="19" t="s">
        <v>58</v>
      </c>
      <c r="D46" s="19"/>
      <c r="E46" s="69"/>
      <c r="F46" s="45"/>
      <c r="G46" s="23"/>
      <c r="H46" s="23"/>
      <c r="I46" s="21"/>
      <c r="J46" s="45"/>
      <c r="K46" s="23"/>
      <c r="L46" s="23"/>
      <c r="M46" s="228"/>
    </row>
    <row r="47" spans="1:17" ht="24.9" customHeight="1">
      <c r="B47" s="60"/>
      <c r="C47" s="19" t="s">
        <v>149</v>
      </c>
      <c r="D47" s="19" t="s">
        <v>243</v>
      </c>
      <c r="E47" s="69">
        <v>6.8</v>
      </c>
      <c r="F47" s="45" t="s">
        <v>150</v>
      </c>
      <c r="G47" s="23"/>
      <c r="H47" s="6"/>
      <c r="I47" s="69"/>
      <c r="J47" s="45"/>
      <c r="K47" s="23"/>
      <c r="L47" s="6"/>
      <c r="M47" s="143"/>
    </row>
    <row r="48" spans="1:17" ht="24.9" customHeight="1">
      <c r="B48" s="42"/>
      <c r="C48" s="19" t="s">
        <v>151</v>
      </c>
      <c r="D48" s="19" t="s">
        <v>152</v>
      </c>
      <c r="E48" s="69">
        <v>363.1</v>
      </c>
      <c r="F48" s="45" t="s">
        <v>34</v>
      </c>
      <c r="G48" s="23"/>
      <c r="H48" s="6"/>
      <c r="I48" s="69"/>
      <c r="J48" s="45"/>
      <c r="K48" s="23"/>
      <c r="L48" s="6"/>
      <c r="M48" s="143"/>
    </row>
    <row r="49" spans="1:17" ht="24.9" customHeight="1">
      <c r="B49" s="46"/>
      <c r="C49" s="2" t="s">
        <v>151</v>
      </c>
      <c r="D49" s="2" t="s">
        <v>153</v>
      </c>
      <c r="E49" s="70">
        <v>363.1</v>
      </c>
      <c r="F49" s="45" t="s">
        <v>34</v>
      </c>
      <c r="G49" s="6"/>
      <c r="H49" s="6"/>
      <c r="I49" s="70"/>
      <c r="J49" s="7"/>
      <c r="K49" s="6"/>
      <c r="L49" s="6"/>
      <c r="M49" s="143"/>
      <c r="O49" s="6"/>
      <c r="Q49" s="6">
        <f>O49*P49</f>
        <v>0</v>
      </c>
    </row>
    <row r="50" spans="1:17" ht="24.9" customHeight="1">
      <c r="A50" s="1" t="s">
        <v>18</v>
      </c>
      <c r="B50" s="46"/>
      <c r="C50" s="3" t="s">
        <v>154</v>
      </c>
      <c r="D50" s="2"/>
      <c r="E50" s="70">
        <v>13.1</v>
      </c>
      <c r="F50" s="45" t="s">
        <v>34</v>
      </c>
      <c r="G50" s="23"/>
      <c r="H50" s="6"/>
      <c r="I50" s="139"/>
      <c r="J50" s="5"/>
      <c r="K50" s="20"/>
      <c r="L50" s="139"/>
      <c r="M50" s="143"/>
      <c r="O50" s="6"/>
      <c r="Q50" s="6">
        <f t="shared" ref="Q50:Q64" si="1">O50*P50</f>
        <v>0</v>
      </c>
    </row>
    <row r="51" spans="1:17" ht="24.9" customHeight="1">
      <c r="B51" s="42"/>
      <c r="C51" s="227" t="s">
        <v>305</v>
      </c>
      <c r="D51" s="19" t="s">
        <v>298</v>
      </c>
      <c r="E51" s="69">
        <v>8</v>
      </c>
      <c r="F51" s="45" t="s">
        <v>34</v>
      </c>
      <c r="G51" s="6"/>
      <c r="H51" s="6"/>
      <c r="I51" s="70"/>
      <c r="J51" s="7"/>
      <c r="K51" s="6"/>
      <c r="L51" s="6"/>
      <c r="M51" s="143"/>
      <c r="O51" s="6"/>
      <c r="Q51" s="6">
        <f t="shared" si="1"/>
        <v>0</v>
      </c>
    </row>
    <row r="52" spans="1:17" ht="24.9" customHeight="1">
      <c r="B52" s="46"/>
      <c r="C52" s="2" t="s">
        <v>155</v>
      </c>
      <c r="D52" s="2"/>
      <c r="E52" s="70"/>
      <c r="F52" s="7"/>
      <c r="G52" s="6"/>
      <c r="H52" s="6"/>
      <c r="I52" s="70"/>
      <c r="J52" s="7"/>
      <c r="K52" s="6"/>
      <c r="L52" s="6"/>
      <c r="M52" s="203"/>
      <c r="O52" s="6"/>
      <c r="Q52" s="6">
        <f t="shared" si="1"/>
        <v>0</v>
      </c>
    </row>
    <row r="53" spans="1:17" ht="24.9" customHeight="1">
      <c r="B53" s="46"/>
      <c r="C53" s="19" t="s">
        <v>299</v>
      </c>
      <c r="D53" s="19"/>
      <c r="E53" s="69">
        <v>514.6</v>
      </c>
      <c r="F53" s="45" t="s">
        <v>34</v>
      </c>
      <c r="G53" s="23"/>
      <c r="H53" s="6"/>
      <c r="I53" s="69"/>
      <c r="J53" s="45"/>
      <c r="K53" s="23"/>
      <c r="L53" s="6"/>
      <c r="M53" s="203"/>
      <c r="O53" s="6"/>
      <c r="Q53" s="6">
        <f>O53*P53</f>
        <v>0</v>
      </c>
    </row>
    <row r="54" spans="1:17" ht="24.9" customHeight="1">
      <c r="B54" s="42"/>
      <c r="C54" s="19" t="s">
        <v>300</v>
      </c>
      <c r="D54" s="19"/>
      <c r="E54" s="69">
        <v>8</v>
      </c>
      <c r="F54" s="45" t="s">
        <v>34</v>
      </c>
      <c r="G54" s="23"/>
      <c r="H54" s="6"/>
      <c r="I54" s="69"/>
      <c r="J54" s="22"/>
      <c r="K54" s="23"/>
      <c r="L54" s="6"/>
      <c r="M54" s="203"/>
      <c r="O54" s="6"/>
    </row>
    <row r="55" spans="1:17" ht="24.9" customHeight="1">
      <c r="B55" s="60"/>
      <c r="C55" s="19" t="s">
        <v>156</v>
      </c>
      <c r="D55" s="19" t="s">
        <v>244</v>
      </c>
      <c r="E55" s="69">
        <v>1</v>
      </c>
      <c r="F55" s="22" t="s">
        <v>68</v>
      </c>
      <c r="G55" s="23"/>
      <c r="H55" s="6"/>
      <c r="I55" s="69"/>
      <c r="J55" s="22"/>
      <c r="K55" s="23"/>
      <c r="L55" s="6"/>
      <c r="M55" s="230"/>
    </row>
    <row r="56" spans="1:17" ht="24.9" customHeight="1">
      <c r="B56" s="46"/>
      <c r="C56" s="19" t="s">
        <v>245</v>
      </c>
      <c r="D56" s="2" t="s">
        <v>246</v>
      </c>
      <c r="E56" s="70">
        <v>13.1</v>
      </c>
      <c r="F56" s="7" t="s">
        <v>34</v>
      </c>
      <c r="G56" s="6"/>
      <c r="H56" s="6"/>
      <c r="I56" s="70"/>
      <c r="J56" s="7"/>
      <c r="K56" s="6"/>
      <c r="L56" s="6"/>
      <c r="M56" s="201"/>
      <c r="O56" s="6"/>
      <c r="Q56" s="6">
        <f t="shared" si="1"/>
        <v>0</v>
      </c>
    </row>
    <row r="57" spans="1:17" ht="24.9" customHeight="1">
      <c r="B57" s="46"/>
      <c r="C57" s="19" t="s">
        <v>290</v>
      </c>
      <c r="D57" s="2" t="s">
        <v>291</v>
      </c>
      <c r="E57" s="70">
        <v>4</v>
      </c>
      <c r="F57" s="7" t="s">
        <v>292</v>
      </c>
      <c r="G57" s="6"/>
      <c r="H57" s="6"/>
      <c r="I57" s="70"/>
      <c r="J57" s="7"/>
      <c r="K57" s="6"/>
      <c r="L57" s="6"/>
      <c r="M57" s="143"/>
      <c r="Q57" s="6">
        <f t="shared" si="1"/>
        <v>0</v>
      </c>
    </row>
    <row r="58" spans="1:17" ht="24.9" customHeight="1">
      <c r="B58" s="42"/>
      <c r="C58" s="3"/>
      <c r="D58" s="2"/>
      <c r="E58" s="70"/>
      <c r="F58" s="7"/>
      <c r="G58" s="6"/>
      <c r="H58" s="6"/>
      <c r="I58" s="70"/>
      <c r="J58" s="7"/>
      <c r="K58" s="6"/>
      <c r="L58" s="6"/>
      <c r="M58" s="203"/>
      <c r="Q58" s="6">
        <f t="shared" si="1"/>
        <v>0</v>
      </c>
    </row>
    <row r="59" spans="1:17" ht="24.9" customHeight="1">
      <c r="B59" s="46"/>
      <c r="C59" s="3" t="s">
        <v>247</v>
      </c>
      <c r="D59" s="2"/>
      <c r="E59" s="70"/>
      <c r="F59" s="7"/>
      <c r="G59" s="6"/>
      <c r="H59" s="6"/>
      <c r="I59" s="139"/>
      <c r="J59" s="5"/>
      <c r="K59" s="6"/>
      <c r="L59" s="139"/>
      <c r="M59" s="203"/>
      <c r="Q59" s="6">
        <f t="shared" si="1"/>
        <v>0</v>
      </c>
    </row>
    <row r="60" spans="1:17" ht="24.9" customHeight="1">
      <c r="B60" s="46"/>
      <c r="C60" s="2" t="s">
        <v>248</v>
      </c>
      <c r="D60" s="2" t="s">
        <v>249</v>
      </c>
      <c r="E60" s="70"/>
      <c r="F60" s="212" t="s">
        <v>250</v>
      </c>
      <c r="G60" s="6"/>
      <c r="H60" s="6"/>
      <c r="I60" s="70"/>
      <c r="J60" s="7"/>
      <c r="K60" s="6"/>
      <c r="L60" s="6"/>
      <c r="M60" s="201"/>
      <c r="Q60" s="6">
        <f t="shared" si="1"/>
        <v>0</v>
      </c>
    </row>
    <row r="61" spans="1:17" ht="24.9" customHeight="1">
      <c r="B61" s="46"/>
      <c r="C61" s="2"/>
      <c r="D61" s="2"/>
      <c r="E61" s="70"/>
      <c r="F61" s="212"/>
      <c r="G61" s="6"/>
      <c r="H61" s="6"/>
      <c r="I61" s="70"/>
      <c r="J61" s="7"/>
      <c r="K61" s="6"/>
      <c r="L61" s="6"/>
      <c r="M61" s="201"/>
      <c r="Q61" s="6">
        <f t="shared" si="1"/>
        <v>0</v>
      </c>
    </row>
    <row r="62" spans="1:17" ht="24.9" customHeight="1">
      <c r="B62" s="46"/>
      <c r="C62" s="2" t="s">
        <v>301</v>
      </c>
      <c r="D62" s="2"/>
      <c r="E62" s="70">
        <v>1</v>
      </c>
      <c r="F62" s="212" t="s">
        <v>302</v>
      </c>
      <c r="G62" s="6"/>
      <c r="H62" s="6"/>
      <c r="I62" s="70"/>
      <c r="J62" s="7"/>
      <c r="K62" s="6"/>
      <c r="L62" s="6"/>
      <c r="M62" s="201"/>
    </row>
    <row r="63" spans="1:17" ht="24.9" customHeight="1">
      <c r="B63" s="46"/>
      <c r="C63" s="226" t="s">
        <v>304</v>
      </c>
      <c r="D63" s="2"/>
      <c r="E63" s="70">
        <v>7.7</v>
      </c>
      <c r="F63" s="7" t="s">
        <v>303</v>
      </c>
      <c r="G63" s="6"/>
      <c r="H63" s="6"/>
      <c r="I63" s="4"/>
      <c r="J63" s="7"/>
      <c r="K63" s="6"/>
      <c r="L63" s="6"/>
      <c r="M63" s="201"/>
      <c r="Q63" s="6">
        <f t="shared" si="1"/>
        <v>0</v>
      </c>
    </row>
    <row r="64" spans="1:17" ht="24.9" customHeight="1">
      <c r="B64" s="46"/>
      <c r="C64" s="2"/>
      <c r="D64" s="2"/>
      <c r="E64" s="70"/>
      <c r="F64" s="7"/>
      <c r="G64" s="6"/>
      <c r="H64" s="6"/>
      <c r="I64" s="4"/>
      <c r="J64" s="7"/>
      <c r="K64" s="6"/>
      <c r="L64" s="6"/>
      <c r="M64" s="201"/>
      <c r="Q64" s="6">
        <f t="shared" si="1"/>
        <v>0</v>
      </c>
    </row>
    <row r="65" spans="2:17" ht="24.9" customHeight="1">
      <c r="B65" s="46"/>
      <c r="C65" s="44" t="s">
        <v>22</v>
      </c>
      <c r="D65" s="78"/>
      <c r="E65" s="130"/>
      <c r="F65" s="77"/>
      <c r="G65" s="74"/>
      <c r="H65" s="33"/>
      <c r="I65" s="76"/>
      <c r="J65" s="77"/>
      <c r="K65" s="74"/>
      <c r="L65" s="74"/>
      <c r="M65" s="205"/>
    </row>
    <row r="66" spans="2:17" ht="24.9" customHeight="1">
      <c r="B66" s="46" t="s">
        <v>10</v>
      </c>
      <c r="C66" s="19" t="s">
        <v>158</v>
      </c>
      <c r="D66" s="19" t="s">
        <v>29</v>
      </c>
      <c r="E66" s="69"/>
      <c r="F66" s="45"/>
      <c r="G66" s="23"/>
      <c r="H66" s="23"/>
      <c r="I66" s="21"/>
      <c r="J66" s="45"/>
      <c r="K66" s="23"/>
      <c r="L66" s="23"/>
      <c r="M66" s="201"/>
    </row>
    <row r="67" spans="2:17" ht="24.9" customHeight="1">
      <c r="B67" s="42"/>
      <c r="C67" s="2"/>
      <c r="D67" s="2" t="s">
        <v>29</v>
      </c>
      <c r="E67" s="70"/>
      <c r="F67" s="7"/>
      <c r="G67" s="6"/>
      <c r="H67" s="6"/>
      <c r="I67" s="4"/>
      <c r="J67" s="7"/>
      <c r="K67" s="6"/>
      <c r="L67" s="6"/>
      <c r="M67" s="201"/>
      <c r="Q67" s="6">
        <f t="shared" ref="Q67:Q85" si="2">O67*P67</f>
        <v>0</v>
      </c>
    </row>
    <row r="68" spans="2:17" ht="24.9" customHeight="1">
      <c r="B68" s="46"/>
      <c r="C68" s="2" t="s">
        <v>58</v>
      </c>
      <c r="D68" s="2"/>
      <c r="E68" s="70"/>
      <c r="F68" s="7"/>
      <c r="G68" s="6"/>
      <c r="H68" s="6"/>
      <c r="I68" s="70"/>
      <c r="J68" s="7"/>
      <c r="K68" s="6"/>
      <c r="L68" s="6"/>
      <c r="M68" s="203"/>
      <c r="Q68" s="6">
        <f t="shared" si="2"/>
        <v>0</v>
      </c>
    </row>
    <row r="69" spans="2:17" ht="24.9" customHeight="1">
      <c r="B69" s="46"/>
      <c r="C69" s="2" t="s">
        <v>206</v>
      </c>
      <c r="D69" s="2" t="s">
        <v>60</v>
      </c>
      <c r="E69" s="70">
        <v>1136</v>
      </c>
      <c r="F69" s="7" t="s">
        <v>57</v>
      </c>
      <c r="G69" s="23"/>
      <c r="H69" s="6"/>
      <c r="I69" s="70"/>
      <c r="J69" s="7"/>
      <c r="K69" s="23"/>
      <c r="L69" s="6"/>
      <c r="M69" s="203"/>
      <c r="Q69" s="6">
        <f t="shared" si="2"/>
        <v>0</v>
      </c>
    </row>
    <row r="70" spans="2:17" ht="24.9" customHeight="1">
      <c r="B70" s="46"/>
      <c r="C70" s="2" t="s">
        <v>251</v>
      </c>
      <c r="D70" s="2" t="s">
        <v>252</v>
      </c>
      <c r="E70" s="70">
        <v>63</v>
      </c>
      <c r="F70" s="7" t="s">
        <v>57</v>
      </c>
      <c r="G70" s="6"/>
      <c r="H70" s="6"/>
      <c r="I70" s="70"/>
      <c r="J70" s="7"/>
      <c r="K70" s="6"/>
      <c r="L70" s="6"/>
      <c r="M70" s="203"/>
      <c r="Q70" s="6">
        <f t="shared" si="2"/>
        <v>0</v>
      </c>
    </row>
    <row r="71" spans="2:17" ht="24.9" customHeight="1">
      <c r="B71" s="46"/>
      <c r="C71" s="2"/>
      <c r="D71" s="2"/>
      <c r="E71" s="69"/>
      <c r="F71" s="45"/>
      <c r="G71" s="6"/>
      <c r="H71" s="6"/>
      <c r="I71" s="69"/>
      <c r="J71" s="45"/>
      <c r="K71" s="6"/>
      <c r="L71" s="6"/>
      <c r="M71" s="203"/>
      <c r="Q71" s="6">
        <f t="shared" si="2"/>
        <v>0</v>
      </c>
    </row>
    <row r="72" spans="2:17" ht="24.9" customHeight="1">
      <c r="B72" s="56"/>
      <c r="C72" s="57"/>
      <c r="D72" s="57"/>
      <c r="E72" s="69"/>
      <c r="F72" s="45"/>
      <c r="G72" s="6"/>
      <c r="H72" s="6"/>
      <c r="I72" s="70"/>
      <c r="J72" s="7"/>
      <c r="K72" s="6"/>
      <c r="L72" s="6"/>
      <c r="M72" s="203"/>
      <c r="Q72" s="6">
        <f>O72*P72</f>
        <v>0</v>
      </c>
    </row>
    <row r="73" spans="2:17" ht="24.9" customHeight="1">
      <c r="B73" s="56"/>
      <c r="C73" s="2" t="s">
        <v>59</v>
      </c>
      <c r="D73" s="2"/>
      <c r="E73" s="69"/>
      <c r="F73" s="45"/>
      <c r="G73" s="6"/>
      <c r="H73" s="6"/>
      <c r="I73" s="70"/>
      <c r="J73" s="7"/>
      <c r="K73" s="6"/>
      <c r="L73" s="6"/>
      <c r="M73" s="203"/>
      <c r="Q73" s="6">
        <f>O73*P73</f>
        <v>0</v>
      </c>
    </row>
    <row r="74" spans="2:17" ht="24.9" customHeight="1">
      <c r="B74" s="56"/>
      <c r="C74" s="57" t="s">
        <v>159</v>
      </c>
      <c r="D74" s="57"/>
      <c r="E74" s="140"/>
      <c r="F74" s="58"/>
      <c r="G74" s="75"/>
      <c r="H74" s="6"/>
      <c r="I74" s="4"/>
      <c r="J74" s="7"/>
      <c r="K74" s="6"/>
      <c r="L74" s="6"/>
      <c r="M74" s="201"/>
      <c r="Q74" s="6">
        <f>O74*P74</f>
        <v>0</v>
      </c>
    </row>
    <row r="75" spans="2:17" ht="24.9" customHeight="1">
      <c r="B75" s="56"/>
      <c r="C75" s="57" t="s">
        <v>160</v>
      </c>
      <c r="D75" s="57" t="s">
        <v>161</v>
      </c>
      <c r="E75" s="140">
        <v>15.3</v>
      </c>
      <c r="F75" s="58" t="s">
        <v>34</v>
      </c>
      <c r="G75" s="6"/>
      <c r="H75" s="6"/>
      <c r="I75" s="70"/>
      <c r="J75" s="7"/>
      <c r="K75" s="6"/>
      <c r="L75" s="6"/>
      <c r="M75" s="203"/>
      <c r="Q75" s="6">
        <f>O75*P75</f>
        <v>0</v>
      </c>
    </row>
    <row r="76" spans="2:17" ht="24.9" customHeight="1">
      <c r="B76" s="46"/>
      <c r="C76" s="2" t="s">
        <v>162</v>
      </c>
      <c r="D76" s="2" t="s">
        <v>163</v>
      </c>
      <c r="E76" s="70">
        <v>15.3</v>
      </c>
      <c r="F76" s="7" t="s">
        <v>34</v>
      </c>
      <c r="G76" s="23"/>
      <c r="H76" s="6"/>
      <c r="I76" s="70"/>
      <c r="J76" s="7"/>
      <c r="K76" s="23"/>
      <c r="L76" s="6"/>
      <c r="M76" s="203"/>
      <c r="Q76" s="6">
        <f t="shared" si="2"/>
        <v>0</v>
      </c>
    </row>
    <row r="77" spans="2:17" ht="24.9" customHeight="1">
      <c r="B77" s="46"/>
      <c r="C77" s="57" t="s">
        <v>164</v>
      </c>
      <c r="D77" s="57" t="s">
        <v>165</v>
      </c>
      <c r="E77" s="140">
        <v>15.3</v>
      </c>
      <c r="F77" s="58" t="s">
        <v>34</v>
      </c>
      <c r="G77" s="23"/>
      <c r="H77" s="6"/>
      <c r="I77" s="70"/>
      <c r="J77" s="7"/>
      <c r="K77" s="23"/>
      <c r="L77" s="6"/>
      <c r="M77" s="203"/>
      <c r="Q77" s="6">
        <f t="shared" si="2"/>
        <v>0</v>
      </c>
    </row>
    <row r="78" spans="2:17" ht="24.9" customHeight="1">
      <c r="B78" s="46"/>
      <c r="C78" s="2" t="s">
        <v>207</v>
      </c>
      <c r="D78" s="2" t="s">
        <v>166</v>
      </c>
      <c r="E78" s="70">
        <v>1136</v>
      </c>
      <c r="F78" s="7" t="s">
        <v>57</v>
      </c>
      <c r="G78" s="6"/>
      <c r="H78" s="6"/>
      <c r="I78" s="70"/>
      <c r="J78" s="7"/>
      <c r="K78" s="6"/>
      <c r="L78" s="6"/>
      <c r="M78" s="203"/>
    </row>
    <row r="79" spans="2:17" ht="24.9" customHeight="1">
      <c r="B79" s="46"/>
      <c r="C79" s="2" t="s">
        <v>167</v>
      </c>
      <c r="D79" s="2" t="s">
        <v>253</v>
      </c>
      <c r="E79" s="70">
        <v>17.7</v>
      </c>
      <c r="F79" s="7" t="s">
        <v>57</v>
      </c>
      <c r="G79" s="23"/>
      <c r="H79" s="6"/>
      <c r="I79" s="70"/>
      <c r="J79" s="7"/>
      <c r="K79" s="23"/>
      <c r="L79" s="6"/>
      <c r="M79" s="203"/>
    </row>
    <row r="80" spans="2:17" ht="24.9" customHeight="1">
      <c r="B80" s="46"/>
      <c r="C80" s="2"/>
      <c r="D80" s="2" t="s">
        <v>254</v>
      </c>
      <c r="E80" s="70">
        <v>45.4</v>
      </c>
      <c r="F80" s="7" t="s">
        <v>57</v>
      </c>
      <c r="G80" s="23"/>
      <c r="H80" s="6"/>
      <c r="I80" s="70"/>
      <c r="J80" s="7"/>
      <c r="K80" s="23"/>
      <c r="L80" s="6"/>
      <c r="M80" s="203"/>
      <c r="Q80" s="6">
        <f t="shared" si="2"/>
        <v>0</v>
      </c>
    </row>
    <row r="81" spans="1:17" ht="24.9" customHeight="1">
      <c r="B81" s="42"/>
      <c r="C81" s="2"/>
      <c r="D81" s="2"/>
      <c r="E81" s="70"/>
      <c r="F81" s="7"/>
      <c r="G81" s="6"/>
      <c r="H81" s="6"/>
      <c r="I81" s="4"/>
      <c r="J81" s="7"/>
      <c r="K81" s="6"/>
      <c r="L81" s="6"/>
      <c r="M81" s="201"/>
      <c r="Q81" s="6">
        <f t="shared" si="2"/>
        <v>0</v>
      </c>
    </row>
    <row r="82" spans="1:17" ht="24.9" customHeight="1">
      <c r="B82" s="56"/>
      <c r="C82" s="57"/>
      <c r="D82" s="57"/>
      <c r="E82" s="140"/>
      <c r="F82" s="58"/>
      <c r="G82" s="6"/>
      <c r="H82" s="34"/>
      <c r="I82" s="59"/>
      <c r="J82" s="58"/>
      <c r="K82" s="34"/>
      <c r="L82" s="34"/>
      <c r="M82" s="203"/>
    </row>
    <row r="83" spans="1:17" ht="24.9" customHeight="1">
      <c r="B83" s="56"/>
      <c r="C83" s="57"/>
      <c r="D83" s="57"/>
      <c r="E83" s="140"/>
      <c r="F83" s="58"/>
      <c r="G83" s="6"/>
      <c r="H83" s="34"/>
      <c r="I83" s="59"/>
      <c r="J83" s="58"/>
      <c r="K83" s="34"/>
      <c r="L83" s="34"/>
      <c r="M83" s="201"/>
      <c r="Q83" s="6">
        <f>O83*P83</f>
        <v>0</v>
      </c>
    </row>
    <row r="84" spans="1:17" ht="24.9" customHeight="1">
      <c r="B84" s="56"/>
      <c r="C84" s="57"/>
      <c r="D84" s="57"/>
      <c r="E84" s="140"/>
      <c r="F84" s="58"/>
      <c r="G84" s="6"/>
      <c r="H84" s="34"/>
      <c r="I84" s="59"/>
      <c r="J84" s="58"/>
      <c r="K84" s="34"/>
      <c r="L84" s="34"/>
      <c r="M84" s="201"/>
      <c r="Q84" s="6">
        <f t="shared" si="2"/>
        <v>0</v>
      </c>
    </row>
    <row r="85" spans="1:17" ht="24.9" customHeight="1">
      <c r="B85" s="56"/>
      <c r="C85" s="57"/>
      <c r="D85" s="57"/>
      <c r="E85" s="140"/>
      <c r="F85" s="58"/>
      <c r="G85" s="6"/>
      <c r="H85" s="34"/>
      <c r="I85" s="59"/>
      <c r="J85" s="58"/>
      <c r="K85" s="34"/>
      <c r="L85" s="34"/>
      <c r="M85" s="201"/>
      <c r="Q85" s="6">
        <f t="shared" si="2"/>
        <v>0</v>
      </c>
    </row>
    <row r="86" spans="1:17" ht="24.9" customHeight="1">
      <c r="B86" s="47"/>
      <c r="C86" s="44" t="s">
        <v>22</v>
      </c>
      <c r="D86" s="48"/>
      <c r="E86" s="31"/>
      <c r="F86" s="49"/>
      <c r="G86" s="33"/>
      <c r="H86" s="33"/>
      <c r="I86" s="31"/>
      <c r="J86" s="49"/>
      <c r="K86" s="33"/>
      <c r="L86" s="33"/>
      <c r="M86" s="202"/>
    </row>
    <row r="87" spans="1:17" ht="24.9" customHeight="1">
      <c r="B87" s="50">
        <v>4</v>
      </c>
      <c r="C87" s="36" t="s">
        <v>30</v>
      </c>
      <c r="D87" s="36"/>
      <c r="E87" s="72"/>
      <c r="F87" s="51"/>
      <c r="G87" s="40"/>
      <c r="H87" s="40"/>
      <c r="I87" s="38"/>
      <c r="J87" s="51"/>
      <c r="K87" s="40"/>
      <c r="L87" s="40"/>
      <c r="M87" s="200"/>
    </row>
    <row r="88" spans="1:17" ht="24.9" customHeight="1">
      <c r="B88" s="46" t="s">
        <v>217</v>
      </c>
      <c r="C88" s="19" t="s">
        <v>209</v>
      </c>
      <c r="D88" s="19" t="s">
        <v>168</v>
      </c>
      <c r="E88" s="69">
        <v>57</v>
      </c>
      <c r="F88" s="45" t="s">
        <v>34</v>
      </c>
      <c r="G88" s="23"/>
      <c r="H88" s="6"/>
      <c r="I88" s="21"/>
      <c r="J88" s="45"/>
      <c r="K88" s="23"/>
      <c r="L88" s="23"/>
      <c r="M88" s="203"/>
    </row>
    <row r="89" spans="1:17" ht="24.9" customHeight="1">
      <c r="B89" s="60"/>
      <c r="C89" s="19" t="s">
        <v>255</v>
      </c>
      <c r="D89" s="19" t="s">
        <v>169</v>
      </c>
      <c r="E89" s="69">
        <v>2</v>
      </c>
      <c r="F89" s="45" t="s">
        <v>170</v>
      </c>
      <c r="G89" s="23"/>
      <c r="H89" s="6"/>
      <c r="I89" s="21"/>
      <c r="J89" s="45"/>
      <c r="K89" s="23"/>
      <c r="L89" s="23"/>
      <c r="M89" s="203"/>
      <c r="O89" s="6"/>
      <c r="Q89" s="6">
        <f>O89*P89</f>
        <v>0</v>
      </c>
    </row>
    <row r="90" spans="1:17" ht="24.9" customHeight="1">
      <c r="B90" s="52"/>
      <c r="C90" s="19" t="s">
        <v>319</v>
      </c>
      <c r="D90" s="19" t="s">
        <v>320</v>
      </c>
      <c r="E90" s="69">
        <v>20</v>
      </c>
      <c r="F90" s="45" t="s">
        <v>318</v>
      </c>
      <c r="G90" s="23"/>
      <c r="H90" s="6"/>
      <c r="I90" s="69"/>
      <c r="J90" s="45"/>
      <c r="K90" s="23"/>
      <c r="L90" s="6"/>
      <c r="M90" s="203"/>
    </row>
    <row r="91" spans="1:17" ht="24.9" customHeight="1">
      <c r="B91" s="42"/>
      <c r="C91" s="19" t="s">
        <v>210</v>
      </c>
      <c r="D91" s="19" t="s">
        <v>171</v>
      </c>
      <c r="E91" s="69">
        <v>74.8</v>
      </c>
      <c r="F91" s="45" t="s">
        <v>34</v>
      </c>
      <c r="G91" s="23"/>
      <c r="H91" s="6"/>
      <c r="I91" s="69"/>
      <c r="J91" s="45"/>
      <c r="K91" s="23"/>
      <c r="L91" s="6"/>
      <c r="M91" s="203"/>
    </row>
    <row r="92" spans="1:17" ht="24.9" customHeight="1">
      <c r="B92" s="46"/>
      <c r="C92" s="213" t="s">
        <v>211</v>
      </c>
      <c r="D92" s="19" t="s">
        <v>172</v>
      </c>
      <c r="E92" s="69">
        <v>1235.2</v>
      </c>
      <c r="F92" s="45" t="s">
        <v>34</v>
      </c>
      <c r="G92" s="23"/>
      <c r="H92" s="6"/>
      <c r="I92" s="21"/>
      <c r="J92" s="45"/>
      <c r="K92" s="23"/>
      <c r="L92" s="23"/>
      <c r="M92" s="203"/>
      <c r="O92" s="6"/>
      <c r="Q92" s="6">
        <f t="shared" ref="Q92:Q106" si="3">O92*P92</f>
        <v>0</v>
      </c>
    </row>
    <row r="93" spans="1:17" ht="24.9" customHeight="1">
      <c r="A93" s="1" t="s">
        <v>18</v>
      </c>
      <c r="B93" s="42"/>
      <c r="C93" s="19" t="s">
        <v>173</v>
      </c>
      <c r="D93" s="19" t="s">
        <v>174</v>
      </c>
      <c r="E93" s="69">
        <v>1198.8</v>
      </c>
      <c r="F93" s="45" t="s">
        <v>34</v>
      </c>
      <c r="G93" s="23"/>
      <c r="H93" s="6"/>
      <c r="I93" s="21"/>
      <c r="J93" s="45"/>
      <c r="K93" s="23"/>
      <c r="L93" s="23"/>
      <c r="M93" s="203"/>
      <c r="O93" s="6"/>
      <c r="Q93" s="6">
        <f t="shared" si="3"/>
        <v>0</v>
      </c>
    </row>
    <row r="94" spans="1:17" ht="24.9" customHeight="1">
      <c r="A94" s="1" t="s">
        <v>17</v>
      </c>
      <c r="B94" s="42"/>
      <c r="C94" s="19" t="s">
        <v>175</v>
      </c>
      <c r="D94" s="19" t="s">
        <v>307</v>
      </c>
      <c r="E94" s="69">
        <v>18.899999999999999</v>
      </c>
      <c r="F94" s="45" t="s">
        <v>34</v>
      </c>
      <c r="G94" s="23"/>
      <c r="H94" s="6"/>
      <c r="I94" s="21"/>
      <c r="J94" s="45"/>
      <c r="K94" s="23"/>
      <c r="L94" s="23"/>
      <c r="M94" s="203"/>
      <c r="O94" s="6"/>
      <c r="Q94" s="6">
        <f t="shared" si="3"/>
        <v>0</v>
      </c>
    </row>
    <row r="95" spans="1:17" ht="24.9" customHeight="1">
      <c r="B95" s="46"/>
      <c r="C95" s="19" t="s">
        <v>306</v>
      </c>
      <c r="D95" s="19" t="s">
        <v>308</v>
      </c>
      <c r="E95" s="69">
        <v>17.399999999999999</v>
      </c>
      <c r="F95" s="45" t="s">
        <v>34</v>
      </c>
      <c r="G95" s="6"/>
      <c r="H95" s="6"/>
      <c r="I95" s="21"/>
      <c r="J95" s="45"/>
      <c r="K95" s="23"/>
      <c r="L95" s="23"/>
      <c r="M95" s="203"/>
      <c r="O95" s="6"/>
      <c r="Q95" s="6">
        <f t="shared" si="3"/>
        <v>0</v>
      </c>
    </row>
    <row r="96" spans="1:17" ht="24.9" customHeight="1">
      <c r="B96" s="46"/>
      <c r="C96" s="19" t="s">
        <v>176</v>
      </c>
      <c r="D96" s="19" t="s">
        <v>177</v>
      </c>
      <c r="E96" s="69">
        <v>725.9</v>
      </c>
      <c r="F96" s="45" t="s">
        <v>57</v>
      </c>
      <c r="G96" s="6"/>
      <c r="H96" s="6"/>
      <c r="I96" s="4"/>
      <c r="J96" s="7"/>
      <c r="K96" s="6"/>
      <c r="L96" s="6"/>
      <c r="M96" s="201"/>
      <c r="O96" s="6"/>
      <c r="Q96" s="6">
        <f t="shared" si="3"/>
        <v>0</v>
      </c>
    </row>
    <row r="97" spans="2:17" ht="24.9" customHeight="1">
      <c r="B97" s="46"/>
      <c r="C97" s="19" t="s">
        <v>178</v>
      </c>
      <c r="D97" s="19" t="s">
        <v>60</v>
      </c>
      <c r="E97" s="69">
        <v>51.3</v>
      </c>
      <c r="F97" s="45" t="s">
        <v>34</v>
      </c>
      <c r="G97" s="6"/>
      <c r="H97" s="6"/>
      <c r="I97" s="4"/>
      <c r="J97" s="7"/>
      <c r="K97" s="6"/>
      <c r="L97" s="6"/>
      <c r="M97" s="203"/>
      <c r="O97" s="6"/>
      <c r="Q97" s="6">
        <f t="shared" si="3"/>
        <v>0</v>
      </c>
    </row>
    <row r="98" spans="2:17" ht="24.9" customHeight="1">
      <c r="B98" s="42"/>
      <c r="C98" s="19" t="s">
        <v>179</v>
      </c>
      <c r="D98" s="19"/>
      <c r="E98" s="69">
        <v>9</v>
      </c>
      <c r="F98" s="45" t="s">
        <v>170</v>
      </c>
      <c r="G98" s="6"/>
      <c r="H98" s="6"/>
      <c r="I98" s="21"/>
      <c r="J98" s="22"/>
      <c r="K98" s="23"/>
      <c r="L98" s="23"/>
      <c r="M98" s="143"/>
      <c r="Q98" s="6">
        <f t="shared" si="3"/>
        <v>0</v>
      </c>
    </row>
    <row r="99" spans="2:17" ht="24.9" customHeight="1">
      <c r="B99" s="46"/>
      <c r="C99" s="19" t="s">
        <v>180</v>
      </c>
      <c r="D99" s="19" t="s">
        <v>256</v>
      </c>
      <c r="E99" s="69">
        <v>27</v>
      </c>
      <c r="F99" s="45" t="s">
        <v>57</v>
      </c>
      <c r="G99" s="6"/>
      <c r="H99" s="6"/>
      <c r="I99" s="21"/>
      <c r="J99" s="22"/>
      <c r="K99" s="23"/>
      <c r="L99" s="23"/>
      <c r="M99" s="203"/>
      <c r="Q99" s="6">
        <f t="shared" si="3"/>
        <v>0</v>
      </c>
    </row>
    <row r="100" spans="2:17" ht="24.9" customHeight="1">
      <c r="B100" s="46"/>
      <c r="C100" s="19"/>
      <c r="D100" s="19"/>
      <c r="E100" s="69"/>
      <c r="F100" s="45"/>
      <c r="G100" s="6"/>
      <c r="H100" s="6"/>
      <c r="I100" s="21"/>
      <c r="J100" s="22"/>
      <c r="K100" s="23"/>
      <c r="L100" s="23"/>
      <c r="M100" s="143"/>
      <c r="Q100" s="6">
        <f t="shared" si="3"/>
        <v>0</v>
      </c>
    </row>
    <row r="101" spans="2:17" ht="24.9" customHeight="1">
      <c r="B101" s="46" t="s">
        <v>215</v>
      </c>
      <c r="C101" s="2" t="s">
        <v>216</v>
      </c>
      <c r="D101" s="19"/>
      <c r="E101" s="69"/>
      <c r="F101" s="45"/>
      <c r="G101" s="6"/>
      <c r="H101" s="6"/>
      <c r="I101" s="21"/>
      <c r="J101" s="22"/>
      <c r="K101" s="23"/>
      <c r="L101" s="23"/>
      <c r="M101" s="203"/>
      <c r="Q101" s="6">
        <f t="shared" si="3"/>
        <v>0</v>
      </c>
    </row>
    <row r="102" spans="2:17" ht="24.9" customHeight="1">
      <c r="B102" s="46"/>
      <c r="C102" s="19" t="s">
        <v>213</v>
      </c>
      <c r="D102" s="19" t="s">
        <v>181</v>
      </c>
      <c r="E102" s="69">
        <v>57</v>
      </c>
      <c r="F102" s="45" t="s">
        <v>34</v>
      </c>
      <c r="G102" s="6"/>
      <c r="H102" s="6"/>
      <c r="I102" s="4"/>
      <c r="J102" s="7"/>
      <c r="K102" s="6"/>
      <c r="L102" s="6"/>
      <c r="M102" s="203"/>
      <c r="Q102" s="6">
        <f t="shared" si="3"/>
        <v>0</v>
      </c>
    </row>
    <row r="103" spans="2:17" ht="24.9" customHeight="1">
      <c r="B103" s="46"/>
      <c r="C103" s="19" t="s">
        <v>214</v>
      </c>
      <c r="D103" s="19" t="s">
        <v>182</v>
      </c>
      <c r="E103" s="69">
        <v>57</v>
      </c>
      <c r="F103" s="45" t="s">
        <v>34</v>
      </c>
      <c r="G103" s="6"/>
      <c r="H103" s="6"/>
      <c r="I103" s="4"/>
      <c r="J103" s="7"/>
      <c r="K103" s="6"/>
      <c r="L103" s="6"/>
      <c r="M103" s="203"/>
      <c r="Q103" s="6">
        <f t="shared" si="3"/>
        <v>0</v>
      </c>
    </row>
    <row r="104" spans="2:17" ht="24.9" customHeight="1">
      <c r="B104" s="46"/>
      <c r="C104" s="2" t="s">
        <v>257</v>
      </c>
      <c r="D104" s="2" t="s">
        <v>259</v>
      </c>
      <c r="E104" s="70">
        <v>3.8</v>
      </c>
      <c r="F104" s="7" t="s">
        <v>34</v>
      </c>
      <c r="G104" s="6"/>
      <c r="H104" s="6"/>
      <c r="I104" s="4"/>
      <c r="J104" s="7"/>
      <c r="K104" s="6"/>
      <c r="L104" s="6"/>
      <c r="M104" s="203"/>
      <c r="Q104" s="6">
        <f t="shared" si="3"/>
        <v>0</v>
      </c>
    </row>
    <row r="105" spans="2:17" ht="24.9" customHeight="1">
      <c r="B105" s="46"/>
      <c r="C105" s="2" t="s">
        <v>258</v>
      </c>
      <c r="D105" s="19" t="s">
        <v>259</v>
      </c>
      <c r="E105" s="69">
        <v>18</v>
      </c>
      <c r="F105" s="45" t="s">
        <v>34</v>
      </c>
      <c r="G105" s="6"/>
      <c r="H105" s="6"/>
      <c r="I105" s="21"/>
      <c r="J105" s="45"/>
      <c r="K105" s="23"/>
      <c r="L105" s="23"/>
      <c r="M105" s="143"/>
    </row>
    <row r="106" spans="2:17" ht="24.9" customHeight="1">
      <c r="B106" s="46"/>
      <c r="C106" s="2" t="s">
        <v>312</v>
      </c>
      <c r="D106" s="19" t="s">
        <v>313</v>
      </c>
      <c r="E106" s="69">
        <v>20</v>
      </c>
      <c r="F106" s="45" t="s">
        <v>314</v>
      </c>
      <c r="G106" s="6"/>
      <c r="H106" s="6"/>
      <c r="I106" s="21"/>
      <c r="J106" s="45"/>
      <c r="K106" s="23"/>
      <c r="L106" s="23"/>
      <c r="M106" s="203"/>
      <c r="Q106" s="6">
        <f t="shared" si="3"/>
        <v>0</v>
      </c>
    </row>
    <row r="107" spans="2:17" ht="24.9" customHeight="1">
      <c r="B107" s="47"/>
      <c r="C107" s="19"/>
      <c r="D107" s="2"/>
      <c r="E107" s="69"/>
      <c r="F107" s="7"/>
      <c r="G107" s="33"/>
      <c r="H107" s="54"/>
      <c r="I107" s="31"/>
      <c r="J107" s="49"/>
      <c r="K107" s="33"/>
      <c r="L107" s="33"/>
      <c r="M107" s="206"/>
    </row>
    <row r="108" spans="2:17" ht="24.9" customHeight="1">
      <c r="B108" s="50"/>
      <c r="C108" s="19" t="s">
        <v>212</v>
      </c>
      <c r="D108" s="2" t="s">
        <v>183</v>
      </c>
      <c r="E108" s="69">
        <v>74.8</v>
      </c>
      <c r="F108" s="7" t="s">
        <v>34</v>
      </c>
      <c r="G108" s="23"/>
      <c r="H108" s="6"/>
      <c r="I108" s="21"/>
      <c r="J108" s="45"/>
      <c r="K108" s="23"/>
      <c r="L108" s="23"/>
      <c r="M108" s="203"/>
    </row>
    <row r="109" spans="2:17" ht="24.9" customHeight="1">
      <c r="B109" s="60"/>
      <c r="C109" s="19" t="s">
        <v>212</v>
      </c>
      <c r="D109" s="19" t="s">
        <v>184</v>
      </c>
      <c r="E109" s="69">
        <v>74.8</v>
      </c>
      <c r="F109" s="45" t="s">
        <v>34</v>
      </c>
      <c r="G109" s="6"/>
      <c r="H109" s="6"/>
      <c r="I109" s="4"/>
      <c r="J109" s="7"/>
      <c r="K109" s="6"/>
      <c r="L109" s="6"/>
      <c r="M109" s="201"/>
    </row>
    <row r="110" spans="2:17" ht="24.9" customHeight="1">
      <c r="B110" s="60"/>
      <c r="C110" s="19"/>
      <c r="D110" s="2"/>
      <c r="E110" s="69"/>
      <c r="F110" s="7"/>
      <c r="G110" s="23"/>
      <c r="H110" s="6"/>
      <c r="I110" s="21"/>
      <c r="J110" s="45"/>
      <c r="K110" s="23"/>
      <c r="L110" s="23"/>
      <c r="M110" s="203"/>
    </row>
    <row r="111" spans="2:17" ht="24.9" customHeight="1">
      <c r="B111" s="52"/>
      <c r="C111" s="2" t="s">
        <v>61</v>
      </c>
      <c r="D111" s="2"/>
      <c r="E111" s="70"/>
      <c r="F111" s="7"/>
      <c r="G111" s="6"/>
      <c r="H111" s="6"/>
      <c r="I111" s="4"/>
      <c r="J111" s="7"/>
      <c r="K111" s="6"/>
      <c r="L111" s="6"/>
      <c r="M111" s="201"/>
    </row>
    <row r="112" spans="2:17" ht="24.9" customHeight="1">
      <c r="B112" s="42"/>
      <c r="C112" s="2" t="s">
        <v>185</v>
      </c>
      <c r="D112" s="2" t="s">
        <v>188</v>
      </c>
      <c r="E112" s="70">
        <v>1235.2</v>
      </c>
      <c r="F112" s="7" t="s">
        <v>34</v>
      </c>
      <c r="G112" s="6"/>
      <c r="H112" s="6"/>
      <c r="I112" s="4"/>
      <c r="J112" s="7"/>
      <c r="K112" s="6"/>
      <c r="L112" s="6"/>
      <c r="M112" s="201"/>
      <c r="O112" s="6"/>
      <c r="Q112" s="6">
        <f t="shared" ref="Q112:Q125" si="4">O112*P112</f>
        <v>0</v>
      </c>
    </row>
    <row r="113" spans="1:17" ht="24.9" customHeight="1">
      <c r="A113" s="1" t="s">
        <v>18</v>
      </c>
      <c r="B113" s="46"/>
      <c r="C113" s="2" t="s">
        <v>186</v>
      </c>
      <c r="D113" s="2" t="s">
        <v>189</v>
      </c>
      <c r="E113" s="70">
        <v>50</v>
      </c>
      <c r="F113" s="7" t="s">
        <v>170</v>
      </c>
      <c r="G113" s="23"/>
      <c r="H113" s="6"/>
      <c r="I113" s="21"/>
      <c r="J113" s="45"/>
      <c r="K113" s="23"/>
      <c r="L113" s="23"/>
      <c r="M113" s="203"/>
      <c r="O113" s="6"/>
      <c r="Q113" s="6">
        <f t="shared" si="4"/>
        <v>0</v>
      </c>
    </row>
    <row r="114" spans="1:17" ht="24.9" customHeight="1">
      <c r="A114" s="1" t="s">
        <v>17</v>
      </c>
      <c r="B114" s="42"/>
      <c r="C114" s="19" t="s">
        <v>187</v>
      </c>
      <c r="D114" s="19" t="s">
        <v>190</v>
      </c>
      <c r="E114" s="69">
        <v>50</v>
      </c>
      <c r="F114" s="45" t="s">
        <v>170</v>
      </c>
      <c r="G114" s="23"/>
      <c r="H114" s="6"/>
      <c r="I114" s="4"/>
      <c r="J114" s="7"/>
      <c r="K114" s="6"/>
      <c r="L114" s="6"/>
      <c r="M114" s="201"/>
      <c r="O114" s="6"/>
      <c r="Q114" s="6">
        <f t="shared" si="4"/>
        <v>0</v>
      </c>
    </row>
    <row r="115" spans="1:17" ht="24.9" customHeight="1">
      <c r="B115" s="42"/>
      <c r="C115" s="2" t="s">
        <v>191</v>
      </c>
      <c r="D115" s="2" t="s">
        <v>260</v>
      </c>
      <c r="E115" s="70">
        <v>1216.3</v>
      </c>
      <c r="F115" s="7" t="s">
        <v>34</v>
      </c>
      <c r="G115" s="6"/>
      <c r="H115" s="6"/>
      <c r="I115" s="4"/>
      <c r="J115" s="7"/>
      <c r="K115" s="6"/>
      <c r="L115" s="6"/>
      <c r="M115" s="201"/>
      <c r="O115" s="6"/>
      <c r="Q115" s="6">
        <f t="shared" si="4"/>
        <v>0</v>
      </c>
    </row>
    <row r="116" spans="1:17" ht="24.9" customHeight="1">
      <c r="B116" s="46"/>
      <c r="C116" s="9" t="s">
        <v>192</v>
      </c>
      <c r="D116" s="2" t="s">
        <v>261</v>
      </c>
      <c r="E116" s="70">
        <v>18.899999999999999</v>
      </c>
      <c r="F116" s="7" t="s">
        <v>34</v>
      </c>
      <c r="G116" s="6"/>
      <c r="H116" s="6"/>
      <c r="I116" s="4"/>
      <c r="J116" s="5"/>
      <c r="K116" s="6"/>
      <c r="L116" s="6"/>
      <c r="M116" s="201"/>
      <c r="O116" s="6"/>
      <c r="Q116" s="6">
        <f t="shared" si="4"/>
        <v>0</v>
      </c>
    </row>
    <row r="117" spans="1:17" ht="24.9" customHeight="1">
      <c r="B117" s="46"/>
      <c r="C117" s="2" t="s">
        <v>193</v>
      </c>
      <c r="D117" s="2"/>
      <c r="E117" s="70">
        <v>18.899999999999999</v>
      </c>
      <c r="F117" s="7" t="s">
        <v>34</v>
      </c>
      <c r="G117" s="6"/>
      <c r="H117" s="6"/>
      <c r="I117" s="4"/>
      <c r="J117" s="7"/>
      <c r="K117" s="6"/>
      <c r="L117" s="6"/>
      <c r="M117" s="203"/>
      <c r="O117" s="6"/>
      <c r="Q117" s="6">
        <f t="shared" si="4"/>
        <v>0</v>
      </c>
    </row>
    <row r="118" spans="1:17" ht="24.9" customHeight="1">
      <c r="B118" s="46"/>
      <c r="C118" s="9" t="s">
        <v>194</v>
      </c>
      <c r="D118" s="19"/>
      <c r="E118" s="69">
        <v>17.5</v>
      </c>
      <c r="F118" s="7" t="s">
        <v>34</v>
      </c>
      <c r="G118" s="6"/>
      <c r="H118" s="6"/>
      <c r="I118" s="4"/>
      <c r="J118" s="7"/>
      <c r="K118" s="6"/>
      <c r="L118" s="6"/>
      <c r="M118" s="201"/>
      <c r="O118" s="6"/>
      <c r="Q118" s="6">
        <f t="shared" si="4"/>
        <v>0</v>
      </c>
    </row>
    <row r="119" spans="1:17" ht="24.9" customHeight="1">
      <c r="B119" s="46"/>
      <c r="C119" s="2" t="s">
        <v>195</v>
      </c>
      <c r="D119" s="2"/>
      <c r="E119" s="70">
        <v>725.9</v>
      </c>
      <c r="F119" s="7" t="s">
        <v>57</v>
      </c>
      <c r="G119" s="6"/>
      <c r="H119" s="6"/>
      <c r="I119" s="21"/>
      <c r="J119" s="45"/>
      <c r="K119" s="23"/>
      <c r="L119" s="23"/>
      <c r="M119" s="201"/>
      <c r="Q119" s="6">
        <f t="shared" si="4"/>
        <v>0</v>
      </c>
    </row>
    <row r="120" spans="1:17" ht="24.9" customHeight="1">
      <c r="B120" s="42"/>
      <c r="C120" s="2"/>
      <c r="D120" s="2"/>
      <c r="E120" s="70"/>
      <c r="F120" s="7"/>
      <c r="G120" s="6"/>
      <c r="H120" s="6"/>
      <c r="I120" s="4"/>
      <c r="J120" s="7"/>
      <c r="K120" s="6"/>
      <c r="L120" s="6"/>
      <c r="M120" s="201"/>
      <c r="Q120" s="6">
        <f t="shared" si="4"/>
        <v>0</v>
      </c>
    </row>
    <row r="121" spans="1:17" ht="24.9" customHeight="1">
      <c r="B121" s="46"/>
      <c r="C121" s="2"/>
      <c r="D121" s="2"/>
      <c r="E121" s="70"/>
      <c r="F121" s="7"/>
      <c r="G121" s="6"/>
      <c r="H121" s="6"/>
      <c r="I121" s="4"/>
      <c r="J121" s="7"/>
      <c r="K121" s="6"/>
      <c r="L121" s="6"/>
      <c r="M121" s="203"/>
      <c r="Q121" s="6">
        <f t="shared" si="4"/>
        <v>0</v>
      </c>
    </row>
    <row r="122" spans="1:17" ht="24.9" customHeight="1">
      <c r="B122" s="46"/>
      <c r="D122" s="19"/>
      <c r="E122" s="69"/>
      <c r="F122" s="7"/>
      <c r="G122" s="6"/>
      <c r="H122" s="6"/>
      <c r="I122" s="4"/>
      <c r="J122" s="7"/>
      <c r="K122" s="6"/>
      <c r="L122" s="6"/>
      <c r="M122" s="201"/>
      <c r="Q122" s="6">
        <f t="shared" si="4"/>
        <v>0</v>
      </c>
    </row>
    <row r="123" spans="1:17" ht="24.9" customHeight="1">
      <c r="B123" s="46"/>
      <c r="C123" s="2"/>
      <c r="D123" s="2"/>
      <c r="E123" s="70"/>
      <c r="F123" s="7"/>
      <c r="G123" s="6"/>
      <c r="H123" s="6"/>
      <c r="I123" s="21"/>
      <c r="J123" s="45"/>
      <c r="K123" s="23"/>
      <c r="L123" s="23"/>
      <c r="M123" s="201"/>
      <c r="Q123" s="6">
        <f t="shared" si="4"/>
        <v>0</v>
      </c>
    </row>
    <row r="124" spans="1:17" ht="24.9" customHeight="1">
      <c r="B124" s="46"/>
      <c r="C124" s="2"/>
      <c r="D124" s="2"/>
      <c r="E124" s="70"/>
      <c r="F124" s="7"/>
      <c r="G124" s="6"/>
      <c r="H124" s="6"/>
      <c r="I124" s="4"/>
      <c r="J124" s="7"/>
      <c r="K124" s="6"/>
      <c r="L124" s="6"/>
      <c r="M124" s="201"/>
      <c r="Q124" s="6">
        <f t="shared" si="4"/>
        <v>0</v>
      </c>
    </row>
    <row r="125" spans="1:17" ht="24.9" customHeight="1">
      <c r="B125" s="46"/>
      <c r="C125" s="2"/>
      <c r="D125" s="2"/>
      <c r="E125" s="70"/>
      <c r="F125" s="7"/>
      <c r="G125" s="6"/>
      <c r="H125" s="6"/>
      <c r="I125" s="4"/>
      <c r="J125" s="7"/>
      <c r="K125" s="6"/>
      <c r="L125" s="6"/>
      <c r="M125" s="201"/>
      <c r="Q125" s="6">
        <f t="shared" si="4"/>
        <v>0</v>
      </c>
    </row>
    <row r="126" spans="1:17" ht="24.9" customHeight="1">
      <c r="B126" s="46"/>
      <c r="D126" s="2"/>
      <c r="E126" s="70"/>
      <c r="F126" s="7"/>
      <c r="G126" s="6"/>
      <c r="H126" s="6"/>
      <c r="I126" s="4"/>
      <c r="J126" s="7"/>
      <c r="K126" s="6"/>
      <c r="L126" s="6"/>
      <c r="M126" s="203"/>
    </row>
    <row r="127" spans="1:17" ht="24.9" customHeight="1">
      <c r="B127" s="46"/>
      <c r="C127" s="2"/>
      <c r="D127" s="2"/>
      <c r="E127" s="70"/>
      <c r="F127" s="7"/>
      <c r="G127" s="6"/>
      <c r="H127" s="6"/>
      <c r="I127" s="21"/>
      <c r="J127" s="45"/>
      <c r="K127" s="23"/>
      <c r="L127" s="23"/>
      <c r="M127" s="201"/>
      <c r="Q127" s="6">
        <f t="shared" ref="Q127" si="5">O127*P127</f>
        <v>0</v>
      </c>
    </row>
    <row r="128" spans="1:17" ht="24.9" customHeight="1">
      <c r="B128" s="47"/>
      <c r="C128" s="44" t="s">
        <v>197</v>
      </c>
      <c r="D128" s="78"/>
      <c r="E128" s="130"/>
      <c r="F128" s="77"/>
      <c r="G128" s="74"/>
      <c r="H128" s="33"/>
      <c r="I128" s="76"/>
      <c r="J128" s="77"/>
      <c r="K128" s="74"/>
      <c r="L128" s="74"/>
      <c r="M128" s="205"/>
    </row>
    <row r="129" spans="1:17" ht="24.9" customHeight="1">
      <c r="B129" s="35" t="s">
        <v>198</v>
      </c>
      <c r="C129" s="36" t="s">
        <v>199</v>
      </c>
      <c r="D129" s="36"/>
      <c r="E129" s="72"/>
      <c r="F129" s="51"/>
      <c r="G129" s="6"/>
      <c r="H129" s="6"/>
      <c r="I129" s="21"/>
      <c r="J129" s="45"/>
      <c r="K129" s="23"/>
      <c r="L129" s="23"/>
      <c r="M129" s="201"/>
    </row>
    <row r="130" spans="1:17" ht="24.9" customHeight="1">
      <c r="B130" s="154"/>
      <c r="C130" s="195" t="s">
        <v>65</v>
      </c>
      <c r="D130" s="19"/>
      <c r="E130" s="69"/>
      <c r="F130" s="45"/>
      <c r="G130" s="23"/>
      <c r="H130" s="23"/>
      <c r="I130" s="21"/>
      <c r="J130" s="45"/>
      <c r="K130" s="23"/>
      <c r="L130" s="23"/>
      <c r="M130" s="203"/>
    </row>
    <row r="131" spans="1:17" ht="24.9" customHeight="1">
      <c r="B131" s="155"/>
      <c r="C131" s="197" t="s">
        <v>82</v>
      </c>
      <c r="D131" s="198" t="s">
        <v>78</v>
      </c>
      <c r="E131" s="70">
        <v>1</v>
      </c>
      <c r="F131" s="7" t="s">
        <v>170</v>
      </c>
      <c r="G131" s="6"/>
      <c r="H131" s="6"/>
      <c r="I131" s="21"/>
      <c r="J131" s="22"/>
      <c r="K131" s="23"/>
      <c r="L131" s="23"/>
      <c r="M131" s="203"/>
      <c r="Q131" s="6">
        <f t="shared" ref="Q131:Q135" si="6">O131*P131</f>
        <v>0</v>
      </c>
    </row>
    <row r="132" spans="1:17" ht="24.9" customHeight="1">
      <c r="B132" s="154"/>
      <c r="C132" s="197" t="s">
        <v>83</v>
      </c>
      <c r="D132" s="198" t="s">
        <v>85</v>
      </c>
      <c r="E132" s="70">
        <v>1</v>
      </c>
      <c r="F132" s="7" t="s">
        <v>170</v>
      </c>
      <c r="G132" s="23"/>
      <c r="H132" s="6"/>
      <c r="I132" s="70"/>
      <c r="J132" s="7"/>
      <c r="K132" s="6"/>
      <c r="L132" s="6"/>
      <c r="M132" s="203"/>
      <c r="Q132" s="6">
        <f t="shared" si="6"/>
        <v>0</v>
      </c>
    </row>
    <row r="133" spans="1:17" ht="24.9" customHeight="1">
      <c r="B133" s="155"/>
      <c r="C133" s="197" t="s">
        <v>86</v>
      </c>
      <c r="D133" s="198" t="s">
        <v>85</v>
      </c>
      <c r="E133" s="70">
        <v>1</v>
      </c>
      <c r="F133" s="7" t="s">
        <v>170</v>
      </c>
      <c r="G133" s="23"/>
      <c r="H133" s="6"/>
      <c r="I133" s="70"/>
      <c r="J133" s="7"/>
      <c r="K133" s="6"/>
      <c r="L133" s="6"/>
      <c r="M133" s="203"/>
      <c r="Q133" s="6">
        <f t="shared" si="6"/>
        <v>0</v>
      </c>
    </row>
    <row r="134" spans="1:17" ht="24.9" customHeight="1">
      <c r="A134" s="1" t="s">
        <v>18</v>
      </c>
      <c r="B134" s="155"/>
      <c r="C134" s="195" t="s">
        <v>87</v>
      </c>
      <c r="D134" s="198" t="s">
        <v>84</v>
      </c>
      <c r="E134" s="70">
        <v>1</v>
      </c>
      <c r="F134" s="7" t="s">
        <v>170</v>
      </c>
      <c r="G134" s="23"/>
      <c r="H134" s="6"/>
      <c r="I134" s="70"/>
      <c r="J134" s="7"/>
      <c r="K134" s="6"/>
      <c r="L134" s="6"/>
      <c r="M134" s="203"/>
      <c r="Q134" s="6">
        <f t="shared" si="6"/>
        <v>0</v>
      </c>
    </row>
    <row r="135" spans="1:17" ht="24.9" customHeight="1">
      <c r="A135" s="1" t="s">
        <v>17</v>
      </c>
      <c r="B135" s="155"/>
      <c r="C135" s="197" t="s">
        <v>79</v>
      </c>
      <c r="D135" s="198"/>
      <c r="E135" s="70">
        <v>1</v>
      </c>
      <c r="F135" s="7" t="s">
        <v>170</v>
      </c>
      <c r="G135" s="6"/>
      <c r="H135" s="6"/>
      <c r="I135" s="70"/>
      <c r="J135" s="7"/>
      <c r="K135" s="6"/>
      <c r="L135" s="6"/>
      <c r="M135" s="203"/>
      <c r="Q135" s="6">
        <f t="shared" si="6"/>
        <v>0</v>
      </c>
    </row>
    <row r="136" spans="1:17" ht="24.9" customHeight="1">
      <c r="B136" s="154"/>
      <c r="C136" s="197" t="s">
        <v>80</v>
      </c>
      <c r="D136" s="198"/>
      <c r="E136" s="70">
        <v>2</v>
      </c>
      <c r="F136" s="7" t="s">
        <v>170</v>
      </c>
      <c r="G136" s="23"/>
      <c r="H136" s="6"/>
      <c r="I136" s="70"/>
      <c r="J136" s="7"/>
      <c r="K136" s="6"/>
      <c r="L136" s="6"/>
      <c r="M136" s="203"/>
    </row>
    <row r="137" spans="1:17" ht="24.9" customHeight="1">
      <c r="B137" s="154"/>
      <c r="C137" s="195" t="s">
        <v>88</v>
      </c>
      <c r="D137" s="198"/>
      <c r="E137" s="70">
        <v>1</v>
      </c>
      <c r="F137" s="7" t="s">
        <v>170</v>
      </c>
      <c r="G137" s="6"/>
      <c r="H137" s="6"/>
      <c r="I137" s="70"/>
      <c r="J137" s="7"/>
      <c r="K137" s="6"/>
      <c r="L137" s="6"/>
      <c r="M137" s="203"/>
    </row>
    <row r="138" spans="1:17" ht="24.9" customHeight="1">
      <c r="B138" s="154"/>
      <c r="C138" s="195" t="s">
        <v>89</v>
      </c>
      <c r="D138" s="198"/>
      <c r="E138" s="70">
        <v>2</v>
      </c>
      <c r="F138" s="7" t="s">
        <v>170</v>
      </c>
      <c r="G138" s="23"/>
      <c r="H138" s="6"/>
      <c r="I138" s="70"/>
      <c r="J138" s="7"/>
      <c r="K138" s="6"/>
      <c r="L138" s="6"/>
      <c r="M138" s="203"/>
      <c r="O138" s="14"/>
      <c r="Q138" s="6">
        <f t="shared" ref="Q138:Q144" si="7">O138*P138</f>
        <v>0</v>
      </c>
    </row>
    <row r="139" spans="1:17" ht="24.9" customHeight="1">
      <c r="B139" s="154"/>
      <c r="C139" s="194" t="s">
        <v>81</v>
      </c>
      <c r="D139" s="198"/>
      <c r="E139" s="70">
        <v>1</v>
      </c>
      <c r="F139" s="7" t="s">
        <v>68</v>
      </c>
      <c r="G139" s="6"/>
      <c r="H139" s="6"/>
      <c r="I139" s="139"/>
      <c r="J139" s="7"/>
      <c r="K139" s="139"/>
      <c r="L139" s="139"/>
      <c r="M139" s="203"/>
      <c r="Q139" s="6">
        <f t="shared" si="7"/>
        <v>0</v>
      </c>
    </row>
    <row r="140" spans="1:17" ht="24.9" customHeight="1">
      <c r="B140" s="155"/>
      <c r="C140" s="195" t="s">
        <v>97</v>
      </c>
      <c r="D140" s="198"/>
      <c r="E140" s="70">
        <v>1</v>
      </c>
      <c r="F140" s="7" t="s">
        <v>68</v>
      </c>
      <c r="G140" s="6"/>
      <c r="H140" s="6"/>
      <c r="I140" s="141"/>
      <c r="J140" s="7"/>
      <c r="K140" s="6"/>
      <c r="L140" s="6"/>
      <c r="M140" s="203"/>
      <c r="Q140" s="6">
        <f t="shared" si="7"/>
        <v>0</v>
      </c>
    </row>
    <row r="141" spans="1:17" ht="24.9" customHeight="1">
      <c r="B141" s="154"/>
      <c r="C141" s="196" t="s">
        <v>90</v>
      </c>
      <c r="D141" s="198"/>
      <c r="E141" s="69">
        <v>1</v>
      </c>
      <c r="F141" s="45" t="s">
        <v>68</v>
      </c>
      <c r="G141" s="23"/>
      <c r="H141" s="6"/>
      <c r="I141" s="70"/>
      <c r="J141" s="7"/>
      <c r="K141" s="6"/>
      <c r="L141" s="6"/>
      <c r="M141" s="203"/>
      <c r="Q141" s="6">
        <f t="shared" si="7"/>
        <v>0</v>
      </c>
    </row>
    <row r="142" spans="1:17" ht="24.9" customHeight="1">
      <c r="B142" s="154"/>
      <c r="C142" s="196"/>
      <c r="D142" s="198"/>
      <c r="E142" s="69"/>
      <c r="F142" s="45"/>
      <c r="G142" s="23"/>
      <c r="H142" s="6"/>
      <c r="I142" s="70"/>
      <c r="J142" s="7"/>
      <c r="K142" s="6"/>
      <c r="L142" s="6"/>
      <c r="M142" s="203"/>
      <c r="Q142" s="6">
        <f t="shared" si="7"/>
        <v>0</v>
      </c>
    </row>
    <row r="143" spans="1:17" ht="24.9" customHeight="1">
      <c r="B143" s="155"/>
      <c r="C143" s="197"/>
      <c r="D143" s="198"/>
      <c r="E143" s="70"/>
      <c r="F143" s="45"/>
      <c r="G143" s="23"/>
      <c r="H143" s="6"/>
      <c r="I143" s="70"/>
      <c r="J143" s="7"/>
      <c r="K143" s="6"/>
      <c r="L143" s="6"/>
      <c r="M143" s="203"/>
      <c r="Q143" s="6">
        <f t="shared" si="7"/>
        <v>0</v>
      </c>
    </row>
    <row r="144" spans="1:17" ht="24.9" customHeight="1">
      <c r="B144" s="155"/>
      <c r="C144" s="197"/>
      <c r="D144" s="198"/>
      <c r="E144" s="70"/>
      <c r="F144" s="45"/>
      <c r="G144" s="6"/>
      <c r="H144" s="6"/>
      <c r="I144" s="70"/>
      <c r="J144" s="7"/>
      <c r="K144" s="6"/>
      <c r="L144" s="6"/>
      <c r="M144" s="203"/>
      <c r="Q144" s="6">
        <f t="shared" si="7"/>
        <v>0</v>
      </c>
    </row>
    <row r="145" spans="1:17" ht="24.9" customHeight="1">
      <c r="B145" s="155"/>
      <c r="C145" s="195"/>
      <c r="D145" s="198"/>
      <c r="E145" s="70"/>
      <c r="F145" s="45"/>
      <c r="G145" s="23"/>
      <c r="H145" s="6"/>
      <c r="I145" s="70"/>
      <c r="J145" s="7"/>
      <c r="K145" s="6"/>
      <c r="L145" s="6"/>
      <c r="M145" s="203"/>
    </row>
    <row r="146" spans="1:17" ht="24.9" customHeight="1">
      <c r="B146" s="154"/>
      <c r="C146" s="197"/>
      <c r="D146" s="2"/>
      <c r="E146" s="70"/>
      <c r="F146" s="45"/>
      <c r="G146" s="6"/>
      <c r="H146" s="6"/>
      <c r="I146" s="70"/>
      <c r="J146" s="7"/>
      <c r="K146" s="6"/>
      <c r="L146" s="6"/>
      <c r="M146" s="203"/>
      <c r="Q146" s="6">
        <f t="shared" ref="Q146:Q148" si="8">O146*P146</f>
        <v>0</v>
      </c>
    </row>
    <row r="147" spans="1:17" ht="24.9" customHeight="1">
      <c r="B147" s="154"/>
      <c r="C147" s="197"/>
      <c r="D147" s="2"/>
      <c r="E147" s="70"/>
      <c r="F147" s="45"/>
      <c r="G147" s="6"/>
      <c r="H147" s="6"/>
      <c r="I147" s="70"/>
      <c r="J147" s="7"/>
      <c r="K147" s="6"/>
      <c r="L147" s="6"/>
      <c r="M147" s="203"/>
      <c r="Q147" s="6">
        <f t="shared" si="8"/>
        <v>0</v>
      </c>
    </row>
    <row r="148" spans="1:17" ht="24.9" customHeight="1">
      <c r="B148" s="154"/>
      <c r="C148" s="195"/>
      <c r="D148" s="2"/>
      <c r="E148" s="70"/>
      <c r="F148" s="45"/>
      <c r="G148" s="6"/>
      <c r="H148" s="6"/>
      <c r="I148" s="70"/>
      <c r="J148" s="7"/>
      <c r="K148" s="6"/>
      <c r="L148" s="6"/>
      <c r="M148" s="203"/>
      <c r="Q148" s="6">
        <f t="shared" si="8"/>
        <v>0</v>
      </c>
    </row>
    <row r="149" spans="1:17" ht="24.9" customHeight="1">
      <c r="B149" s="156"/>
      <c r="C149" s="195"/>
      <c r="D149" s="48"/>
      <c r="E149" s="73"/>
      <c r="F149" s="49"/>
      <c r="G149" s="33"/>
      <c r="H149" s="33"/>
      <c r="I149" s="73"/>
      <c r="J149" s="49"/>
      <c r="K149" s="33"/>
      <c r="L149" s="33"/>
      <c r="M149" s="207"/>
    </row>
    <row r="150" spans="1:17" ht="24.9" customHeight="1">
      <c r="B150" s="157"/>
      <c r="C150" s="193" t="s">
        <v>91</v>
      </c>
      <c r="D150" s="178" t="s">
        <v>92</v>
      </c>
      <c r="E150" s="163">
        <v>1</v>
      </c>
      <c r="F150" s="7" t="s">
        <v>170</v>
      </c>
      <c r="G150" s="23"/>
      <c r="H150" s="6"/>
      <c r="I150" s="70"/>
      <c r="J150" s="7"/>
      <c r="K150" s="6"/>
      <c r="L150" s="6"/>
      <c r="M150" s="143"/>
    </row>
    <row r="151" spans="1:17" ht="24.9" customHeight="1">
      <c r="B151" s="158"/>
      <c r="C151" s="186" t="s">
        <v>83</v>
      </c>
      <c r="D151" s="178" t="s">
        <v>93</v>
      </c>
      <c r="E151" s="164">
        <v>1</v>
      </c>
      <c r="F151" s="7" t="s">
        <v>170</v>
      </c>
      <c r="G151" s="6"/>
      <c r="H151" s="6"/>
      <c r="I151" s="70"/>
      <c r="J151" s="7"/>
      <c r="K151" s="6"/>
      <c r="L151" s="6"/>
      <c r="M151" s="143"/>
    </row>
    <row r="152" spans="1:17" ht="24.9" customHeight="1">
      <c r="B152" s="158"/>
      <c r="C152" s="186" t="s">
        <v>86</v>
      </c>
      <c r="D152" s="178" t="s">
        <v>93</v>
      </c>
      <c r="E152" s="164">
        <v>1</v>
      </c>
      <c r="F152" s="7" t="s">
        <v>170</v>
      </c>
      <c r="G152" s="6"/>
      <c r="H152" s="6"/>
      <c r="I152" s="141"/>
      <c r="J152" s="7"/>
      <c r="K152" s="6"/>
      <c r="L152" s="6"/>
      <c r="M152" s="143"/>
      <c r="Q152" s="6">
        <f t="shared" ref="Q152:Q169" si="9">O152*P152</f>
        <v>0</v>
      </c>
    </row>
    <row r="153" spans="1:17" ht="24.9" customHeight="1">
      <c r="B153" s="154"/>
      <c r="C153" s="192" t="s">
        <v>87</v>
      </c>
      <c r="D153" s="178" t="s">
        <v>93</v>
      </c>
      <c r="E153" s="163">
        <v>1</v>
      </c>
      <c r="F153" s="7" t="s">
        <v>170</v>
      </c>
      <c r="G153" s="6"/>
      <c r="H153" s="6"/>
      <c r="I153" s="4"/>
      <c r="J153" s="7"/>
      <c r="K153" s="6"/>
      <c r="L153" s="6"/>
      <c r="M153" s="143"/>
      <c r="Q153" s="6">
        <f t="shared" si="9"/>
        <v>0</v>
      </c>
    </row>
    <row r="154" spans="1:17" ht="24.9" customHeight="1">
      <c r="B154" s="154"/>
      <c r="C154" s="186" t="s">
        <v>79</v>
      </c>
      <c r="D154" s="178"/>
      <c r="E154" s="164">
        <v>1</v>
      </c>
      <c r="F154" s="7" t="s">
        <v>170</v>
      </c>
      <c r="G154" s="6"/>
      <c r="H154" s="6"/>
      <c r="I154" s="70"/>
      <c r="J154" s="7"/>
      <c r="K154" s="6"/>
      <c r="L154" s="6"/>
      <c r="M154" s="143"/>
      <c r="Q154" s="6">
        <f t="shared" si="9"/>
        <v>0</v>
      </c>
    </row>
    <row r="155" spans="1:17" ht="24.9" customHeight="1">
      <c r="B155" s="154"/>
      <c r="C155" s="186" t="s">
        <v>80</v>
      </c>
      <c r="D155" s="178"/>
      <c r="E155" s="163">
        <v>1</v>
      </c>
      <c r="F155" s="7" t="s">
        <v>170</v>
      </c>
      <c r="G155" s="23"/>
      <c r="H155" s="6"/>
      <c r="I155" s="21"/>
      <c r="J155" s="45"/>
      <c r="K155" s="23"/>
      <c r="L155" s="23"/>
      <c r="M155" s="143"/>
      <c r="Q155" s="6">
        <f>O155*P155</f>
        <v>0</v>
      </c>
    </row>
    <row r="156" spans="1:17" ht="24.9" customHeight="1">
      <c r="A156" s="1" t="s">
        <v>18</v>
      </c>
      <c r="B156" s="154"/>
      <c r="C156" s="192" t="s">
        <v>88</v>
      </c>
      <c r="D156" s="178"/>
      <c r="E156" s="163">
        <v>1</v>
      </c>
      <c r="F156" s="7" t="s">
        <v>170</v>
      </c>
      <c r="G156" s="23"/>
      <c r="H156" s="6"/>
      <c r="I156" s="21"/>
      <c r="J156" s="45"/>
      <c r="K156" s="23"/>
      <c r="L156" s="23"/>
      <c r="M156" s="143"/>
      <c r="Q156" s="6">
        <f t="shared" si="9"/>
        <v>0</v>
      </c>
    </row>
    <row r="157" spans="1:17" ht="24.9" customHeight="1">
      <c r="A157" s="1" t="s">
        <v>17</v>
      </c>
      <c r="B157" s="154"/>
      <c r="C157" s="192" t="s">
        <v>89</v>
      </c>
      <c r="D157" s="178"/>
      <c r="E157" s="163">
        <v>2</v>
      </c>
      <c r="F157" s="7" t="s">
        <v>170</v>
      </c>
      <c r="G157" s="6"/>
      <c r="H157" s="6"/>
      <c r="I157" s="70"/>
      <c r="J157" s="7"/>
      <c r="K157" s="6"/>
      <c r="L157" s="6"/>
      <c r="M157" s="143"/>
      <c r="Q157" s="6">
        <f t="shared" si="9"/>
        <v>0</v>
      </c>
    </row>
    <row r="158" spans="1:17" ht="24.9" customHeight="1">
      <c r="B158" s="154"/>
      <c r="C158" s="191" t="s">
        <v>81</v>
      </c>
      <c r="D158" s="178"/>
      <c r="E158" s="70">
        <v>1</v>
      </c>
      <c r="F158" s="7" t="s">
        <v>68</v>
      </c>
      <c r="G158" s="6"/>
      <c r="H158" s="6"/>
      <c r="I158" s="139"/>
      <c r="J158" s="7"/>
      <c r="K158" s="139"/>
      <c r="L158" s="139"/>
      <c r="M158" s="143"/>
    </row>
    <row r="159" spans="1:17" ht="24.9" customHeight="1">
      <c r="B159" s="154"/>
      <c r="C159" s="192" t="s">
        <v>97</v>
      </c>
      <c r="D159" s="178"/>
      <c r="E159" s="70">
        <v>1</v>
      </c>
      <c r="F159" s="7" t="s">
        <v>68</v>
      </c>
      <c r="G159" s="23"/>
      <c r="H159" s="6"/>
      <c r="I159" s="70"/>
      <c r="J159" s="7"/>
      <c r="K159" s="6"/>
      <c r="L159" s="6"/>
      <c r="M159" s="143"/>
    </row>
    <row r="160" spans="1:17" ht="24.9" customHeight="1">
      <c r="B160" s="154"/>
      <c r="C160" s="193" t="s">
        <v>90</v>
      </c>
      <c r="D160" s="178"/>
      <c r="E160" s="70">
        <v>1</v>
      </c>
      <c r="F160" s="7" t="s">
        <v>68</v>
      </c>
      <c r="G160" s="23"/>
      <c r="H160" s="6"/>
      <c r="I160" s="21"/>
      <c r="J160" s="45"/>
      <c r="K160" s="23"/>
      <c r="L160" s="23"/>
      <c r="M160" s="143"/>
      <c r="O160" s="14"/>
      <c r="Q160" s="6">
        <f t="shared" si="9"/>
        <v>0</v>
      </c>
    </row>
    <row r="161" spans="2:17" ht="24.9" customHeight="1">
      <c r="B161" s="154"/>
      <c r="C161" s="191"/>
      <c r="D161" s="178"/>
      <c r="E161" s="70"/>
      <c r="F161" s="7"/>
      <c r="G161" s="6"/>
      <c r="H161" s="6"/>
      <c r="I161" s="139"/>
      <c r="J161" s="7"/>
      <c r="K161" s="139"/>
      <c r="L161" s="139"/>
      <c r="M161" s="143"/>
      <c r="Q161" s="6">
        <f t="shared" si="9"/>
        <v>0</v>
      </c>
    </row>
    <row r="162" spans="2:17" ht="24.9" customHeight="1">
      <c r="B162" s="154"/>
      <c r="C162" s="192"/>
      <c r="D162" s="178"/>
      <c r="E162" s="70"/>
      <c r="F162" s="7"/>
      <c r="G162" s="23"/>
      <c r="H162" s="6"/>
      <c r="I162" s="70"/>
      <c r="J162" s="7"/>
      <c r="K162" s="6"/>
      <c r="L162" s="6"/>
      <c r="M162" s="143"/>
      <c r="Q162" s="6">
        <f t="shared" si="9"/>
        <v>0</v>
      </c>
    </row>
    <row r="163" spans="2:17" ht="24.9" customHeight="1">
      <c r="B163" s="155"/>
      <c r="C163" s="193" t="s">
        <v>293</v>
      </c>
      <c r="D163" s="178" t="s">
        <v>94</v>
      </c>
      <c r="E163" s="163">
        <v>1</v>
      </c>
      <c r="F163" s="7" t="s">
        <v>170</v>
      </c>
      <c r="G163" s="6"/>
      <c r="H163" s="6"/>
      <c r="I163" s="70"/>
      <c r="J163" s="7"/>
      <c r="K163" s="6"/>
      <c r="L163" s="6"/>
      <c r="M163" s="143"/>
      <c r="Q163" s="6">
        <f t="shared" si="9"/>
        <v>0</v>
      </c>
    </row>
    <row r="164" spans="2:17" ht="24.9" customHeight="1">
      <c r="B164" s="155"/>
      <c r="C164" s="186" t="s">
        <v>83</v>
      </c>
      <c r="D164" s="178" t="s">
        <v>95</v>
      </c>
      <c r="E164" s="163">
        <v>1</v>
      </c>
      <c r="F164" s="7" t="s">
        <v>170</v>
      </c>
      <c r="G164" s="23"/>
      <c r="H164" s="6"/>
      <c r="I164" s="70"/>
      <c r="J164" s="7"/>
      <c r="K164" s="6"/>
      <c r="L164" s="6"/>
      <c r="M164" s="143"/>
      <c r="Q164" s="6">
        <f t="shared" si="9"/>
        <v>0</v>
      </c>
    </row>
    <row r="165" spans="2:17" ht="24.9" customHeight="1">
      <c r="B165" s="154"/>
      <c r="C165" s="186" t="s">
        <v>86</v>
      </c>
      <c r="D165" s="178" t="s">
        <v>95</v>
      </c>
      <c r="E165" s="163">
        <v>1</v>
      </c>
      <c r="F165" s="7" t="s">
        <v>170</v>
      </c>
      <c r="G165" s="6"/>
      <c r="H165" s="6"/>
      <c r="I165" s="21"/>
      <c r="J165" s="45"/>
      <c r="K165" s="23"/>
      <c r="L165" s="23"/>
      <c r="M165" s="143"/>
    </row>
    <row r="166" spans="2:17" ht="24.9" customHeight="1">
      <c r="B166" s="155"/>
      <c r="C166" s="192" t="s">
        <v>87</v>
      </c>
      <c r="D166" s="178" t="s">
        <v>95</v>
      </c>
      <c r="E166" s="163">
        <v>1</v>
      </c>
      <c r="F166" s="7" t="s">
        <v>170</v>
      </c>
      <c r="G166" s="6"/>
      <c r="H166" s="6"/>
      <c r="I166" s="21"/>
      <c r="J166" s="45"/>
      <c r="K166" s="23"/>
      <c r="L166" s="23"/>
      <c r="M166" s="143"/>
      <c r="Q166" s="6">
        <f t="shared" si="9"/>
        <v>0</v>
      </c>
    </row>
    <row r="167" spans="2:17" ht="24.9" customHeight="1">
      <c r="B167" s="154"/>
      <c r="C167" s="186" t="s">
        <v>79</v>
      </c>
      <c r="D167" s="2"/>
      <c r="E167" s="70">
        <v>2</v>
      </c>
      <c r="F167" s="7" t="s">
        <v>170</v>
      </c>
      <c r="G167" s="6"/>
      <c r="H167" s="6"/>
      <c r="I167" s="70"/>
      <c r="J167" s="7"/>
      <c r="K167" s="6"/>
      <c r="L167" s="6"/>
      <c r="M167" s="143"/>
      <c r="Q167" s="6">
        <f t="shared" si="9"/>
        <v>0</v>
      </c>
    </row>
    <row r="168" spans="2:17" ht="24.9" customHeight="1">
      <c r="B168" s="154"/>
      <c r="C168" s="186" t="s">
        <v>80</v>
      </c>
      <c r="D168" s="2"/>
      <c r="E168" s="70">
        <v>2</v>
      </c>
      <c r="F168" s="7" t="s">
        <v>170</v>
      </c>
      <c r="G168" s="23"/>
      <c r="H168" s="6"/>
      <c r="I168" s="21"/>
      <c r="J168" s="45"/>
      <c r="K168" s="23"/>
      <c r="L168" s="23"/>
      <c r="M168" s="143"/>
      <c r="Q168" s="6">
        <f t="shared" si="9"/>
        <v>0</v>
      </c>
    </row>
    <row r="169" spans="2:17" ht="24.9" customHeight="1">
      <c r="B169" s="154"/>
      <c r="C169" s="192" t="s">
        <v>96</v>
      </c>
      <c r="D169" s="2"/>
      <c r="E169" s="70">
        <v>1</v>
      </c>
      <c r="F169" s="7" t="s">
        <v>170</v>
      </c>
      <c r="G169" s="6"/>
      <c r="H169" s="6"/>
      <c r="I169" s="70"/>
      <c r="J169" s="7"/>
      <c r="K169" s="6"/>
      <c r="L169" s="6"/>
      <c r="M169" s="143"/>
      <c r="Q169" s="6">
        <f t="shared" si="9"/>
        <v>0</v>
      </c>
    </row>
    <row r="170" spans="2:17" ht="24.9" customHeight="1">
      <c r="B170" s="156"/>
      <c r="C170" s="192"/>
      <c r="D170" s="2"/>
      <c r="E170" s="70"/>
      <c r="F170" s="7"/>
      <c r="G170" s="221"/>
      <c r="H170" s="221"/>
      <c r="I170" s="222"/>
      <c r="J170" s="223"/>
      <c r="K170" s="221"/>
      <c r="L170" s="221"/>
      <c r="M170" s="224"/>
    </row>
    <row r="171" spans="2:17" ht="24.9" customHeight="1">
      <c r="B171" s="157"/>
      <c r="C171" s="192" t="s">
        <v>88</v>
      </c>
      <c r="D171" s="36"/>
      <c r="E171" s="72">
        <v>2</v>
      </c>
      <c r="F171" s="51" t="s">
        <v>170</v>
      </c>
      <c r="G171" s="23"/>
      <c r="H171" s="6"/>
      <c r="I171" s="70"/>
      <c r="J171" s="7"/>
      <c r="K171" s="6"/>
      <c r="L171" s="6"/>
      <c r="M171" s="143"/>
    </row>
    <row r="172" spans="2:17" ht="24.9" customHeight="1">
      <c r="B172" s="154"/>
      <c r="C172" s="192" t="s">
        <v>89</v>
      </c>
      <c r="D172" s="2"/>
      <c r="E172" s="70">
        <v>2</v>
      </c>
      <c r="F172" s="7" t="s">
        <v>170</v>
      </c>
      <c r="G172" s="6"/>
      <c r="H172" s="6"/>
      <c r="I172" s="70"/>
      <c r="J172" s="7"/>
      <c r="K172" s="6"/>
      <c r="L172" s="6"/>
      <c r="M172" s="143"/>
    </row>
    <row r="173" spans="2:17" ht="24.9" customHeight="1">
      <c r="B173" s="155"/>
      <c r="C173" s="191" t="s">
        <v>81</v>
      </c>
      <c r="D173" s="2"/>
      <c r="E173" s="70">
        <v>1</v>
      </c>
      <c r="F173" s="7" t="s">
        <v>68</v>
      </c>
      <c r="G173" s="6"/>
      <c r="H173" s="6"/>
      <c r="I173" s="4"/>
      <c r="J173" s="7"/>
      <c r="K173" s="6"/>
      <c r="L173" s="34"/>
      <c r="M173" s="143"/>
    </row>
    <row r="174" spans="2:17" ht="24.9" customHeight="1">
      <c r="B174" s="154"/>
      <c r="C174" s="192" t="s">
        <v>97</v>
      </c>
      <c r="D174" s="2"/>
      <c r="E174" s="70">
        <v>1</v>
      </c>
      <c r="F174" s="7" t="s">
        <v>68</v>
      </c>
      <c r="G174" s="23"/>
      <c r="H174" s="6"/>
      <c r="I174" s="70"/>
      <c r="J174" s="7"/>
      <c r="K174" s="6"/>
      <c r="L174" s="6"/>
      <c r="M174" s="143"/>
    </row>
    <row r="175" spans="2:17" ht="24.9" customHeight="1">
      <c r="B175" s="154"/>
      <c r="C175" s="193" t="s">
        <v>90</v>
      </c>
      <c r="D175" s="2"/>
      <c r="E175" s="70">
        <v>1</v>
      </c>
      <c r="F175" s="7" t="s">
        <v>68</v>
      </c>
      <c r="G175" s="23"/>
      <c r="H175" s="6"/>
      <c r="I175" s="69"/>
      <c r="J175" s="45"/>
      <c r="K175" s="23"/>
      <c r="L175" s="6"/>
      <c r="M175" s="143"/>
      <c r="Q175" s="6">
        <f>O175*P175</f>
        <v>0</v>
      </c>
    </row>
    <row r="176" spans="2:17" ht="24.9" customHeight="1">
      <c r="B176" s="154"/>
      <c r="C176" s="160"/>
      <c r="D176" s="165"/>
      <c r="E176" s="164"/>
      <c r="F176" s="7"/>
      <c r="G176" s="23"/>
      <c r="H176" s="6"/>
      <c r="I176" s="139"/>
      <c r="J176" s="7"/>
      <c r="K176" s="139"/>
      <c r="L176" s="139"/>
      <c r="M176" s="203"/>
      <c r="Q176" s="6">
        <f>O176*P176</f>
        <v>0</v>
      </c>
    </row>
    <row r="177" spans="1:17" ht="24.9" customHeight="1">
      <c r="B177" s="154"/>
      <c r="C177" s="161"/>
      <c r="D177" s="165"/>
      <c r="E177" s="163"/>
      <c r="F177" s="7"/>
      <c r="G177" s="6"/>
      <c r="H177" s="6"/>
      <c r="I177" s="70"/>
      <c r="J177" s="7"/>
      <c r="K177" s="23"/>
      <c r="L177" s="6"/>
      <c r="M177" s="203"/>
      <c r="Q177" s="6">
        <f>O177*P177</f>
        <v>0</v>
      </c>
    </row>
    <row r="178" spans="1:17" ht="24.9" customHeight="1">
      <c r="B178" s="154"/>
      <c r="C178" s="160"/>
      <c r="D178" s="165"/>
      <c r="E178" s="164"/>
      <c r="F178" s="7"/>
      <c r="G178" s="6"/>
      <c r="H178" s="6"/>
      <c r="I178" s="70"/>
      <c r="J178" s="7"/>
      <c r="K178" s="6"/>
      <c r="L178" s="6"/>
      <c r="M178" s="201"/>
      <c r="Q178" s="6">
        <f>O178*P178</f>
        <v>0</v>
      </c>
    </row>
    <row r="179" spans="1:17" ht="24.9" customHeight="1">
      <c r="B179" s="154"/>
      <c r="C179" s="160"/>
      <c r="D179" s="165"/>
      <c r="E179" s="163"/>
      <c r="F179" s="7"/>
      <c r="G179" s="23"/>
      <c r="H179" s="6"/>
      <c r="I179" s="70"/>
      <c r="J179" s="7"/>
      <c r="K179" s="23"/>
      <c r="L179" s="6"/>
      <c r="M179" s="203"/>
      <c r="Q179" s="6">
        <f>O179*P179</f>
        <v>0</v>
      </c>
    </row>
    <row r="180" spans="1:17" ht="24.9" customHeight="1">
      <c r="B180" s="154"/>
      <c r="C180" s="161"/>
      <c r="D180" s="165"/>
      <c r="E180" s="163"/>
      <c r="F180" s="7"/>
      <c r="G180" s="23"/>
      <c r="H180" s="6"/>
      <c r="I180" s="70"/>
      <c r="J180" s="7"/>
      <c r="K180" s="23"/>
      <c r="L180" s="6"/>
      <c r="M180" s="203"/>
    </row>
    <row r="181" spans="1:17" ht="24.9" customHeight="1">
      <c r="B181" s="154"/>
      <c r="C181" s="161"/>
      <c r="D181" s="165"/>
      <c r="E181" s="163"/>
      <c r="F181" s="7"/>
      <c r="G181" s="23"/>
      <c r="H181" s="6"/>
      <c r="I181" s="70"/>
      <c r="J181" s="7"/>
      <c r="K181" s="23"/>
      <c r="L181" s="6"/>
      <c r="M181" s="203"/>
      <c r="Q181" s="6">
        <f t="shared" ref="Q181:Q190" si="10">O181*P181</f>
        <v>0</v>
      </c>
    </row>
    <row r="182" spans="1:17" ht="24.9" customHeight="1">
      <c r="B182" s="154"/>
      <c r="C182" s="162"/>
      <c r="D182" s="165"/>
      <c r="E182" s="70"/>
      <c r="F182" s="7"/>
      <c r="G182" s="23"/>
      <c r="H182" s="6"/>
      <c r="I182" s="70"/>
      <c r="J182" s="7"/>
      <c r="K182" s="23"/>
      <c r="L182" s="6"/>
      <c r="M182" s="203"/>
      <c r="Q182" s="6">
        <f t="shared" si="10"/>
        <v>0</v>
      </c>
    </row>
    <row r="183" spans="1:17" ht="24.9" customHeight="1">
      <c r="B183" s="154"/>
      <c r="C183" s="161"/>
      <c r="D183" s="165"/>
      <c r="E183" s="70"/>
      <c r="F183" s="7"/>
      <c r="G183" s="23"/>
      <c r="H183" s="6"/>
      <c r="I183" s="70"/>
      <c r="J183" s="7"/>
      <c r="K183" s="23"/>
      <c r="L183" s="6"/>
      <c r="M183" s="203"/>
      <c r="Q183" s="6">
        <f t="shared" si="10"/>
        <v>0</v>
      </c>
    </row>
    <row r="184" spans="1:17" ht="24.9" customHeight="1">
      <c r="A184" s="1" t="s">
        <v>18</v>
      </c>
      <c r="B184" s="155"/>
      <c r="C184" s="159"/>
      <c r="D184" s="165"/>
      <c r="E184" s="70"/>
      <c r="F184" s="7"/>
      <c r="G184" s="23"/>
      <c r="H184" s="6"/>
      <c r="I184" s="70"/>
      <c r="J184" s="7"/>
      <c r="K184" s="23"/>
      <c r="L184" s="6"/>
      <c r="M184" s="203"/>
      <c r="Q184" s="6">
        <f t="shared" si="10"/>
        <v>0</v>
      </c>
    </row>
    <row r="185" spans="1:17" ht="24.9" customHeight="1">
      <c r="A185" s="1" t="s">
        <v>17</v>
      </c>
      <c r="B185" s="155"/>
      <c r="C185" s="159"/>
      <c r="D185" s="165"/>
      <c r="E185" s="163"/>
      <c r="F185" s="7"/>
      <c r="G185" s="23"/>
      <c r="H185" s="6"/>
      <c r="I185" s="70"/>
      <c r="J185" s="7"/>
      <c r="K185" s="23"/>
      <c r="L185" s="6"/>
      <c r="M185" s="203"/>
      <c r="Q185" s="6">
        <f t="shared" si="10"/>
        <v>0</v>
      </c>
    </row>
    <row r="186" spans="1:17" ht="24.9" customHeight="1">
      <c r="B186" s="154"/>
      <c r="C186" s="160"/>
      <c r="D186" s="165"/>
      <c r="E186" s="163"/>
      <c r="F186" s="7"/>
      <c r="G186" s="23"/>
      <c r="H186" s="6"/>
      <c r="I186" s="70"/>
      <c r="J186" s="7"/>
      <c r="K186" s="23"/>
      <c r="L186" s="6"/>
      <c r="M186" s="203"/>
      <c r="Q186" s="6">
        <f t="shared" si="10"/>
        <v>0</v>
      </c>
    </row>
    <row r="187" spans="1:17" ht="24.9" customHeight="1">
      <c r="B187" s="155"/>
      <c r="C187" s="160"/>
      <c r="D187" s="165"/>
      <c r="E187" s="163"/>
      <c r="F187" s="7"/>
      <c r="G187" s="23"/>
      <c r="H187" s="6"/>
      <c r="I187" s="70"/>
      <c r="J187" s="7"/>
      <c r="K187" s="23"/>
      <c r="L187" s="6"/>
      <c r="M187" s="203"/>
      <c r="Q187" s="6">
        <f t="shared" si="10"/>
        <v>0</v>
      </c>
    </row>
    <row r="188" spans="1:17" ht="24.9" customHeight="1">
      <c r="B188" s="154"/>
      <c r="C188" s="161"/>
      <c r="D188" s="165"/>
      <c r="E188" s="163"/>
      <c r="F188" s="7"/>
      <c r="G188" s="6"/>
      <c r="H188" s="6"/>
      <c r="I188" s="70"/>
      <c r="J188" s="7"/>
      <c r="K188" s="6"/>
      <c r="L188" s="6"/>
      <c r="M188" s="203"/>
      <c r="Q188" s="6">
        <f t="shared" si="10"/>
        <v>0</v>
      </c>
    </row>
    <row r="189" spans="1:17" ht="24.9" customHeight="1">
      <c r="B189" s="154"/>
      <c r="C189" s="160"/>
      <c r="D189" s="2"/>
      <c r="E189" s="70"/>
      <c r="F189" s="7"/>
      <c r="G189" s="6"/>
      <c r="H189" s="6"/>
      <c r="I189" s="70"/>
      <c r="J189" s="7"/>
      <c r="K189" s="6"/>
      <c r="L189" s="6"/>
      <c r="M189" s="203"/>
      <c r="Q189" s="6">
        <f>O189*P189</f>
        <v>0</v>
      </c>
    </row>
    <row r="190" spans="1:17" ht="24.9" customHeight="1">
      <c r="B190" s="154"/>
      <c r="C190" s="160"/>
      <c r="D190" s="2"/>
      <c r="E190" s="70"/>
      <c r="F190" s="7"/>
      <c r="G190" s="6"/>
      <c r="H190" s="6"/>
      <c r="I190" s="4"/>
      <c r="J190" s="7"/>
      <c r="K190" s="6"/>
      <c r="L190" s="6"/>
      <c r="M190" s="143"/>
      <c r="Q190" s="6">
        <f t="shared" si="10"/>
        <v>0</v>
      </c>
    </row>
    <row r="191" spans="1:17" ht="24.9" customHeight="1">
      <c r="B191" s="156"/>
      <c r="C191" s="44" t="s">
        <v>22</v>
      </c>
      <c r="D191" s="78"/>
      <c r="E191" s="130"/>
      <c r="F191" s="77"/>
      <c r="G191" s="74"/>
      <c r="H191" s="74"/>
      <c r="I191" s="4"/>
      <c r="J191" s="7"/>
      <c r="K191" s="6"/>
      <c r="L191" s="6"/>
      <c r="M191" s="143"/>
    </row>
    <row r="192" spans="1:17" ht="24.9" customHeight="1">
      <c r="B192" s="42" t="s">
        <v>16</v>
      </c>
      <c r="C192" s="6" t="s">
        <v>200</v>
      </c>
      <c r="D192" s="36"/>
      <c r="E192" s="144"/>
      <c r="F192" s="51"/>
      <c r="G192" s="40"/>
      <c r="H192" s="109"/>
      <c r="I192" s="72"/>
      <c r="J192" s="51"/>
      <c r="K192" s="40"/>
      <c r="L192" s="40"/>
      <c r="M192" s="203"/>
    </row>
    <row r="193" spans="2:17" ht="24.9" customHeight="1">
      <c r="B193" s="60"/>
      <c r="C193" s="19"/>
      <c r="D193" s="19" t="s">
        <v>29</v>
      </c>
      <c r="E193" s="145"/>
      <c r="F193" s="45"/>
      <c r="G193" s="6"/>
      <c r="H193" s="6"/>
      <c r="I193" s="70"/>
      <c r="J193" s="7"/>
      <c r="K193" s="6"/>
      <c r="L193" s="6"/>
      <c r="M193" s="203"/>
      <c r="Q193" s="6">
        <f t="shared" ref="Q193:Q199" si="11">O193*P193</f>
        <v>0</v>
      </c>
    </row>
    <row r="194" spans="2:17" ht="24.9" customHeight="1">
      <c r="B194" s="158"/>
      <c r="C194" s="185" t="s">
        <v>98</v>
      </c>
      <c r="D194" s="178" t="s">
        <v>102</v>
      </c>
      <c r="E194" s="166">
        <v>1</v>
      </c>
      <c r="F194" s="45" t="s">
        <v>170</v>
      </c>
      <c r="G194" s="6"/>
      <c r="H194" s="6"/>
      <c r="I194" s="70"/>
      <c r="J194" s="7"/>
      <c r="K194" s="6"/>
      <c r="L194" s="6"/>
      <c r="M194" s="143"/>
      <c r="Q194" s="6">
        <f t="shared" si="11"/>
        <v>0</v>
      </c>
    </row>
    <row r="195" spans="2:17" ht="24.9" customHeight="1">
      <c r="B195" s="154"/>
      <c r="C195" s="178" t="s">
        <v>104</v>
      </c>
      <c r="D195" s="178"/>
      <c r="E195" s="167">
        <v>1</v>
      </c>
      <c r="F195" s="7" t="s">
        <v>68</v>
      </c>
      <c r="G195" s="6"/>
      <c r="H195" s="6"/>
      <c r="I195" s="70"/>
      <c r="J195" s="7"/>
      <c r="K195" s="6"/>
      <c r="L195" s="6"/>
      <c r="M195" s="143"/>
      <c r="Q195" s="6">
        <f t="shared" si="11"/>
        <v>0</v>
      </c>
    </row>
    <row r="196" spans="2:17" ht="24.9" customHeight="1">
      <c r="B196" s="154"/>
      <c r="C196" s="178" t="s">
        <v>105</v>
      </c>
      <c r="D196" s="178"/>
      <c r="E196" s="167">
        <v>1</v>
      </c>
      <c r="F196" s="7" t="s">
        <v>68</v>
      </c>
      <c r="G196" s="23"/>
      <c r="H196" s="6"/>
      <c r="I196" s="69"/>
      <c r="J196" s="7"/>
      <c r="K196" s="23"/>
      <c r="L196" s="6"/>
      <c r="M196" s="143"/>
      <c r="Q196" s="6">
        <f t="shared" si="11"/>
        <v>0</v>
      </c>
    </row>
    <row r="197" spans="2:17" ht="24.9" customHeight="1">
      <c r="B197" s="154"/>
      <c r="C197" s="180" t="s">
        <v>99</v>
      </c>
      <c r="D197" s="178" t="s">
        <v>102</v>
      </c>
      <c r="E197" s="166">
        <v>1</v>
      </c>
      <c r="F197" s="45" t="s">
        <v>170</v>
      </c>
      <c r="G197" s="6"/>
      <c r="H197" s="6"/>
      <c r="I197" s="70"/>
      <c r="J197" s="7"/>
      <c r="K197" s="6"/>
      <c r="L197" s="6"/>
      <c r="M197" s="143"/>
      <c r="Q197" s="6">
        <f t="shared" si="11"/>
        <v>0</v>
      </c>
    </row>
    <row r="198" spans="2:17" ht="24.9" customHeight="1">
      <c r="B198" s="154"/>
      <c r="C198" s="178" t="s">
        <v>104</v>
      </c>
      <c r="D198" s="178"/>
      <c r="E198" s="167">
        <v>1</v>
      </c>
      <c r="F198" s="7" t="s">
        <v>68</v>
      </c>
      <c r="G198" s="6"/>
      <c r="H198" s="6"/>
      <c r="I198" s="70"/>
      <c r="J198" s="7"/>
      <c r="K198" s="6"/>
      <c r="L198" s="6"/>
      <c r="M198" s="143"/>
      <c r="Q198" s="6">
        <f t="shared" si="11"/>
        <v>0</v>
      </c>
    </row>
    <row r="199" spans="2:17" ht="24.9" customHeight="1">
      <c r="B199" s="154"/>
      <c r="C199" s="178" t="s">
        <v>105</v>
      </c>
      <c r="D199" s="178"/>
      <c r="E199" s="167">
        <v>1</v>
      </c>
      <c r="F199" s="7" t="s">
        <v>68</v>
      </c>
      <c r="G199" s="6"/>
      <c r="H199" s="6"/>
      <c r="I199" s="21"/>
      <c r="J199" s="22"/>
      <c r="K199" s="23"/>
      <c r="L199" s="23"/>
      <c r="M199" s="143"/>
      <c r="Q199" s="6">
        <f t="shared" si="11"/>
        <v>0</v>
      </c>
    </row>
    <row r="200" spans="2:17" ht="24.9" customHeight="1">
      <c r="B200" s="154"/>
      <c r="C200" s="179" t="s">
        <v>100</v>
      </c>
      <c r="D200" s="178" t="s">
        <v>102</v>
      </c>
      <c r="E200" s="166">
        <v>1</v>
      </c>
      <c r="F200" s="45" t="s">
        <v>170</v>
      </c>
      <c r="G200" s="6"/>
      <c r="H200" s="6"/>
      <c r="I200" s="21"/>
      <c r="J200" s="22"/>
      <c r="K200" s="23"/>
      <c r="L200" s="6"/>
      <c r="M200" s="143"/>
    </row>
    <row r="201" spans="2:17" ht="24.9" customHeight="1">
      <c r="B201" s="154"/>
      <c r="C201" s="178" t="s">
        <v>104</v>
      </c>
      <c r="D201" s="178"/>
      <c r="E201" s="167">
        <v>1</v>
      </c>
      <c r="F201" s="7" t="s">
        <v>68</v>
      </c>
      <c r="G201" s="6"/>
      <c r="H201" s="6"/>
      <c r="I201" s="4"/>
      <c r="J201" s="7"/>
      <c r="K201" s="6"/>
      <c r="L201" s="6"/>
      <c r="M201" s="143"/>
    </row>
    <row r="202" spans="2:17" ht="24.9" customHeight="1">
      <c r="B202" s="154"/>
      <c r="C202" s="178" t="s">
        <v>105</v>
      </c>
      <c r="D202" s="178"/>
      <c r="E202" s="167">
        <v>1</v>
      </c>
      <c r="F202" s="7" t="s">
        <v>68</v>
      </c>
      <c r="G202" s="6"/>
      <c r="H202" s="6"/>
      <c r="I202" s="4"/>
      <c r="J202" s="7"/>
      <c r="K202" s="6"/>
      <c r="L202" s="6"/>
      <c r="M202" s="143"/>
      <c r="Q202" s="6">
        <f>O202*P202</f>
        <v>0</v>
      </c>
    </row>
    <row r="203" spans="2:17" ht="24.9" customHeight="1">
      <c r="B203" s="154"/>
      <c r="C203" s="179" t="s">
        <v>101</v>
      </c>
      <c r="D203" s="178" t="s">
        <v>103</v>
      </c>
      <c r="E203" s="166">
        <v>1</v>
      </c>
      <c r="F203" s="45" t="s">
        <v>170</v>
      </c>
      <c r="G203" s="6"/>
      <c r="H203" s="6"/>
      <c r="I203" s="4"/>
      <c r="J203" s="7"/>
      <c r="K203" s="6"/>
      <c r="L203" s="6"/>
      <c r="M203" s="143"/>
      <c r="Q203" s="6">
        <f>O203*P203</f>
        <v>0</v>
      </c>
    </row>
    <row r="204" spans="2:17" ht="24.9" customHeight="1">
      <c r="B204" s="154"/>
      <c r="C204" s="178" t="s">
        <v>104</v>
      </c>
      <c r="D204" s="178"/>
      <c r="E204" s="167">
        <v>1</v>
      </c>
      <c r="F204" s="7" t="s">
        <v>68</v>
      </c>
      <c r="G204" s="6"/>
      <c r="H204" s="6"/>
      <c r="I204" s="4"/>
      <c r="J204" s="7"/>
      <c r="K204" s="6"/>
      <c r="L204" s="6"/>
      <c r="M204" s="143"/>
    </row>
    <row r="205" spans="2:17" ht="24.9" customHeight="1">
      <c r="B205" s="155"/>
      <c r="C205" s="178" t="s">
        <v>105</v>
      </c>
      <c r="D205" s="178"/>
      <c r="E205" s="167">
        <v>1</v>
      </c>
      <c r="F205" s="7" t="s">
        <v>68</v>
      </c>
      <c r="G205" s="6"/>
      <c r="H205" s="6"/>
      <c r="I205" s="4"/>
      <c r="J205" s="7"/>
      <c r="K205" s="6"/>
      <c r="L205" s="6"/>
      <c r="M205" s="143"/>
      <c r="Q205" s="6">
        <f t="shared" ref="Q205:Q211" si="12">O205*P205</f>
        <v>0</v>
      </c>
    </row>
    <row r="206" spans="2:17" ht="24.9" customHeight="1">
      <c r="B206" s="46"/>
      <c r="C206" s="2"/>
      <c r="D206" s="2"/>
      <c r="E206" s="70"/>
      <c r="F206" s="7"/>
      <c r="G206" s="6"/>
      <c r="H206" s="6"/>
      <c r="I206" s="4"/>
      <c r="J206" s="7"/>
      <c r="K206" s="6"/>
      <c r="L206" s="6"/>
      <c r="M206" s="203"/>
      <c r="Q206" s="6">
        <f t="shared" si="12"/>
        <v>0</v>
      </c>
    </row>
    <row r="207" spans="2:17" ht="24.9" customHeight="1">
      <c r="B207" s="46"/>
      <c r="C207" s="2"/>
      <c r="D207" s="2"/>
      <c r="E207" s="70"/>
      <c r="F207" s="7"/>
      <c r="G207" s="6"/>
      <c r="H207" s="6"/>
      <c r="I207" s="4"/>
      <c r="J207" s="7"/>
      <c r="K207" s="6"/>
      <c r="L207" s="6"/>
      <c r="M207" s="203"/>
      <c r="Q207" s="6">
        <f t="shared" si="12"/>
        <v>0</v>
      </c>
    </row>
    <row r="208" spans="2:17" ht="24.9" customHeight="1">
      <c r="B208" s="46"/>
      <c r="C208" s="2"/>
      <c r="D208" s="2"/>
      <c r="E208" s="70"/>
      <c r="F208" s="7"/>
      <c r="G208" s="6"/>
      <c r="H208" s="6"/>
      <c r="I208" s="4"/>
      <c r="J208" s="7"/>
      <c r="K208" s="6"/>
      <c r="L208" s="6"/>
      <c r="M208" s="203"/>
      <c r="Q208" s="6">
        <f t="shared" si="12"/>
        <v>0</v>
      </c>
    </row>
    <row r="209" spans="2:17" ht="24.9" customHeight="1">
      <c r="B209" s="46"/>
      <c r="C209" s="2"/>
      <c r="D209" s="2"/>
      <c r="E209" s="70"/>
      <c r="F209" s="7"/>
      <c r="G209" s="6"/>
      <c r="H209" s="6"/>
      <c r="I209" s="4"/>
      <c r="J209" s="7"/>
      <c r="K209" s="6"/>
      <c r="L209" s="6"/>
      <c r="M209" s="203"/>
      <c r="Q209" s="6">
        <f t="shared" si="12"/>
        <v>0</v>
      </c>
    </row>
    <row r="210" spans="2:17" ht="24.9" customHeight="1">
      <c r="B210" s="46"/>
      <c r="C210" s="2"/>
      <c r="D210" s="2"/>
      <c r="E210" s="70"/>
      <c r="F210" s="7"/>
      <c r="G210" s="6"/>
      <c r="H210" s="6"/>
      <c r="I210" s="4"/>
      <c r="J210" s="7"/>
      <c r="K210" s="6"/>
      <c r="L210" s="6"/>
      <c r="M210" s="203"/>
      <c r="Q210" s="6">
        <f t="shared" si="12"/>
        <v>0</v>
      </c>
    </row>
    <row r="211" spans="2:17" ht="24.9" customHeight="1">
      <c r="B211" s="46"/>
      <c r="C211" s="2"/>
      <c r="D211" s="2"/>
      <c r="E211" s="70"/>
      <c r="F211" s="7"/>
      <c r="G211" s="6"/>
      <c r="H211" s="6"/>
      <c r="I211" s="4"/>
      <c r="J211" s="7"/>
      <c r="K211" s="6"/>
      <c r="L211" s="6"/>
      <c r="M211" s="201"/>
      <c r="Q211" s="6">
        <f t="shared" si="12"/>
        <v>0</v>
      </c>
    </row>
    <row r="212" spans="2:17" ht="24.9" customHeight="1">
      <c r="B212" s="47"/>
      <c r="C212" s="44" t="s">
        <v>22</v>
      </c>
      <c r="D212" s="78"/>
      <c r="E212" s="130"/>
      <c r="F212" s="77"/>
      <c r="G212" s="74"/>
      <c r="H212" s="74"/>
      <c r="I212" s="4"/>
      <c r="J212" s="7"/>
      <c r="K212" s="6"/>
      <c r="L212" s="74"/>
      <c r="M212" s="205"/>
    </row>
    <row r="213" spans="2:17" ht="24.9" customHeight="1">
      <c r="B213" s="42" t="s">
        <v>262</v>
      </c>
      <c r="C213" s="6" t="s">
        <v>263</v>
      </c>
      <c r="D213" s="219" t="s">
        <v>289</v>
      </c>
      <c r="E213" s="144"/>
      <c r="F213" s="51"/>
      <c r="G213" s="40"/>
      <c r="H213" s="40"/>
      <c r="I213" s="38"/>
      <c r="J213" s="51"/>
      <c r="K213" s="40"/>
      <c r="L213" s="40"/>
      <c r="M213" s="203"/>
    </row>
    <row r="214" spans="2:17" ht="24.9" customHeight="1">
      <c r="B214" s="158" t="s">
        <v>294</v>
      </c>
      <c r="C214" s="180" t="s">
        <v>266</v>
      </c>
      <c r="D214" s="177" t="s">
        <v>270</v>
      </c>
      <c r="E214" s="166">
        <v>132.5</v>
      </c>
      <c r="F214" s="45" t="s">
        <v>202</v>
      </c>
      <c r="G214" s="6"/>
      <c r="H214" s="6"/>
      <c r="I214" s="21"/>
      <c r="J214" s="45"/>
      <c r="K214" s="23"/>
      <c r="L214" s="6"/>
      <c r="M214" s="201"/>
    </row>
    <row r="215" spans="2:17" ht="24.9" customHeight="1">
      <c r="B215" s="158"/>
      <c r="C215" s="179" t="s">
        <v>267</v>
      </c>
      <c r="D215" s="177"/>
      <c r="E215" s="166">
        <v>132.5</v>
      </c>
      <c r="F215" s="45" t="s">
        <v>202</v>
      </c>
      <c r="G215" s="6"/>
      <c r="H215" s="6"/>
      <c r="I215" s="4"/>
      <c r="J215" s="7"/>
      <c r="K215" s="6"/>
      <c r="L215" s="6"/>
      <c r="M215" s="201"/>
    </row>
    <row r="216" spans="2:17" ht="24.9" customHeight="1">
      <c r="B216" s="154"/>
      <c r="C216" s="180" t="s">
        <v>268</v>
      </c>
      <c r="D216" s="177" t="s">
        <v>271</v>
      </c>
      <c r="E216" s="166">
        <v>132.5</v>
      </c>
      <c r="F216" s="45" t="s">
        <v>202</v>
      </c>
      <c r="G216" s="6"/>
      <c r="H216" s="6"/>
      <c r="I216" s="4"/>
      <c r="J216" s="7"/>
      <c r="K216" s="6"/>
      <c r="L216" s="6"/>
      <c r="M216" s="201"/>
    </row>
    <row r="217" spans="2:17" ht="24.9" customHeight="1">
      <c r="B217" s="154"/>
      <c r="C217" s="180" t="s">
        <v>269</v>
      </c>
      <c r="D217" s="177" t="s">
        <v>272</v>
      </c>
      <c r="E217" s="166">
        <v>180</v>
      </c>
      <c r="F217" s="45" t="s">
        <v>170</v>
      </c>
      <c r="G217" s="6"/>
      <c r="H217" s="6"/>
      <c r="I217" s="21"/>
      <c r="J217" s="45"/>
      <c r="K217" s="23"/>
      <c r="L217" s="6"/>
      <c r="M217" s="201"/>
      <c r="Q217" s="6">
        <f>O217*P217</f>
        <v>0</v>
      </c>
    </row>
    <row r="218" spans="2:17" ht="24.9" customHeight="1">
      <c r="B218" s="154"/>
      <c r="C218" s="180"/>
      <c r="D218" s="177"/>
      <c r="E218" s="166"/>
      <c r="F218" s="45"/>
      <c r="G218" s="6"/>
      <c r="H218" s="6"/>
      <c r="I218" s="21"/>
      <c r="J218" s="45"/>
      <c r="K218" s="23"/>
      <c r="L218" s="6"/>
      <c r="M218" s="201"/>
      <c r="Q218" s="6">
        <f>O218*P218</f>
        <v>0</v>
      </c>
    </row>
    <row r="219" spans="2:17" ht="24.9" customHeight="1">
      <c r="B219" s="225"/>
      <c r="C219" s="179" t="s">
        <v>273</v>
      </c>
      <c r="D219" s="177"/>
      <c r="E219" s="166"/>
      <c r="F219" s="45"/>
      <c r="G219" s="6"/>
      <c r="H219" s="6"/>
      <c r="I219" s="70"/>
      <c r="J219" s="7"/>
      <c r="K219" s="6"/>
      <c r="L219" s="6"/>
      <c r="M219" s="201"/>
      <c r="Q219" s="6">
        <f>O219*P219</f>
        <v>0</v>
      </c>
    </row>
    <row r="220" spans="2:17" ht="24.9" customHeight="1">
      <c r="B220" s="154"/>
      <c r="C220" s="217" t="s">
        <v>274</v>
      </c>
      <c r="D220" s="177" t="s">
        <v>276</v>
      </c>
      <c r="E220" s="166">
        <v>1.2</v>
      </c>
      <c r="F220" s="45" t="s">
        <v>150</v>
      </c>
      <c r="G220" s="6"/>
      <c r="H220" s="6"/>
      <c r="I220" s="21"/>
      <c r="J220" s="22"/>
      <c r="K220" s="23"/>
      <c r="L220" s="6"/>
      <c r="M220" s="201"/>
      <c r="Q220" s="6">
        <f>O220*P220</f>
        <v>0</v>
      </c>
    </row>
    <row r="221" spans="2:17" ht="24.9" customHeight="1">
      <c r="B221" s="154"/>
      <c r="C221" s="179" t="s">
        <v>275</v>
      </c>
      <c r="D221" s="177" t="s">
        <v>243</v>
      </c>
      <c r="E221" s="166">
        <v>1.2</v>
      </c>
      <c r="F221" s="45" t="s">
        <v>150</v>
      </c>
      <c r="G221" s="6"/>
      <c r="H221" s="6"/>
      <c r="I221" s="15"/>
      <c r="J221" s="7"/>
      <c r="K221" s="6"/>
      <c r="L221" s="6"/>
      <c r="M221" s="214"/>
      <c r="Q221" s="6">
        <f>O221*P221</f>
        <v>0</v>
      </c>
    </row>
    <row r="222" spans="2:17" ht="24.9" customHeight="1">
      <c r="B222" s="154"/>
      <c r="C222" s="179"/>
      <c r="D222" s="177"/>
      <c r="E222" s="166"/>
      <c r="F222" s="45"/>
      <c r="G222" s="6"/>
      <c r="H222" s="6"/>
      <c r="I222" s="15"/>
      <c r="J222" s="7"/>
      <c r="K222" s="6"/>
      <c r="L222" s="6"/>
      <c r="M222" s="214"/>
    </row>
    <row r="223" spans="2:17" ht="24.9" customHeight="1">
      <c r="B223" s="154"/>
      <c r="C223" s="218" t="s">
        <v>277</v>
      </c>
      <c r="D223" s="199"/>
      <c r="E223" s="167"/>
      <c r="F223" s="45"/>
      <c r="G223" s="6"/>
      <c r="H223" s="6"/>
      <c r="I223" s="15"/>
      <c r="J223" s="7"/>
      <c r="K223" s="6"/>
      <c r="L223" s="6"/>
      <c r="M223" s="201"/>
      <c r="Q223" s="6">
        <f t="shared" ref="Q223:Q232" si="13">O223*P223</f>
        <v>0</v>
      </c>
    </row>
    <row r="224" spans="2:17" ht="24.9" customHeight="1">
      <c r="B224" s="154"/>
      <c r="C224" s="217" t="s">
        <v>278</v>
      </c>
      <c r="D224" s="220" t="s">
        <v>309</v>
      </c>
      <c r="E224" s="166">
        <v>11.9</v>
      </c>
      <c r="F224" s="45" t="s">
        <v>34</v>
      </c>
      <c r="G224" s="6"/>
      <c r="H224" s="6"/>
      <c r="I224" s="15"/>
      <c r="J224" s="7"/>
      <c r="K224" s="6"/>
      <c r="L224" s="6"/>
      <c r="M224" s="201"/>
      <c r="Q224" s="6">
        <f t="shared" si="13"/>
        <v>0</v>
      </c>
    </row>
    <row r="225" spans="2:17" ht="24.9" customHeight="1">
      <c r="B225" s="154"/>
      <c r="C225" s="179" t="s">
        <v>279</v>
      </c>
      <c r="D225" s="199" t="s">
        <v>271</v>
      </c>
      <c r="E225" s="166">
        <v>11.9</v>
      </c>
      <c r="F225" s="45" t="s">
        <v>34</v>
      </c>
      <c r="G225" s="6"/>
      <c r="H225" s="6"/>
      <c r="I225" s="15"/>
      <c r="J225" s="7"/>
      <c r="K225" s="6"/>
      <c r="L225" s="6"/>
      <c r="M225" s="201"/>
      <c r="Q225" s="6">
        <f t="shared" si="13"/>
        <v>0</v>
      </c>
    </row>
    <row r="226" spans="2:17" ht="24.9" customHeight="1">
      <c r="B226" s="154"/>
      <c r="C226" s="179"/>
      <c r="D226" s="199"/>
      <c r="E226" s="166"/>
      <c r="F226" s="45"/>
      <c r="G226" s="6"/>
      <c r="H226" s="6"/>
      <c r="I226" s="15"/>
      <c r="J226" s="7"/>
      <c r="K226" s="6"/>
      <c r="L226" s="6"/>
      <c r="M226" s="201"/>
      <c r="Q226" s="6">
        <f t="shared" si="13"/>
        <v>0</v>
      </c>
    </row>
    <row r="227" spans="2:17" ht="24.9" customHeight="1">
      <c r="B227" s="155"/>
      <c r="C227" s="179" t="s">
        <v>283</v>
      </c>
      <c r="D227" s="199"/>
      <c r="E227" s="169"/>
      <c r="F227" s="45"/>
      <c r="G227" s="6"/>
      <c r="H227" s="6"/>
      <c r="I227" s="15"/>
      <c r="J227" s="7"/>
      <c r="K227" s="6"/>
      <c r="L227" s="6"/>
      <c r="M227" s="201"/>
      <c r="Q227" s="6">
        <f t="shared" si="13"/>
        <v>0</v>
      </c>
    </row>
    <row r="228" spans="2:17" ht="24.9" customHeight="1">
      <c r="B228" s="155"/>
      <c r="C228" s="180" t="s">
        <v>275</v>
      </c>
      <c r="D228" s="199"/>
      <c r="E228" s="167">
        <v>2.9</v>
      </c>
      <c r="F228" s="45" t="s">
        <v>150</v>
      </c>
      <c r="G228" s="6"/>
      <c r="H228" s="6"/>
      <c r="I228" s="15"/>
      <c r="J228" s="7"/>
      <c r="K228" s="6"/>
      <c r="L228" s="6"/>
      <c r="M228" s="201"/>
      <c r="Q228" s="6">
        <f t="shared" si="13"/>
        <v>0</v>
      </c>
    </row>
    <row r="229" spans="2:17" ht="24.9" customHeight="1">
      <c r="B229" s="154"/>
      <c r="C229" s="179" t="s">
        <v>284</v>
      </c>
      <c r="D229" s="199"/>
      <c r="E229" s="167">
        <v>1</v>
      </c>
      <c r="F229" s="45" t="s">
        <v>287</v>
      </c>
      <c r="G229" s="6"/>
      <c r="H229" s="6"/>
      <c r="I229" s="15"/>
      <c r="J229" s="7"/>
      <c r="K229" s="6"/>
      <c r="L229" s="6"/>
      <c r="M229" s="201"/>
      <c r="Q229" s="6">
        <f t="shared" si="13"/>
        <v>0</v>
      </c>
    </row>
    <row r="230" spans="2:17" ht="24.9" customHeight="1">
      <c r="B230" s="154"/>
      <c r="C230" s="179" t="s">
        <v>285</v>
      </c>
      <c r="D230" s="199"/>
      <c r="E230" s="146">
        <v>2.9</v>
      </c>
      <c r="F230" s="45" t="s">
        <v>150</v>
      </c>
      <c r="G230" s="6"/>
      <c r="H230" s="6"/>
      <c r="I230" s="15"/>
      <c r="J230" s="7"/>
      <c r="K230" s="6"/>
      <c r="L230" s="6"/>
      <c r="M230" s="201"/>
      <c r="Q230" s="6">
        <f t="shared" si="13"/>
        <v>0</v>
      </c>
    </row>
    <row r="231" spans="2:17" ht="24.9" customHeight="1">
      <c r="B231" s="155"/>
      <c r="C231" s="180" t="s">
        <v>286</v>
      </c>
      <c r="D231" s="183" t="s">
        <v>288</v>
      </c>
      <c r="E231" s="166">
        <v>29.3</v>
      </c>
      <c r="F231" s="45" t="s">
        <v>34</v>
      </c>
      <c r="G231" s="6"/>
      <c r="H231" s="6"/>
      <c r="I231" s="15"/>
      <c r="J231" s="7"/>
      <c r="K231" s="6"/>
      <c r="L231" s="6"/>
      <c r="M231" s="214"/>
      <c r="Q231" s="6">
        <f t="shared" si="13"/>
        <v>0</v>
      </c>
    </row>
    <row r="232" spans="2:17" ht="24.9" customHeight="1">
      <c r="B232" s="155"/>
      <c r="C232" s="179" t="s">
        <v>295</v>
      </c>
      <c r="D232" s="199" t="s">
        <v>296</v>
      </c>
      <c r="E232" s="166"/>
      <c r="F232" s="45" t="s">
        <v>297</v>
      </c>
      <c r="G232" s="34"/>
      <c r="H232" s="6"/>
      <c r="I232" s="173"/>
      <c r="J232" s="58"/>
      <c r="K232" s="34"/>
      <c r="L232" s="34"/>
      <c r="M232" s="201"/>
      <c r="Q232" s="6">
        <f t="shared" si="13"/>
        <v>0</v>
      </c>
    </row>
    <row r="233" spans="2:17" ht="24.9" customHeight="1">
      <c r="B233" s="172"/>
      <c r="C233" s="179"/>
      <c r="D233" s="199"/>
      <c r="E233" s="166"/>
      <c r="F233" s="45"/>
      <c r="G233" s="34"/>
      <c r="H233" s="6"/>
      <c r="I233" s="173"/>
      <c r="J233" s="58"/>
      <c r="K233" s="34"/>
      <c r="L233" s="34"/>
      <c r="M233" s="201"/>
    </row>
    <row r="234" spans="2:17" ht="24.9" customHeight="1">
      <c r="B234" s="156"/>
      <c r="C234" s="44" t="s">
        <v>22</v>
      </c>
      <c r="D234" s="78"/>
      <c r="E234" s="130"/>
      <c r="F234" s="77"/>
      <c r="G234" s="74"/>
      <c r="H234" s="74"/>
      <c r="I234" s="31"/>
      <c r="J234" s="49"/>
      <c r="K234" s="33"/>
      <c r="L234" s="33"/>
      <c r="M234" s="201"/>
    </row>
    <row r="235" spans="2:17" ht="24.9" customHeight="1">
      <c r="B235" s="42" t="s">
        <v>66</v>
      </c>
      <c r="C235" s="6" t="s">
        <v>201</v>
      </c>
      <c r="D235" s="36"/>
      <c r="E235" s="144"/>
      <c r="F235" s="51"/>
      <c r="G235" s="40"/>
      <c r="H235" s="6"/>
      <c r="I235" s="38"/>
      <c r="J235" s="51"/>
      <c r="K235" s="40"/>
      <c r="L235" s="40"/>
      <c r="M235" s="203"/>
    </row>
    <row r="236" spans="2:17" ht="24.9" customHeight="1">
      <c r="B236" s="158"/>
      <c r="C236" s="193" t="s">
        <v>322</v>
      </c>
      <c r="D236" s="220" t="s">
        <v>323</v>
      </c>
      <c r="E236" s="166">
        <v>27.5</v>
      </c>
      <c r="F236" s="45" t="s">
        <v>57</v>
      </c>
      <c r="G236" s="23"/>
      <c r="H236" s="6"/>
      <c r="I236" s="21"/>
      <c r="J236" s="45"/>
      <c r="K236" s="23"/>
      <c r="L236" s="23"/>
      <c r="M236" s="203"/>
    </row>
    <row r="237" spans="2:17" ht="24.9" customHeight="1">
      <c r="B237" s="158"/>
      <c r="C237" s="187">
        <v>20</v>
      </c>
      <c r="D237" s="233" t="s">
        <v>324</v>
      </c>
      <c r="E237" s="166">
        <v>8.9</v>
      </c>
      <c r="F237" s="45" t="s">
        <v>34</v>
      </c>
      <c r="G237" s="6"/>
      <c r="H237" s="6"/>
      <c r="I237" s="4"/>
      <c r="J237" s="7"/>
      <c r="K237" s="6"/>
      <c r="L237" s="6"/>
      <c r="M237" s="203"/>
    </row>
    <row r="238" spans="2:17" ht="24.9" customHeight="1">
      <c r="B238" s="154"/>
      <c r="C238" s="187">
        <v>21</v>
      </c>
      <c r="D238" s="232" t="s">
        <v>315</v>
      </c>
      <c r="E238" s="166">
        <v>9.1999999999999993</v>
      </c>
      <c r="F238" s="45" t="s">
        <v>34</v>
      </c>
      <c r="G238" s="23"/>
      <c r="H238" s="23"/>
      <c r="I238" s="21"/>
      <c r="J238" s="45"/>
      <c r="K238" s="23"/>
      <c r="L238" s="23"/>
      <c r="M238" s="203"/>
      <c r="Q238" s="6">
        <f>O238*P238</f>
        <v>0</v>
      </c>
    </row>
    <row r="239" spans="2:17" ht="24.9" customHeight="1">
      <c r="B239" s="154"/>
      <c r="C239" s="186" t="s">
        <v>334</v>
      </c>
      <c r="D239" s="199" t="s">
        <v>111</v>
      </c>
      <c r="E239" s="166">
        <v>27</v>
      </c>
      <c r="F239" s="45" t="s">
        <v>34</v>
      </c>
      <c r="G239" s="6"/>
      <c r="H239" s="6"/>
      <c r="I239" s="21"/>
      <c r="J239" s="45"/>
      <c r="K239" s="23"/>
      <c r="L239" s="6"/>
      <c r="M239" s="203"/>
    </row>
    <row r="240" spans="2:17" ht="24.9" customHeight="1">
      <c r="B240" s="154"/>
      <c r="C240" s="187">
        <v>2</v>
      </c>
      <c r="D240" s="199" t="s">
        <v>111</v>
      </c>
      <c r="E240" s="166">
        <v>22</v>
      </c>
      <c r="F240" s="45" t="s">
        <v>34</v>
      </c>
      <c r="G240" s="6"/>
      <c r="H240" s="6"/>
      <c r="I240" s="21"/>
      <c r="J240" s="45"/>
      <c r="K240" s="23"/>
      <c r="L240" s="6"/>
      <c r="M240" s="203"/>
      <c r="Q240" s="6">
        <f>O240*P240</f>
        <v>0</v>
      </c>
    </row>
    <row r="241" spans="2:17" ht="24.9" customHeight="1">
      <c r="B241" s="154"/>
      <c r="C241" s="187">
        <v>3</v>
      </c>
      <c r="D241" s="199" t="s">
        <v>111</v>
      </c>
      <c r="E241" s="166">
        <v>28</v>
      </c>
      <c r="F241" s="45" t="s">
        <v>34</v>
      </c>
      <c r="G241" s="6"/>
      <c r="H241" s="6"/>
      <c r="I241" s="4"/>
      <c r="J241" s="7"/>
      <c r="K241" s="6"/>
      <c r="L241" s="6"/>
      <c r="M241" s="203"/>
      <c r="Q241" s="6">
        <f>O241*P241</f>
        <v>0</v>
      </c>
    </row>
    <row r="242" spans="2:17" ht="24.9" customHeight="1">
      <c r="B242" s="154"/>
      <c r="C242" s="187">
        <v>4</v>
      </c>
      <c r="D242" s="199" t="s">
        <v>111</v>
      </c>
      <c r="E242" s="166">
        <v>0.8</v>
      </c>
      <c r="F242" s="45" t="s">
        <v>34</v>
      </c>
      <c r="G242" s="6"/>
      <c r="H242" s="6"/>
      <c r="I242" s="21"/>
      <c r="J242" s="45"/>
      <c r="K242" s="23"/>
      <c r="L242" s="6"/>
      <c r="M242" s="203"/>
      <c r="Q242" s="6">
        <f>O242*P242</f>
        <v>0</v>
      </c>
    </row>
    <row r="243" spans="2:17" ht="24.9" customHeight="1">
      <c r="B243" s="154"/>
      <c r="C243" s="187">
        <v>5</v>
      </c>
      <c r="D243" s="199" t="s">
        <v>111</v>
      </c>
      <c r="E243" s="166">
        <v>23</v>
      </c>
      <c r="F243" s="45" t="s">
        <v>34</v>
      </c>
      <c r="G243" s="6"/>
      <c r="H243" s="6"/>
      <c r="I243" s="21"/>
      <c r="J243" s="45"/>
      <c r="K243" s="23"/>
      <c r="L243" s="6"/>
      <c r="M243" s="203"/>
      <c r="Q243" s="6">
        <f>O243*P243</f>
        <v>0</v>
      </c>
    </row>
    <row r="244" spans="2:17" ht="24.9" customHeight="1">
      <c r="B244" s="154"/>
      <c r="C244" s="187">
        <v>6</v>
      </c>
      <c r="D244" s="199" t="s">
        <v>111</v>
      </c>
      <c r="E244" s="166">
        <v>14</v>
      </c>
      <c r="F244" s="45" t="s">
        <v>34</v>
      </c>
      <c r="G244" s="6"/>
      <c r="H244" s="6"/>
      <c r="I244" s="21"/>
      <c r="J244" s="45"/>
      <c r="K244" s="23"/>
      <c r="L244" s="6"/>
      <c r="M244" s="203"/>
      <c r="Q244" s="6">
        <f>O244*P244</f>
        <v>0</v>
      </c>
    </row>
    <row r="245" spans="2:17" ht="24.9" customHeight="1">
      <c r="B245" s="154"/>
      <c r="C245" s="187">
        <v>7</v>
      </c>
      <c r="D245" s="199" t="s">
        <v>325</v>
      </c>
      <c r="E245" s="166">
        <v>17.3</v>
      </c>
      <c r="F245" s="45" t="s">
        <v>34</v>
      </c>
      <c r="G245" s="6"/>
      <c r="H245" s="6"/>
      <c r="I245" s="21"/>
      <c r="J245" s="45"/>
      <c r="K245" s="23"/>
      <c r="L245" s="6"/>
      <c r="M245" s="203"/>
    </row>
    <row r="246" spans="2:17" ht="24.9" customHeight="1">
      <c r="B246" s="154"/>
      <c r="C246" s="187">
        <v>8</v>
      </c>
      <c r="D246" s="199" t="s">
        <v>326</v>
      </c>
      <c r="E246" s="166">
        <v>12</v>
      </c>
      <c r="F246" s="45" t="s">
        <v>34</v>
      </c>
      <c r="G246" s="6"/>
      <c r="H246" s="6"/>
      <c r="I246" s="21"/>
      <c r="J246" s="45"/>
      <c r="K246" s="23"/>
      <c r="L246" s="6"/>
      <c r="M246" s="203"/>
      <c r="Q246" s="6">
        <f t="shared" ref="Q246:Q254" si="14">O246*P246</f>
        <v>0</v>
      </c>
    </row>
    <row r="247" spans="2:17" ht="24.9" customHeight="1">
      <c r="B247" s="154"/>
      <c r="C247" s="187">
        <v>9</v>
      </c>
      <c r="D247" s="220" t="s">
        <v>112</v>
      </c>
      <c r="E247" s="167">
        <v>3.4</v>
      </c>
      <c r="F247" s="45" t="s">
        <v>34</v>
      </c>
      <c r="G247" s="6"/>
      <c r="H247" s="6"/>
      <c r="I247" s="21"/>
      <c r="J247" s="22"/>
      <c r="K247" s="23"/>
      <c r="L247" s="6"/>
      <c r="M247" s="203"/>
      <c r="Q247" s="6">
        <f t="shared" si="14"/>
        <v>0</v>
      </c>
    </row>
    <row r="248" spans="2:17" ht="24.9" customHeight="1">
      <c r="B248" s="154"/>
      <c r="C248" s="187">
        <v>10</v>
      </c>
      <c r="D248" s="220" t="s">
        <v>113</v>
      </c>
      <c r="E248" s="167">
        <v>13.6</v>
      </c>
      <c r="F248" s="45" t="s">
        <v>34</v>
      </c>
      <c r="G248" s="6"/>
      <c r="H248" s="6"/>
      <c r="I248" s="15"/>
      <c r="J248" s="7"/>
      <c r="K248" s="6"/>
      <c r="L248" s="6"/>
      <c r="M248" s="203"/>
      <c r="Q248" s="6">
        <f t="shared" si="14"/>
        <v>0</v>
      </c>
    </row>
    <row r="249" spans="2:17" ht="24.9" customHeight="1">
      <c r="B249" s="155"/>
      <c r="C249" s="187">
        <v>11</v>
      </c>
      <c r="D249" s="234" t="s">
        <v>327</v>
      </c>
      <c r="E249" s="166">
        <v>10</v>
      </c>
      <c r="F249" s="45" t="s">
        <v>34</v>
      </c>
      <c r="G249" s="6"/>
      <c r="H249" s="6"/>
      <c r="I249" s="15"/>
      <c r="J249" s="7"/>
      <c r="K249" s="6"/>
      <c r="L249" s="6"/>
      <c r="M249" s="203"/>
      <c r="Q249" s="6">
        <f t="shared" si="14"/>
        <v>0</v>
      </c>
    </row>
    <row r="250" spans="2:17" ht="24.9" customHeight="1">
      <c r="B250" s="155"/>
      <c r="C250" s="187">
        <v>12</v>
      </c>
      <c r="D250" s="181" t="s">
        <v>328</v>
      </c>
      <c r="E250" s="166">
        <v>0.8</v>
      </c>
      <c r="F250" s="45" t="s">
        <v>34</v>
      </c>
      <c r="G250" s="6"/>
      <c r="H250" s="6"/>
      <c r="I250" s="15"/>
      <c r="J250" s="7"/>
      <c r="K250" s="6"/>
      <c r="L250" s="6"/>
      <c r="M250" s="203"/>
      <c r="Q250" s="6">
        <f t="shared" si="14"/>
        <v>0</v>
      </c>
    </row>
    <row r="251" spans="2:17" ht="24.9" customHeight="1">
      <c r="B251" s="154"/>
      <c r="C251" s="187">
        <v>13</v>
      </c>
      <c r="D251" s="181" t="s">
        <v>328</v>
      </c>
      <c r="E251" s="167">
        <v>1</v>
      </c>
      <c r="F251" s="45" t="s">
        <v>34</v>
      </c>
      <c r="G251" s="6"/>
      <c r="H251" s="6"/>
      <c r="I251" s="15"/>
      <c r="J251" s="7"/>
      <c r="K251" s="6"/>
      <c r="L251" s="6"/>
      <c r="M251" s="203"/>
      <c r="Q251" s="6">
        <f t="shared" si="14"/>
        <v>0</v>
      </c>
    </row>
    <row r="252" spans="2:17" ht="24.9" customHeight="1">
      <c r="B252" s="154"/>
      <c r="C252" s="187">
        <v>14</v>
      </c>
      <c r="D252" s="181" t="s">
        <v>328</v>
      </c>
      <c r="E252" s="169">
        <v>0.25</v>
      </c>
      <c r="F252" s="45" t="s">
        <v>34</v>
      </c>
      <c r="G252" s="6"/>
      <c r="H252" s="6"/>
      <c r="I252" s="15"/>
      <c r="J252" s="7"/>
      <c r="K252" s="6"/>
      <c r="L252" s="6"/>
      <c r="M252" s="203"/>
      <c r="Q252" s="6">
        <f t="shared" si="14"/>
        <v>0</v>
      </c>
    </row>
    <row r="253" spans="2:17" ht="24.9" customHeight="1">
      <c r="B253" s="155"/>
      <c r="C253" s="180" t="s">
        <v>333</v>
      </c>
      <c r="D253" s="181" t="s">
        <v>329</v>
      </c>
      <c r="E253" s="167">
        <v>52</v>
      </c>
      <c r="F253" s="45" t="s">
        <v>34</v>
      </c>
      <c r="G253" s="6"/>
      <c r="H253" s="6"/>
      <c r="I253" s="15"/>
      <c r="J253" s="7"/>
      <c r="K253" s="6"/>
      <c r="L253" s="6"/>
      <c r="M253" s="203"/>
      <c r="Q253" s="6">
        <f t="shared" si="14"/>
        <v>0</v>
      </c>
    </row>
    <row r="254" spans="2:17" ht="24.9" customHeight="1">
      <c r="B254" s="155"/>
      <c r="C254" s="187">
        <v>16</v>
      </c>
      <c r="D254" s="181" t="s">
        <v>329</v>
      </c>
      <c r="E254" s="167">
        <v>9.1999999999999993</v>
      </c>
      <c r="F254" s="45" t="s">
        <v>34</v>
      </c>
      <c r="G254" s="6"/>
      <c r="H254" s="6"/>
      <c r="I254" s="15"/>
      <c r="J254" s="7"/>
      <c r="K254" s="6"/>
      <c r="L254" s="6"/>
      <c r="M254" s="203"/>
      <c r="Q254" s="6">
        <f t="shared" si="14"/>
        <v>0</v>
      </c>
    </row>
    <row r="255" spans="2:17" ht="24.9" customHeight="1">
      <c r="B255" s="172"/>
      <c r="C255" s="187">
        <v>17</v>
      </c>
      <c r="D255" s="181" t="s">
        <v>330</v>
      </c>
      <c r="E255" s="146">
        <v>3.6</v>
      </c>
      <c r="F255" s="7" t="s">
        <v>34</v>
      </c>
      <c r="G255" s="6"/>
      <c r="H255" s="6"/>
      <c r="I255" s="15"/>
      <c r="J255" s="7"/>
      <c r="K255" s="6"/>
      <c r="L255" s="6"/>
      <c r="M255" s="203"/>
    </row>
    <row r="256" spans="2:17" ht="24.9" customHeight="1">
      <c r="B256" s="172"/>
      <c r="C256" s="189">
        <v>18</v>
      </c>
      <c r="D256" s="183" t="s">
        <v>114</v>
      </c>
      <c r="E256" s="166">
        <v>8</v>
      </c>
      <c r="F256" s="45" t="s">
        <v>157</v>
      </c>
      <c r="G256" s="6"/>
      <c r="H256" s="6"/>
      <c r="I256" s="15"/>
      <c r="J256" s="7"/>
      <c r="K256" s="6"/>
      <c r="L256" s="6"/>
      <c r="M256" s="203"/>
    </row>
    <row r="257" spans="2:17" ht="24.9" customHeight="1">
      <c r="B257" s="50"/>
      <c r="C257" s="187">
        <v>19</v>
      </c>
      <c r="D257" s="183" t="s">
        <v>335</v>
      </c>
      <c r="E257" s="166">
        <v>3</v>
      </c>
      <c r="F257" s="45" t="s">
        <v>157</v>
      </c>
      <c r="G257" s="6"/>
      <c r="H257" s="6"/>
      <c r="I257" s="15"/>
      <c r="J257" s="7"/>
      <c r="K257" s="6"/>
      <c r="L257" s="34"/>
      <c r="M257" s="203"/>
    </row>
    <row r="258" spans="2:17" ht="24.9" customHeight="1">
      <c r="B258" s="60"/>
      <c r="C258" s="187">
        <v>22</v>
      </c>
      <c r="D258" s="199" t="s">
        <v>115</v>
      </c>
      <c r="E258" s="166">
        <v>1</v>
      </c>
      <c r="F258" s="45" t="s">
        <v>157</v>
      </c>
      <c r="G258" s="6"/>
      <c r="H258" s="6"/>
      <c r="I258" s="21"/>
      <c r="J258" s="45"/>
      <c r="K258" s="23"/>
      <c r="L258" s="6"/>
      <c r="M258" s="203"/>
    </row>
    <row r="259" spans="2:17" ht="24.9" customHeight="1">
      <c r="B259" s="60"/>
      <c r="C259" s="187">
        <v>23</v>
      </c>
      <c r="D259" s="199" t="s">
        <v>116</v>
      </c>
      <c r="E259" s="166">
        <v>1</v>
      </c>
      <c r="F259" s="45" t="s">
        <v>157</v>
      </c>
      <c r="G259" s="6"/>
      <c r="H259" s="6"/>
      <c r="I259" s="21"/>
      <c r="J259" s="45"/>
      <c r="K259" s="23"/>
      <c r="L259" s="6"/>
      <c r="M259" s="203"/>
      <c r="Q259" s="6">
        <f>O259*P259</f>
        <v>0</v>
      </c>
    </row>
    <row r="260" spans="2:17" ht="24.9" customHeight="1">
      <c r="B260" s="158"/>
      <c r="C260" s="187">
        <v>24</v>
      </c>
      <c r="D260" s="199" t="s">
        <v>117</v>
      </c>
      <c r="E260" s="166">
        <v>1</v>
      </c>
      <c r="F260" s="45" t="s">
        <v>157</v>
      </c>
      <c r="G260" s="23"/>
      <c r="H260" s="6"/>
      <c r="I260" s="21"/>
      <c r="J260" s="45"/>
      <c r="K260" s="23"/>
      <c r="L260" s="6"/>
      <c r="M260" s="203"/>
      <c r="Q260" s="6">
        <f>O260*P260</f>
        <v>0</v>
      </c>
    </row>
    <row r="261" spans="2:17" ht="24.9" customHeight="1">
      <c r="B261" s="154"/>
      <c r="C261" s="187">
        <v>25</v>
      </c>
      <c r="D261" s="199" t="s">
        <v>118</v>
      </c>
      <c r="E261" s="166">
        <v>1</v>
      </c>
      <c r="F261" s="45" t="s">
        <v>157</v>
      </c>
      <c r="G261" s="23"/>
      <c r="H261" s="6"/>
      <c r="I261" s="21"/>
      <c r="J261" s="45"/>
      <c r="K261" s="23"/>
      <c r="L261" s="6"/>
      <c r="M261" s="203"/>
      <c r="Q261" s="6">
        <f>O261*P261</f>
        <v>0</v>
      </c>
    </row>
    <row r="262" spans="2:17" ht="24.9" customHeight="1">
      <c r="B262" s="154"/>
      <c r="C262" s="187">
        <v>26</v>
      </c>
      <c r="D262" s="199" t="s">
        <v>119</v>
      </c>
      <c r="E262" s="166">
        <v>1</v>
      </c>
      <c r="F262" s="45" t="s">
        <v>157</v>
      </c>
      <c r="G262" s="23"/>
      <c r="H262" s="6"/>
      <c r="I262" s="21"/>
      <c r="J262" s="45"/>
      <c r="K262" s="23"/>
      <c r="L262" s="6"/>
      <c r="M262" s="203"/>
      <c r="Q262" s="6">
        <f>O262*P262</f>
        <v>0</v>
      </c>
    </row>
    <row r="263" spans="2:17" ht="24.9" customHeight="1">
      <c r="B263" s="154"/>
      <c r="C263" s="187">
        <v>27</v>
      </c>
      <c r="D263" s="199" t="s">
        <v>120</v>
      </c>
      <c r="E263" s="166">
        <v>1</v>
      </c>
      <c r="F263" s="45" t="s">
        <v>157</v>
      </c>
      <c r="G263" s="23"/>
      <c r="H263" s="6"/>
      <c r="I263" s="21"/>
      <c r="J263" s="45"/>
      <c r="K263" s="23"/>
      <c r="L263" s="6"/>
      <c r="M263" s="203"/>
    </row>
    <row r="264" spans="2:17" ht="24.9" customHeight="1">
      <c r="B264" s="154"/>
      <c r="C264" s="187">
        <v>28</v>
      </c>
      <c r="D264" s="199" t="s">
        <v>121</v>
      </c>
      <c r="E264" s="166">
        <v>1</v>
      </c>
      <c r="F264" s="45" t="s">
        <v>157</v>
      </c>
      <c r="G264" s="23"/>
      <c r="H264" s="6"/>
      <c r="I264" s="21"/>
      <c r="J264" s="45"/>
      <c r="K264" s="23"/>
      <c r="L264" s="6"/>
      <c r="M264" s="203"/>
      <c r="Q264" s="6">
        <f>O264*P264</f>
        <v>0</v>
      </c>
    </row>
    <row r="265" spans="2:17" ht="24.9" customHeight="1">
      <c r="B265" s="154"/>
      <c r="C265" s="187">
        <v>29</v>
      </c>
      <c r="D265" s="199" t="s">
        <v>122</v>
      </c>
      <c r="E265" s="166">
        <v>1</v>
      </c>
      <c r="F265" s="45" t="s">
        <v>157</v>
      </c>
      <c r="G265" s="6"/>
      <c r="H265" s="6"/>
      <c r="I265" s="21"/>
      <c r="J265" s="45"/>
      <c r="K265" s="23"/>
      <c r="L265" s="6"/>
      <c r="M265" s="203"/>
    </row>
    <row r="266" spans="2:17" ht="24.9" customHeight="1">
      <c r="B266" s="154"/>
      <c r="C266" s="188">
        <v>30</v>
      </c>
      <c r="D266" s="199" t="s">
        <v>123</v>
      </c>
      <c r="E266" s="166">
        <v>1</v>
      </c>
      <c r="F266" s="45" t="s">
        <v>157</v>
      </c>
      <c r="G266" s="6"/>
      <c r="H266" s="6"/>
      <c r="I266" s="21"/>
      <c r="J266" s="45"/>
      <c r="K266" s="23"/>
      <c r="L266" s="6"/>
      <c r="M266" s="203"/>
      <c r="Q266" s="6">
        <f>O266*P266</f>
        <v>0</v>
      </c>
    </row>
    <row r="267" spans="2:17" ht="24.9" customHeight="1">
      <c r="B267" s="154"/>
      <c r="C267" s="187">
        <v>31</v>
      </c>
      <c r="D267" s="199" t="s">
        <v>124</v>
      </c>
      <c r="E267" s="166">
        <v>1</v>
      </c>
      <c r="F267" s="45" t="s">
        <v>157</v>
      </c>
      <c r="G267" s="6"/>
      <c r="H267" s="6"/>
      <c r="I267" s="15"/>
      <c r="J267" s="7"/>
      <c r="K267" s="6"/>
      <c r="L267" s="6"/>
      <c r="M267" s="203"/>
    </row>
    <row r="268" spans="2:17" ht="24.9" customHeight="1">
      <c r="B268" s="154"/>
      <c r="C268" s="189">
        <v>32</v>
      </c>
      <c r="D268" s="199" t="s">
        <v>125</v>
      </c>
      <c r="E268" s="166">
        <v>1</v>
      </c>
      <c r="F268" s="45" t="s">
        <v>157</v>
      </c>
      <c r="G268" s="6"/>
      <c r="H268" s="6"/>
      <c r="I268" s="15"/>
      <c r="J268" s="7"/>
      <c r="K268" s="6"/>
      <c r="L268" s="6"/>
      <c r="M268" s="203"/>
      <c r="Q268" s="6">
        <f t="shared" ref="Q268:Q276" si="15">O268*P268</f>
        <v>0</v>
      </c>
    </row>
    <row r="269" spans="2:17" ht="24.9" customHeight="1">
      <c r="B269" s="154"/>
      <c r="C269" s="179" t="s">
        <v>126</v>
      </c>
      <c r="D269" s="199" t="s">
        <v>321</v>
      </c>
      <c r="E269" s="167">
        <v>252</v>
      </c>
      <c r="F269" s="7" t="s">
        <v>34</v>
      </c>
      <c r="G269" s="6"/>
      <c r="H269" s="6"/>
      <c r="I269" s="15"/>
      <c r="J269" s="7"/>
      <c r="K269" s="6"/>
      <c r="L269" s="6"/>
      <c r="M269" s="203"/>
      <c r="Q269" s="6">
        <f t="shared" si="15"/>
        <v>0</v>
      </c>
    </row>
    <row r="270" spans="2:17" ht="24.9" customHeight="1">
      <c r="B270" s="154"/>
      <c r="C270" s="179"/>
      <c r="D270" s="199" t="s">
        <v>331</v>
      </c>
      <c r="E270" s="167">
        <v>1</v>
      </c>
      <c r="F270" s="7" t="s">
        <v>68</v>
      </c>
      <c r="G270" s="6"/>
      <c r="H270" s="6"/>
      <c r="I270" s="15"/>
      <c r="J270" s="7"/>
      <c r="K270" s="6"/>
      <c r="L270" s="6"/>
      <c r="M270" s="203"/>
      <c r="Q270" s="6">
        <f t="shared" si="15"/>
        <v>0</v>
      </c>
    </row>
    <row r="271" spans="2:17" ht="24.9" customHeight="1">
      <c r="B271" s="155"/>
      <c r="C271" s="179" t="s">
        <v>128</v>
      </c>
      <c r="D271" s="181" t="s">
        <v>332</v>
      </c>
      <c r="E271" s="171">
        <v>15000</v>
      </c>
      <c r="F271" s="7" t="s">
        <v>202</v>
      </c>
      <c r="G271" s="6"/>
      <c r="H271" s="6"/>
      <c r="I271" s="15"/>
      <c r="J271" s="7"/>
      <c r="K271" s="6"/>
      <c r="L271" s="6"/>
      <c r="M271" s="203"/>
      <c r="Q271" s="6">
        <f t="shared" si="15"/>
        <v>0</v>
      </c>
    </row>
    <row r="272" spans="2:17" ht="24.9" customHeight="1">
      <c r="B272" s="155"/>
      <c r="C272" s="189"/>
      <c r="D272" s="199" t="s">
        <v>129</v>
      </c>
      <c r="E272" s="170">
        <v>4800</v>
      </c>
      <c r="F272" s="45" t="s">
        <v>202</v>
      </c>
      <c r="G272" s="6"/>
      <c r="H272" s="6"/>
      <c r="I272" s="15"/>
      <c r="J272" s="7"/>
      <c r="K272" s="6"/>
      <c r="L272" s="6"/>
      <c r="M272" s="203"/>
      <c r="Q272" s="6">
        <f t="shared" si="15"/>
        <v>0</v>
      </c>
    </row>
    <row r="273" spans="2:17" ht="24.9" customHeight="1">
      <c r="B273" s="154"/>
      <c r="C273" s="179" t="s">
        <v>90</v>
      </c>
      <c r="D273" s="183" t="s">
        <v>133</v>
      </c>
      <c r="E273" s="170">
        <v>19800</v>
      </c>
      <c r="F273" s="45" t="s">
        <v>202</v>
      </c>
      <c r="G273" s="6"/>
      <c r="H273" s="6"/>
      <c r="I273" s="15"/>
      <c r="J273" s="7"/>
      <c r="K273" s="6"/>
      <c r="L273" s="6"/>
      <c r="M273" s="203"/>
      <c r="Q273" s="6">
        <f t="shared" si="15"/>
        <v>0</v>
      </c>
    </row>
    <row r="274" spans="2:17" ht="24.9" customHeight="1">
      <c r="B274" s="154"/>
      <c r="C274" s="179" t="s">
        <v>130</v>
      </c>
      <c r="D274" s="199" t="s">
        <v>131</v>
      </c>
      <c r="E274" s="166">
        <v>1</v>
      </c>
      <c r="F274" s="45" t="s">
        <v>68</v>
      </c>
      <c r="G274" s="6"/>
      <c r="H274" s="6"/>
      <c r="I274" s="15"/>
      <c r="J274" s="7"/>
      <c r="K274" s="6"/>
      <c r="L274" s="6"/>
      <c r="M274" s="203"/>
      <c r="Q274" s="6">
        <f t="shared" si="15"/>
        <v>0</v>
      </c>
    </row>
    <row r="275" spans="2:17" ht="24.9" customHeight="1">
      <c r="B275" s="155"/>
      <c r="C275" s="190"/>
      <c r="D275" s="183" t="s">
        <v>132</v>
      </c>
      <c r="E275" s="166">
        <v>1</v>
      </c>
      <c r="F275" s="45" t="s">
        <v>68</v>
      </c>
      <c r="G275" s="6"/>
      <c r="H275" s="6"/>
      <c r="I275" s="15"/>
      <c r="J275" s="7"/>
      <c r="K275" s="6"/>
      <c r="L275" s="6"/>
      <c r="M275" s="203"/>
      <c r="Q275" s="6">
        <f t="shared" si="15"/>
        <v>0</v>
      </c>
    </row>
    <row r="276" spans="2:17" ht="24.9" customHeight="1">
      <c r="B276" s="155"/>
      <c r="C276" s="187"/>
      <c r="D276" s="183"/>
      <c r="E276" s="166"/>
      <c r="F276" s="45"/>
      <c r="G276" s="6"/>
      <c r="H276" s="6"/>
      <c r="I276" s="15"/>
      <c r="J276" s="7"/>
      <c r="K276" s="6"/>
      <c r="L276" s="6"/>
      <c r="M276" s="203"/>
      <c r="Q276" s="6">
        <f t="shared" si="15"/>
        <v>0</v>
      </c>
    </row>
    <row r="277" spans="2:17" ht="24.9" customHeight="1">
      <c r="B277" s="172"/>
      <c r="C277" s="187"/>
      <c r="D277" s="181"/>
      <c r="E277" s="166"/>
      <c r="F277" s="45"/>
      <c r="G277" s="23"/>
      <c r="H277" s="23"/>
      <c r="I277" s="21"/>
      <c r="J277" s="45"/>
      <c r="K277" s="23"/>
      <c r="L277" s="23"/>
      <c r="M277" s="203"/>
    </row>
    <row r="278" spans="2:17" ht="24.9" customHeight="1">
      <c r="B278" s="156"/>
      <c r="C278" s="174" t="s">
        <v>203</v>
      </c>
      <c r="D278" s="168"/>
      <c r="E278" s="166"/>
      <c r="F278" s="45"/>
      <c r="G278" s="33"/>
      <c r="H278" s="74"/>
      <c r="I278" s="31"/>
      <c r="J278" s="49"/>
      <c r="K278" s="33"/>
      <c r="L278" s="33"/>
      <c r="M278" s="208"/>
    </row>
    <row r="279" spans="2:17" ht="24.9" customHeight="1">
      <c r="B279" s="50">
        <v>9</v>
      </c>
      <c r="C279" s="66" t="s">
        <v>204</v>
      </c>
      <c r="D279" s="66"/>
      <c r="E279" s="148"/>
      <c r="F279" s="67"/>
      <c r="G279" s="40"/>
      <c r="H279" s="40"/>
      <c r="I279" s="38"/>
      <c r="J279" s="51"/>
      <c r="K279" s="40"/>
      <c r="L279" s="40"/>
      <c r="M279" s="203"/>
    </row>
    <row r="280" spans="2:17" ht="24.9" customHeight="1">
      <c r="B280" s="60"/>
      <c r="C280" s="180" t="s">
        <v>127</v>
      </c>
      <c r="D280" s="181" t="s">
        <v>282</v>
      </c>
      <c r="E280" s="167">
        <v>62</v>
      </c>
      <c r="F280" s="7" t="s">
        <v>57</v>
      </c>
      <c r="G280" s="23"/>
      <c r="H280" s="6"/>
      <c r="I280" s="21"/>
      <c r="J280" s="45"/>
      <c r="K280" s="23"/>
      <c r="L280" s="23"/>
      <c r="M280" s="215"/>
    </row>
    <row r="281" spans="2:17" ht="24.9" customHeight="1">
      <c r="B281" s="60"/>
      <c r="C281" s="182"/>
      <c r="D281" s="199" t="s">
        <v>280</v>
      </c>
      <c r="E281" s="167"/>
      <c r="F281" s="7"/>
      <c r="G281" s="23"/>
      <c r="H281" s="6"/>
      <c r="I281" s="135"/>
      <c r="J281" s="136"/>
      <c r="K281" s="137"/>
      <c r="L281" s="137"/>
      <c r="M281" s="201"/>
    </row>
    <row r="282" spans="2:17" ht="24.9" customHeight="1">
      <c r="B282" s="158"/>
      <c r="C282" s="184"/>
      <c r="D282" s="183"/>
      <c r="E282" s="166"/>
      <c r="F282" s="45"/>
      <c r="G282" s="23"/>
      <c r="H282" s="6"/>
      <c r="I282" s="21"/>
      <c r="J282" s="45"/>
      <c r="K282" s="23"/>
      <c r="L282" s="6"/>
      <c r="M282" s="201"/>
    </row>
    <row r="283" spans="2:17" ht="24.9" customHeight="1">
      <c r="B283" s="154"/>
      <c r="C283" s="185" t="s">
        <v>106</v>
      </c>
      <c r="D283" s="178" t="s">
        <v>109</v>
      </c>
      <c r="E283" s="166">
        <v>680</v>
      </c>
      <c r="F283" s="45" t="s">
        <v>57</v>
      </c>
      <c r="G283" s="23"/>
      <c r="H283" s="6"/>
      <c r="I283" s="139"/>
      <c r="J283" s="45"/>
      <c r="K283" s="139"/>
      <c r="L283" s="139"/>
      <c r="M283" s="201"/>
    </row>
    <row r="284" spans="2:17" ht="24.9" customHeight="1">
      <c r="B284" s="154"/>
      <c r="C284" s="180" t="s">
        <v>108</v>
      </c>
      <c r="D284" s="178" t="s">
        <v>109</v>
      </c>
      <c r="E284" s="166">
        <v>3</v>
      </c>
      <c r="F284" s="45" t="s">
        <v>170</v>
      </c>
      <c r="G284" s="23"/>
      <c r="H284" s="6"/>
      <c r="I284" s="21"/>
      <c r="J284" s="45"/>
      <c r="K284" s="23"/>
      <c r="L284" s="6"/>
      <c r="M284" s="201"/>
      <c r="Q284" s="6">
        <f>O284*P284</f>
        <v>0</v>
      </c>
    </row>
    <row r="285" spans="2:17" ht="24.9" customHeight="1">
      <c r="B285" s="154"/>
      <c r="C285" s="186" t="s">
        <v>107</v>
      </c>
      <c r="D285" s="178" t="s">
        <v>109</v>
      </c>
      <c r="E285" s="166">
        <v>12.5</v>
      </c>
      <c r="F285" s="45" t="s">
        <v>57</v>
      </c>
      <c r="G285" s="23"/>
      <c r="H285" s="6"/>
      <c r="I285" s="21"/>
      <c r="J285" s="45"/>
      <c r="K285" s="23"/>
      <c r="L285" s="6"/>
      <c r="M285" s="201"/>
      <c r="Q285" s="6">
        <f>O285*P285</f>
        <v>0</v>
      </c>
    </row>
    <row r="286" spans="2:17" ht="24.9" customHeight="1">
      <c r="B286" s="154"/>
      <c r="C286" s="186" t="s">
        <v>196</v>
      </c>
      <c r="D286" s="178" t="s">
        <v>109</v>
      </c>
      <c r="E286" s="166">
        <v>7.8</v>
      </c>
      <c r="F286" s="45" t="s">
        <v>57</v>
      </c>
      <c r="G286" s="153"/>
      <c r="H286" s="6"/>
      <c r="I286" s="21"/>
      <c r="J286" s="45"/>
      <c r="K286" s="23"/>
      <c r="L286" s="23"/>
      <c r="M286" s="201"/>
      <c r="Q286" s="6">
        <f>O286*P286</f>
        <v>0</v>
      </c>
    </row>
    <row r="287" spans="2:17" ht="24.9" customHeight="1">
      <c r="B287" s="154"/>
      <c r="C287" s="179" t="s">
        <v>110</v>
      </c>
      <c r="D287" s="178"/>
      <c r="E287" s="166">
        <v>1</v>
      </c>
      <c r="F287" s="45" t="s">
        <v>68</v>
      </c>
      <c r="G287" s="6"/>
      <c r="H287" s="6"/>
      <c r="I287" s="21"/>
      <c r="J287" s="45"/>
      <c r="K287" s="23"/>
      <c r="L287" s="6"/>
      <c r="M287" s="201"/>
      <c r="Q287" s="6">
        <f>O287*P287</f>
        <v>0</v>
      </c>
    </row>
    <row r="288" spans="2:17" ht="24.9" customHeight="1">
      <c r="B288" s="46"/>
      <c r="C288" s="19"/>
      <c r="D288" s="19"/>
      <c r="E288" s="145"/>
      <c r="F288" s="45"/>
      <c r="G288" s="23"/>
      <c r="H288" s="6"/>
      <c r="I288" s="21"/>
      <c r="J288" s="45"/>
      <c r="K288" s="23"/>
      <c r="L288" s="6"/>
      <c r="M288" s="201"/>
    </row>
    <row r="289" spans="2:17" ht="24.9" customHeight="1">
      <c r="B289" s="46"/>
      <c r="C289" s="19"/>
      <c r="D289" s="19"/>
      <c r="E289" s="167"/>
      <c r="F289" s="7"/>
      <c r="G289" s="23"/>
      <c r="H289" s="6"/>
      <c r="I289" s="139"/>
      <c r="J289" s="45"/>
      <c r="K289" s="139"/>
      <c r="L289" s="139"/>
      <c r="M289" s="201"/>
      <c r="Q289" s="6">
        <f t="shared" ref="Q289:Q294" si="16">O289*P289</f>
        <v>0</v>
      </c>
    </row>
    <row r="290" spans="2:17" ht="24.9" customHeight="1">
      <c r="B290" s="46"/>
      <c r="C290" s="19"/>
      <c r="D290" s="19"/>
      <c r="E290" s="166"/>
      <c r="F290" s="7"/>
      <c r="G290" s="23"/>
      <c r="H290" s="6"/>
      <c r="I290" s="21"/>
      <c r="J290" s="45"/>
      <c r="K290" s="23"/>
      <c r="L290" s="6"/>
      <c r="M290" s="201"/>
      <c r="Q290" s="6">
        <f t="shared" si="16"/>
        <v>0</v>
      </c>
    </row>
    <row r="291" spans="2:17" ht="24.9" customHeight="1">
      <c r="B291" s="42"/>
      <c r="C291" s="19"/>
      <c r="D291" s="178"/>
      <c r="E291" s="166"/>
      <c r="F291" s="7"/>
      <c r="G291" s="23"/>
      <c r="H291" s="6"/>
      <c r="I291" s="21"/>
      <c r="J291" s="45"/>
      <c r="K291" s="23"/>
      <c r="L291" s="6"/>
      <c r="M291" s="201"/>
      <c r="Q291" s="6">
        <f t="shared" si="16"/>
        <v>0</v>
      </c>
    </row>
    <row r="292" spans="2:17" ht="24.9" customHeight="1">
      <c r="B292" s="42"/>
      <c r="C292" s="19"/>
      <c r="D292" s="178"/>
      <c r="E292" s="166"/>
      <c r="F292" s="7"/>
      <c r="G292" s="23"/>
      <c r="H292" s="6"/>
      <c r="I292" s="21"/>
      <c r="J292" s="45"/>
      <c r="K292" s="23"/>
      <c r="L292" s="6"/>
      <c r="M292" s="201"/>
      <c r="Q292" s="6">
        <f t="shared" si="16"/>
        <v>0</v>
      </c>
    </row>
    <row r="293" spans="2:17" ht="24.9" customHeight="1">
      <c r="B293" s="46"/>
      <c r="C293" s="19"/>
      <c r="D293" s="178"/>
      <c r="E293" s="166"/>
      <c r="F293" s="7"/>
      <c r="G293" s="23"/>
      <c r="H293" s="6"/>
      <c r="I293" s="21"/>
      <c r="J293" s="45"/>
      <c r="K293" s="23"/>
      <c r="L293" s="23"/>
      <c r="M293" s="203"/>
      <c r="Q293" s="6">
        <f t="shared" si="16"/>
        <v>0</v>
      </c>
    </row>
    <row r="294" spans="2:17" ht="24.9" customHeight="1">
      <c r="B294" s="46"/>
      <c r="C294" s="19"/>
      <c r="D294" s="178"/>
      <c r="E294" s="166"/>
      <c r="F294" s="7"/>
      <c r="G294" s="23"/>
      <c r="H294" s="6"/>
      <c r="I294" s="21"/>
      <c r="J294" s="45"/>
      <c r="K294" s="23"/>
      <c r="L294" s="6"/>
      <c r="M294" s="201"/>
      <c r="Q294" s="6">
        <f t="shared" si="16"/>
        <v>0</v>
      </c>
    </row>
    <row r="295" spans="2:17" ht="24.9" customHeight="1">
      <c r="B295" s="46"/>
      <c r="C295" s="19"/>
      <c r="D295" s="19"/>
      <c r="E295" s="145"/>
      <c r="F295" s="45"/>
      <c r="G295" s="23"/>
      <c r="H295" s="6"/>
      <c r="I295" s="139"/>
      <c r="J295" s="45"/>
      <c r="K295" s="139"/>
      <c r="L295" s="139"/>
      <c r="M295" s="201"/>
      <c r="Q295" s="6">
        <f>O295*P295</f>
        <v>0</v>
      </c>
    </row>
    <row r="296" spans="2:17" ht="24.9" customHeight="1">
      <c r="B296" s="46"/>
      <c r="C296" s="19"/>
      <c r="D296" s="19"/>
      <c r="E296" s="145"/>
      <c r="F296" s="45"/>
      <c r="G296" s="23"/>
      <c r="H296" s="6"/>
      <c r="I296" s="21"/>
      <c r="J296" s="45"/>
      <c r="K296" s="23"/>
      <c r="L296" s="6"/>
      <c r="M296" s="201"/>
      <c r="Q296" s="6">
        <f t="shared" ref="Q296:Q298" si="17">O296*P296</f>
        <v>0</v>
      </c>
    </row>
    <row r="297" spans="2:17" ht="24.9" customHeight="1">
      <c r="B297" s="42"/>
      <c r="C297" s="19"/>
      <c r="D297" s="19"/>
      <c r="E297" s="167"/>
      <c r="F297" s="7"/>
      <c r="G297" s="23"/>
      <c r="H297" s="6"/>
      <c r="I297" s="21"/>
      <c r="J297" s="45"/>
      <c r="K297" s="23"/>
      <c r="L297" s="6"/>
      <c r="M297" s="201"/>
      <c r="Q297" s="6">
        <f t="shared" si="17"/>
        <v>0</v>
      </c>
    </row>
    <row r="298" spans="2:17" ht="24.9" customHeight="1">
      <c r="B298" s="131"/>
      <c r="C298" s="19"/>
      <c r="D298" s="19"/>
      <c r="E298" s="166"/>
      <c r="F298" s="7"/>
      <c r="G298" s="23"/>
      <c r="H298" s="6"/>
      <c r="I298" s="21"/>
      <c r="J298" s="133"/>
      <c r="K298" s="134"/>
      <c r="L298" s="134"/>
      <c r="M298" s="210"/>
      <c r="Q298" s="6">
        <f t="shared" si="17"/>
        <v>0</v>
      </c>
    </row>
    <row r="299" spans="2:17" ht="24.9" customHeight="1">
      <c r="B299" s="68"/>
      <c r="C299" s="174" t="s">
        <v>197</v>
      </c>
      <c r="D299" s="168"/>
      <c r="E299" s="166"/>
      <c r="F299" s="45"/>
      <c r="G299" s="33"/>
      <c r="H299" s="74"/>
      <c r="I299" s="31"/>
      <c r="J299" s="49"/>
      <c r="K299" s="33"/>
      <c r="L299" s="33"/>
      <c r="M299" s="205"/>
    </row>
    <row r="300" spans="2:17" ht="24.9" customHeight="1">
      <c r="B300" s="50">
        <v>10</v>
      </c>
      <c r="C300" s="66" t="s">
        <v>205</v>
      </c>
      <c r="D300" s="66"/>
      <c r="E300" s="148"/>
      <c r="F300" s="67"/>
      <c r="G300" s="40"/>
      <c r="H300" s="6"/>
      <c r="I300" s="38"/>
      <c r="J300" s="51"/>
      <c r="K300" s="40"/>
      <c r="L300" s="40"/>
      <c r="M300" s="203"/>
    </row>
    <row r="301" spans="2:17" ht="24.9" customHeight="1">
      <c r="B301" s="60"/>
      <c r="C301" s="180" t="s">
        <v>208</v>
      </c>
      <c r="D301" s="175"/>
      <c r="E301" s="167"/>
      <c r="F301" s="7"/>
      <c r="G301" s="23"/>
      <c r="H301" s="6"/>
      <c r="I301" s="21"/>
      <c r="J301" s="45"/>
      <c r="K301" s="23"/>
      <c r="L301" s="23"/>
      <c r="M301" s="203"/>
    </row>
    <row r="302" spans="2:17" ht="24.9" customHeight="1">
      <c r="B302" s="60"/>
      <c r="C302" s="179" t="s">
        <v>219</v>
      </c>
      <c r="D302" s="178" t="s">
        <v>220</v>
      </c>
      <c r="E302" s="167">
        <v>2.2000000000000002</v>
      </c>
      <c r="F302" s="7" t="s">
        <v>150</v>
      </c>
      <c r="G302" s="23"/>
      <c r="H302" s="6"/>
      <c r="I302" s="135"/>
      <c r="J302" s="136"/>
      <c r="K302" s="137"/>
      <c r="L302" s="137"/>
      <c r="M302" s="209"/>
    </row>
    <row r="303" spans="2:17" ht="24.9" customHeight="1">
      <c r="B303" s="158"/>
      <c r="C303" s="179" t="s">
        <v>219</v>
      </c>
      <c r="D303" s="178" t="s">
        <v>221</v>
      </c>
      <c r="E303" s="166">
        <v>9.9</v>
      </c>
      <c r="F303" s="7" t="s">
        <v>150</v>
      </c>
      <c r="G303" s="23"/>
      <c r="H303" s="6"/>
      <c r="I303" s="21"/>
      <c r="J303" s="45"/>
      <c r="K303" s="23"/>
      <c r="L303" s="6"/>
      <c r="M303" s="209"/>
    </row>
    <row r="304" spans="2:17" ht="24.9" customHeight="1">
      <c r="B304" s="154"/>
      <c r="C304" s="179" t="s">
        <v>219</v>
      </c>
      <c r="D304" s="178" t="s">
        <v>222</v>
      </c>
      <c r="E304" s="166">
        <v>3</v>
      </c>
      <c r="F304" s="7" t="s">
        <v>150</v>
      </c>
      <c r="G304" s="23"/>
      <c r="H304" s="6"/>
      <c r="I304" s="139"/>
      <c r="J304" s="45"/>
      <c r="K304" s="139"/>
      <c r="L304" s="139"/>
      <c r="M304" s="209"/>
    </row>
    <row r="305" spans="2:17" ht="24.9" customHeight="1">
      <c r="B305" s="154"/>
      <c r="C305" s="179" t="s">
        <v>219</v>
      </c>
      <c r="D305" s="178" t="s">
        <v>223</v>
      </c>
      <c r="E305" s="166">
        <v>14.8</v>
      </c>
      <c r="F305" s="7" t="s">
        <v>150</v>
      </c>
      <c r="G305" s="23"/>
      <c r="H305" s="6"/>
      <c r="I305" s="21"/>
      <c r="J305" s="45"/>
      <c r="K305" s="23"/>
      <c r="L305" s="6"/>
      <c r="M305" s="209"/>
      <c r="Q305" s="6">
        <f>O305*P305</f>
        <v>0</v>
      </c>
    </row>
    <row r="306" spans="2:17" ht="24.9" customHeight="1">
      <c r="B306" s="154"/>
      <c r="C306" s="179" t="s">
        <v>219</v>
      </c>
      <c r="D306" s="178" t="s">
        <v>224</v>
      </c>
      <c r="E306" s="166">
        <v>3.7</v>
      </c>
      <c r="F306" s="7" t="s">
        <v>150</v>
      </c>
      <c r="G306" s="23"/>
      <c r="H306" s="6"/>
      <c r="I306" s="21"/>
      <c r="J306" s="45"/>
      <c r="K306" s="23"/>
      <c r="L306" s="6"/>
      <c r="M306" s="209"/>
      <c r="Q306" s="6">
        <f>O306*P306</f>
        <v>0</v>
      </c>
    </row>
    <row r="307" spans="2:17" ht="24.9" customHeight="1">
      <c r="B307" s="154"/>
      <c r="C307" s="179" t="s">
        <v>219</v>
      </c>
      <c r="D307" s="178" t="s">
        <v>225</v>
      </c>
      <c r="E307" s="166">
        <v>6.1</v>
      </c>
      <c r="F307" s="7" t="s">
        <v>150</v>
      </c>
      <c r="G307" s="23"/>
      <c r="H307" s="6"/>
      <c r="I307" s="21"/>
      <c r="J307" s="45"/>
      <c r="K307" s="23"/>
      <c r="L307" s="6"/>
      <c r="M307" s="209"/>
      <c r="Q307" s="6">
        <f>O307*P307</f>
        <v>0</v>
      </c>
    </row>
    <row r="308" spans="2:17" ht="24.9" customHeight="1">
      <c r="B308" s="46"/>
      <c r="C308" s="179" t="s">
        <v>219</v>
      </c>
      <c r="D308" s="19" t="s">
        <v>316</v>
      </c>
      <c r="E308" s="145">
        <v>1.9</v>
      </c>
      <c r="F308" s="7" t="s">
        <v>317</v>
      </c>
      <c r="G308" s="23"/>
      <c r="H308" s="6"/>
      <c r="I308" s="21"/>
      <c r="J308" s="45"/>
      <c r="K308" s="23"/>
      <c r="L308" s="23"/>
      <c r="M308" s="209"/>
      <c r="Q308" s="6">
        <f>O308*P308</f>
        <v>0</v>
      </c>
    </row>
    <row r="309" spans="2:17" ht="24.9" customHeight="1">
      <c r="B309" s="46"/>
      <c r="C309" s="19" t="s">
        <v>226</v>
      </c>
      <c r="D309" s="19"/>
      <c r="E309" s="145"/>
      <c r="F309" s="45"/>
      <c r="G309" s="23"/>
      <c r="H309" s="6"/>
      <c r="I309" s="21"/>
      <c r="J309" s="45"/>
      <c r="K309" s="23"/>
      <c r="L309" s="6"/>
      <c r="M309" s="201"/>
    </row>
    <row r="310" spans="2:17" ht="24.9" customHeight="1">
      <c r="B310" s="46"/>
      <c r="C310" s="19" t="s">
        <v>227</v>
      </c>
      <c r="D310" s="19" t="s">
        <v>228</v>
      </c>
      <c r="E310" s="167">
        <v>2.2000000000000002</v>
      </c>
      <c r="F310" s="7" t="s">
        <v>150</v>
      </c>
      <c r="G310" s="23"/>
      <c r="H310" s="6"/>
      <c r="I310" s="139"/>
      <c r="J310" s="45"/>
      <c r="K310" s="139"/>
      <c r="L310" s="139"/>
      <c r="M310" s="201"/>
      <c r="Q310" s="6">
        <f t="shared" ref="Q310:Q319" si="18">O310*P310</f>
        <v>0</v>
      </c>
    </row>
    <row r="311" spans="2:17" ht="24.9" customHeight="1">
      <c r="B311" s="46"/>
      <c r="C311" s="19" t="s">
        <v>227</v>
      </c>
      <c r="D311" s="19" t="s">
        <v>229</v>
      </c>
      <c r="E311" s="166">
        <v>9.9</v>
      </c>
      <c r="F311" s="7" t="s">
        <v>150</v>
      </c>
      <c r="G311" s="23"/>
      <c r="H311" s="6"/>
      <c r="I311" s="21"/>
      <c r="J311" s="45"/>
      <c r="K311" s="23"/>
      <c r="L311" s="6"/>
      <c r="M311" s="201"/>
      <c r="Q311" s="6">
        <f t="shared" si="18"/>
        <v>0</v>
      </c>
    </row>
    <row r="312" spans="2:17" ht="24.9" customHeight="1">
      <c r="B312" s="42"/>
      <c r="C312" s="19" t="s">
        <v>227</v>
      </c>
      <c r="D312" s="178" t="s">
        <v>230</v>
      </c>
      <c r="E312" s="166">
        <v>3</v>
      </c>
      <c r="F312" s="7" t="s">
        <v>150</v>
      </c>
      <c r="G312" s="23"/>
      <c r="H312" s="6"/>
      <c r="I312" s="21"/>
      <c r="J312" s="45"/>
      <c r="K312" s="23"/>
      <c r="L312" s="6"/>
      <c r="M312" s="201"/>
      <c r="Q312" s="6">
        <f t="shared" si="18"/>
        <v>0</v>
      </c>
    </row>
    <row r="313" spans="2:17" ht="24.9" customHeight="1">
      <c r="B313" s="42"/>
      <c r="C313" s="19" t="s">
        <v>227</v>
      </c>
      <c r="D313" s="178" t="s">
        <v>231</v>
      </c>
      <c r="E313" s="166">
        <v>14.8</v>
      </c>
      <c r="F313" s="7" t="s">
        <v>150</v>
      </c>
      <c r="G313" s="23"/>
      <c r="H313" s="6"/>
      <c r="I313" s="21"/>
      <c r="J313" s="45"/>
      <c r="K313" s="23"/>
      <c r="L313" s="6"/>
      <c r="M313" s="201"/>
      <c r="Q313" s="6">
        <f t="shared" si="18"/>
        <v>0</v>
      </c>
    </row>
    <row r="314" spans="2:17" ht="24.9" customHeight="1">
      <c r="B314" s="46"/>
      <c r="C314" s="19" t="s">
        <v>227</v>
      </c>
      <c r="D314" s="178" t="s">
        <v>232</v>
      </c>
      <c r="E314" s="166">
        <v>3.7</v>
      </c>
      <c r="F314" s="7" t="s">
        <v>150</v>
      </c>
      <c r="G314" s="23"/>
      <c r="H314" s="6"/>
      <c r="I314" s="21"/>
      <c r="J314" s="45"/>
      <c r="K314" s="23"/>
      <c r="L314" s="23"/>
      <c r="M314" s="201"/>
      <c r="Q314" s="6">
        <f t="shared" si="18"/>
        <v>0</v>
      </c>
    </row>
    <row r="315" spans="2:17" ht="24.9" customHeight="1">
      <c r="B315" s="46"/>
      <c r="C315" s="19" t="s">
        <v>227</v>
      </c>
      <c r="D315" s="178" t="s">
        <v>233</v>
      </c>
      <c r="E315" s="166">
        <v>6.1</v>
      </c>
      <c r="F315" s="7" t="s">
        <v>150</v>
      </c>
      <c r="G315" s="23"/>
      <c r="H315" s="6"/>
      <c r="I315" s="21"/>
      <c r="J315" s="45"/>
      <c r="K315" s="23"/>
      <c r="L315" s="6"/>
      <c r="M315" s="201"/>
      <c r="Q315" s="6">
        <f t="shared" si="18"/>
        <v>0</v>
      </c>
    </row>
    <row r="316" spans="2:17" ht="24.9" customHeight="1">
      <c r="B316" s="46"/>
      <c r="C316" s="19" t="s">
        <v>227</v>
      </c>
      <c r="D316" s="19" t="s">
        <v>316</v>
      </c>
      <c r="E316" s="145">
        <v>1.9</v>
      </c>
      <c r="F316" s="7" t="s">
        <v>317</v>
      </c>
      <c r="G316" s="23"/>
      <c r="H316" s="6"/>
      <c r="I316" s="139"/>
      <c r="J316" s="45"/>
      <c r="K316" s="139"/>
      <c r="L316" s="139"/>
      <c r="M316" s="201"/>
      <c r="Q316" s="6">
        <f>O316*P316</f>
        <v>0</v>
      </c>
    </row>
    <row r="317" spans="2:17" ht="24.9" customHeight="1">
      <c r="B317" s="46"/>
      <c r="C317" s="19"/>
      <c r="D317" s="19"/>
      <c r="E317" s="145"/>
      <c r="F317" s="45"/>
      <c r="G317" s="23"/>
      <c r="H317" s="6"/>
      <c r="I317" s="21"/>
      <c r="J317" s="45"/>
      <c r="K317" s="23"/>
      <c r="L317" s="6"/>
      <c r="M317" s="201"/>
      <c r="Q317" s="6">
        <f t="shared" si="18"/>
        <v>0</v>
      </c>
    </row>
    <row r="318" spans="2:17" ht="24.9" customHeight="1">
      <c r="B318" s="42"/>
      <c r="C318" s="19"/>
      <c r="D318" s="19"/>
      <c r="E318" s="167"/>
      <c r="F318" s="7"/>
      <c r="G318" s="23"/>
      <c r="H318" s="6"/>
      <c r="I318" s="21"/>
      <c r="J318" s="45"/>
      <c r="K318" s="23"/>
      <c r="L318" s="6"/>
      <c r="M318" s="214"/>
      <c r="Q318" s="6">
        <f t="shared" si="18"/>
        <v>0</v>
      </c>
    </row>
    <row r="319" spans="2:17" ht="24.9" customHeight="1">
      <c r="B319" s="131"/>
      <c r="C319" s="19"/>
      <c r="D319" s="19"/>
      <c r="E319" s="166"/>
      <c r="F319" s="7"/>
      <c r="G319" s="134"/>
      <c r="H319" s="6"/>
      <c r="I319" s="21"/>
      <c r="J319" s="133"/>
      <c r="K319" s="134"/>
      <c r="L319" s="134"/>
      <c r="M319" s="214"/>
      <c r="Q319" s="6">
        <f t="shared" si="18"/>
        <v>0</v>
      </c>
    </row>
    <row r="320" spans="2:17" ht="24.9" customHeight="1">
      <c r="B320" s="68"/>
      <c r="C320" s="176"/>
      <c r="D320" s="78"/>
      <c r="E320" s="166"/>
      <c r="F320" s="7"/>
      <c r="G320" s="33"/>
      <c r="H320" s="6"/>
      <c r="I320" s="31"/>
      <c r="J320" s="49"/>
      <c r="K320" s="33"/>
      <c r="L320" s="33"/>
      <c r="M320" s="216"/>
    </row>
    <row r="321" spans="2:17" ht="24.9" customHeight="1">
      <c r="B321" s="50"/>
      <c r="C321" s="66" t="s">
        <v>310</v>
      </c>
      <c r="D321" s="66"/>
      <c r="E321" s="166"/>
      <c r="F321" s="7"/>
      <c r="G321" s="109"/>
      <c r="H321" s="6"/>
      <c r="I321" s="38"/>
      <c r="J321" s="51"/>
      <c r="K321" s="40"/>
      <c r="L321" s="40"/>
      <c r="M321" s="203"/>
      <c r="N321" s="1"/>
      <c r="O321" s="1"/>
      <c r="P321" s="1"/>
      <c r="Q321" s="1"/>
    </row>
    <row r="322" spans="2:17" ht="24.9" customHeight="1">
      <c r="B322" s="60"/>
      <c r="C322" s="19" t="s">
        <v>234</v>
      </c>
      <c r="D322" s="19" t="s">
        <v>228</v>
      </c>
      <c r="E322" s="167">
        <v>2.2000000000000002</v>
      </c>
      <c r="F322" s="7" t="s">
        <v>311</v>
      </c>
      <c r="G322" s="23"/>
      <c r="H322" s="6"/>
      <c r="I322" s="21"/>
      <c r="J322" s="45"/>
      <c r="K322" s="23"/>
      <c r="L322" s="6"/>
      <c r="M322" s="214"/>
      <c r="N322" s="1"/>
      <c r="O322" s="1"/>
      <c r="P322" s="1"/>
      <c r="Q322" s="1"/>
    </row>
    <row r="323" spans="2:17" ht="24.9" customHeight="1">
      <c r="B323" s="60"/>
      <c r="C323" s="19" t="s">
        <v>235</v>
      </c>
      <c r="D323" s="19" t="s">
        <v>229</v>
      </c>
      <c r="E323" s="166">
        <v>9.9</v>
      </c>
      <c r="F323" s="7" t="s">
        <v>150</v>
      </c>
      <c r="G323" s="134"/>
      <c r="H323" s="6"/>
      <c r="I323" s="21"/>
      <c r="J323" s="133"/>
      <c r="K323" s="134"/>
      <c r="L323" s="134"/>
      <c r="M323" s="214"/>
      <c r="N323" s="1"/>
      <c r="O323" s="1"/>
      <c r="P323" s="1"/>
      <c r="Q323" s="1"/>
    </row>
    <row r="324" spans="2:17" ht="24.9" customHeight="1">
      <c r="B324" s="60"/>
      <c r="C324" s="24" t="s">
        <v>235</v>
      </c>
      <c r="D324" s="2" t="s">
        <v>236</v>
      </c>
      <c r="E324" s="166">
        <v>3</v>
      </c>
      <c r="F324" s="7" t="s">
        <v>311</v>
      </c>
      <c r="G324" s="6"/>
      <c r="H324" s="6"/>
      <c r="I324" s="4"/>
      <c r="J324" s="7"/>
      <c r="K324" s="6"/>
      <c r="L324" s="6"/>
      <c r="M324" s="214"/>
      <c r="N324" s="1"/>
      <c r="O324" s="1"/>
      <c r="P324" s="1"/>
      <c r="Q324" s="1"/>
    </row>
    <row r="325" spans="2:17" ht="24.9" customHeight="1">
      <c r="B325" s="46"/>
      <c r="C325" s="19" t="s">
        <v>235</v>
      </c>
      <c r="D325" s="19" t="s">
        <v>237</v>
      </c>
      <c r="E325" s="166">
        <v>14.8</v>
      </c>
      <c r="F325" s="45" t="s">
        <v>150</v>
      </c>
      <c r="G325" s="23"/>
      <c r="H325" s="23"/>
      <c r="I325" s="21"/>
      <c r="J325" s="45"/>
      <c r="K325" s="23"/>
      <c r="L325" s="23"/>
      <c r="M325" s="203"/>
      <c r="N325" s="1"/>
      <c r="O325" s="1"/>
      <c r="P325" s="1"/>
      <c r="Q325" s="1"/>
    </row>
    <row r="326" spans="2:17" ht="24.9" customHeight="1">
      <c r="B326" s="46"/>
      <c r="C326" s="180" t="s">
        <v>234</v>
      </c>
      <c r="D326" s="177" t="s">
        <v>238</v>
      </c>
      <c r="E326" s="166">
        <v>3.7</v>
      </c>
      <c r="F326" s="7" t="s">
        <v>150</v>
      </c>
      <c r="G326" s="6"/>
      <c r="H326" s="6"/>
      <c r="I326" s="21"/>
      <c r="J326" s="45"/>
      <c r="K326" s="23"/>
      <c r="L326" s="23"/>
      <c r="M326" s="203"/>
      <c r="N326" s="1"/>
      <c r="O326" s="1"/>
      <c r="P326" s="1"/>
      <c r="Q326" s="1"/>
    </row>
    <row r="327" spans="2:17" ht="24.9" customHeight="1">
      <c r="B327" s="46"/>
      <c r="C327" s="180" t="s">
        <v>234</v>
      </c>
      <c r="D327" s="178" t="s">
        <v>239</v>
      </c>
      <c r="E327" s="166">
        <v>6.1</v>
      </c>
      <c r="F327" s="7" t="s">
        <v>150</v>
      </c>
      <c r="G327" s="6"/>
      <c r="H327" s="6"/>
      <c r="I327" s="135"/>
      <c r="J327" s="136"/>
      <c r="K327" s="137"/>
      <c r="L327" s="137"/>
      <c r="M327" s="209"/>
      <c r="N327" s="1"/>
      <c r="O327" s="1"/>
      <c r="P327" s="1"/>
      <c r="Q327" s="1"/>
    </row>
    <row r="328" spans="2:17" ht="24.9" customHeight="1">
      <c r="B328" s="46"/>
      <c r="C328" s="180" t="s">
        <v>234</v>
      </c>
      <c r="D328" s="19" t="s">
        <v>318</v>
      </c>
      <c r="E328" s="145">
        <v>20</v>
      </c>
      <c r="F328" s="45" t="s">
        <v>314</v>
      </c>
      <c r="G328" s="23"/>
      <c r="H328" s="6"/>
      <c r="I328" s="21"/>
      <c r="J328" s="45"/>
      <c r="K328" s="23"/>
      <c r="L328" s="6"/>
      <c r="M328" s="231"/>
      <c r="N328" s="1"/>
      <c r="O328" s="1"/>
      <c r="P328" s="1"/>
      <c r="Q328" s="1"/>
    </row>
    <row r="329" spans="2:17" ht="24.9" customHeight="1">
      <c r="B329" s="46"/>
      <c r="C329" s="229"/>
      <c r="D329" s="19"/>
      <c r="E329" s="145"/>
      <c r="F329" s="45"/>
      <c r="G329" s="23"/>
      <c r="H329" s="23"/>
      <c r="I329" s="21"/>
      <c r="J329" s="45"/>
      <c r="K329" s="23"/>
      <c r="L329" s="23"/>
      <c r="M329" s="203"/>
      <c r="N329" s="1"/>
      <c r="O329" s="1"/>
      <c r="P329" s="1"/>
      <c r="Q329" s="1"/>
    </row>
    <row r="330" spans="2:17" ht="24.9" customHeight="1">
      <c r="B330" s="46"/>
      <c r="C330" s="19"/>
      <c r="D330" s="19"/>
      <c r="E330" s="145"/>
      <c r="F330" s="45"/>
      <c r="G330" s="23"/>
      <c r="H330" s="6"/>
      <c r="I330" s="21"/>
      <c r="J330" s="45"/>
      <c r="K330" s="23"/>
      <c r="L330" s="6"/>
      <c r="M330" s="201"/>
      <c r="N330" s="1"/>
      <c r="O330" s="1"/>
      <c r="P330" s="1"/>
      <c r="Q330" s="1"/>
    </row>
    <row r="331" spans="2:17" ht="24.9" customHeight="1">
      <c r="B331" s="46"/>
      <c r="C331" s="19"/>
      <c r="D331" s="19"/>
      <c r="E331" s="145"/>
      <c r="F331" s="45"/>
      <c r="G331" s="23"/>
      <c r="H331" s="6"/>
      <c r="I331" s="139"/>
      <c r="J331" s="45"/>
      <c r="K331" s="139"/>
      <c r="L331" s="139"/>
      <c r="M331" s="201"/>
      <c r="N331" s="1"/>
      <c r="O331" s="1"/>
      <c r="P331" s="1"/>
      <c r="Q331" s="1"/>
    </row>
    <row r="332" spans="2:17" ht="24.9" customHeight="1">
      <c r="B332" s="46"/>
      <c r="C332" s="19"/>
      <c r="D332" s="19"/>
      <c r="E332" s="145"/>
      <c r="F332" s="45"/>
      <c r="G332" s="23"/>
      <c r="H332" s="6"/>
      <c r="I332" s="21"/>
      <c r="J332" s="45"/>
      <c r="K332" s="23"/>
      <c r="L332" s="6"/>
      <c r="M332" s="201"/>
      <c r="N332" s="1"/>
      <c r="O332" s="1"/>
      <c r="P332" s="1"/>
      <c r="Q332" s="1"/>
    </row>
    <row r="333" spans="2:17" ht="24.9" customHeight="1">
      <c r="B333" s="42"/>
      <c r="C333" s="19"/>
      <c r="D333" s="19"/>
      <c r="E333" s="145"/>
      <c r="F333" s="45"/>
      <c r="G333" s="23"/>
      <c r="H333" s="6"/>
      <c r="I333" s="21"/>
      <c r="J333" s="45"/>
      <c r="K333" s="23"/>
      <c r="L333" s="6"/>
      <c r="M333" s="201"/>
      <c r="N333" s="1"/>
      <c r="O333" s="1"/>
      <c r="P333" s="1"/>
      <c r="Q333" s="1"/>
    </row>
    <row r="334" spans="2:17" ht="24.9" customHeight="1">
      <c r="B334" s="42"/>
      <c r="C334" s="19"/>
      <c r="D334" s="132"/>
      <c r="E334" s="145"/>
      <c r="F334" s="45"/>
      <c r="G334" s="23"/>
      <c r="H334" s="6"/>
      <c r="I334" s="21"/>
      <c r="J334" s="45"/>
      <c r="K334" s="23"/>
      <c r="L334" s="6"/>
      <c r="M334" s="201"/>
      <c r="N334" s="1"/>
      <c r="O334" s="1"/>
      <c r="P334" s="1"/>
      <c r="Q334" s="1"/>
    </row>
    <row r="335" spans="2:17" ht="24.9" customHeight="1">
      <c r="B335" s="46"/>
      <c r="C335" s="19"/>
      <c r="D335" s="19"/>
      <c r="E335" s="145"/>
      <c r="F335" s="45"/>
      <c r="G335" s="23"/>
      <c r="H335" s="23"/>
      <c r="I335" s="21"/>
      <c r="J335" s="45"/>
      <c r="K335" s="23"/>
      <c r="L335" s="23"/>
      <c r="M335" s="203"/>
      <c r="N335" s="1"/>
      <c r="O335" s="1"/>
      <c r="P335" s="1"/>
      <c r="Q335" s="1"/>
    </row>
    <row r="336" spans="2:17" ht="24.9" customHeight="1">
      <c r="B336" s="46"/>
      <c r="C336" s="19"/>
      <c r="D336" s="19"/>
      <c r="E336" s="145"/>
      <c r="F336" s="45"/>
      <c r="G336" s="23"/>
      <c r="H336" s="6"/>
      <c r="I336" s="21"/>
      <c r="J336" s="45"/>
      <c r="K336" s="23"/>
      <c r="L336" s="6"/>
      <c r="M336" s="201"/>
      <c r="N336" s="1"/>
      <c r="O336" s="1"/>
      <c r="P336" s="1"/>
      <c r="Q336" s="1"/>
    </row>
    <row r="337" spans="2:17" ht="24.9" customHeight="1">
      <c r="B337" s="46"/>
      <c r="C337" s="19"/>
      <c r="D337" s="19"/>
      <c r="E337" s="145"/>
      <c r="F337" s="45"/>
      <c r="G337" s="23"/>
      <c r="H337" s="6"/>
      <c r="I337" s="139"/>
      <c r="J337" s="45"/>
      <c r="K337" s="139"/>
      <c r="L337" s="139"/>
      <c r="M337" s="201"/>
      <c r="N337" s="1"/>
      <c r="O337" s="1"/>
      <c r="P337" s="1"/>
      <c r="Q337" s="1"/>
    </row>
    <row r="338" spans="2:17" ht="24.9" customHeight="1">
      <c r="B338" s="46"/>
      <c r="C338" s="19"/>
      <c r="D338" s="19"/>
      <c r="E338" s="145"/>
      <c r="F338" s="45"/>
      <c r="G338" s="23"/>
      <c r="H338" s="6"/>
      <c r="I338" s="21"/>
      <c r="J338" s="45"/>
      <c r="K338" s="23"/>
      <c r="L338" s="6"/>
      <c r="M338" s="201"/>
      <c r="N338" s="1"/>
      <c r="O338" s="1"/>
      <c r="P338" s="1"/>
      <c r="Q338" s="1"/>
    </row>
    <row r="339" spans="2:17" ht="24.9" customHeight="1">
      <c r="B339" s="42"/>
      <c r="C339" s="19"/>
      <c r="D339" s="19"/>
      <c r="E339" s="145"/>
      <c r="F339" s="45"/>
      <c r="G339" s="23"/>
      <c r="H339" s="6"/>
      <c r="I339" s="21"/>
      <c r="J339" s="45"/>
      <c r="K339" s="23"/>
      <c r="L339" s="6"/>
      <c r="M339" s="201"/>
      <c r="N339" s="1"/>
      <c r="O339" s="1"/>
      <c r="P339" s="1"/>
      <c r="Q339" s="1"/>
    </row>
    <row r="340" spans="2:17" ht="24.9" customHeight="1">
      <c r="B340" s="131"/>
      <c r="C340" s="132"/>
      <c r="D340" s="132"/>
      <c r="E340" s="149"/>
      <c r="F340" s="45"/>
      <c r="G340" s="134"/>
      <c r="H340" s="134"/>
      <c r="I340" s="21"/>
      <c r="J340" s="133"/>
      <c r="K340" s="134"/>
      <c r="L340" s="134"/>
      <c r="M340" s="210"/>
      <c r="N340" s="1"/>
      <c r="O340" s="1"/>
      <c r="P340" s="1"/>
      <c r="Q340" s="1"/>
    </row>
    <row r="341" spans="2:17" ht="24.9" customHeight="1">
      <c r="B341" s="68"/>
      <c r="C341" s="44" t="s">
        <v>22</v>
      </c>
      <c r="D341" s="48"/>
      <c r="E341" s="147"/>
      <c r="F341" s="49"/>
      <c r="G341" s="33"/>
      <c r="H341" s="33"/>
      <c r="I341" s="31"/>
      <c r="J341" s="49"/>
      <c r="K341" s="33"/>
      <c r="L341" s="33"/>
      <c r="M341" s="205"/>
      <c r="N341" s="1"/>
      <c r="O341" s="1"/>
      <c r="P341" s="1"/>
      <c r="Q341" s="1"/>
    </row>
  </sheetData>
  <autoFilter ref="B1:B212" xr:uid="{00000000-0009-0000-0000-000002000000}"/>
  <mergeCells count="6">
    <mergeCell ref="B1:B2"/>
    <mergeCell ref="C1:C2"/>
    <mergeCell ref="D1:D2"/>
    <mergeCell ref="M1:M2"/>
    <mergeCell ref="E1:H1"/>
    <mergeCell ref="I1:L1"/>
  </mergeCells>
  <phoneticPr fontId="12"/>
  <printOptions gridLines="1"/>
  <pageMargins left="0.78740157480314965" right="0.78740157480314965" top="0.98425196850393704" bottom="0.59055118110236227" header="0.82677165354330717" footer="0.51181102362204722"/>
  <pageSetup paperSize="9" scale="87" orientation="landscape" useFirstPageNumber="1" r:id="rId1"/>
  <headerFooter alignWithMargins="0">
    <oddHeader xml:space="preserve">&amp;L&amp;"ＭＳ 明朝,太字"
</oddHeader>
    <oddFooter xml:space="preserve">&amp;C&amp;"ＭＳ Ｐゴシック,太字" 
&amp;R&amp;"ＭＳ Ｐ明朝,標準"&amp;9&amp;A － &amp;P&amp;11 </oddFooter>
  </headerFooter>
  <rowBreaks count="14" manualBreakCount="14">
    <brk id="23" min="1" max="12" man="1"/>
    <brk id="44" min="1" max="12" man="1"/>
    <brk id="65" min="1" max="12" man="1"/>
    <brk id="86" min="1" max="12" man="1"/>
    <brk id="107" min="1" max="12" man="1"/>
    <brk id="128" min="1" max="12" man="1"/>
    <brk id="149" min="1" max="12" man="1"/>
    <brk id="170" min="1" max="12" man="1"/>
    <brk id="191" min="1" max="12" man="1"/>
    <brk id="212" min="1" max="12" man="1"/>
    <brk id="234" min="1" max="12" man="1"/>
    <brk id="256" min="1" max="12" man="1"/>
    <brk id="278" min="1" max="12" man="1"/>
    <brk id="299"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
  <sheetViews>
    <sheetView showZeros="0" view="pageBreakPreview" topLeftCell="B1" zoomScaleNormal="100" zoomScaleSheetLayoutView="100" zoomScalePageLayoutView="80" workbookViewId="0">
      <selection activeCell="G5" sqref="G5"/>
    </sheetView>
  </sheetViews>
  <sheetFormatPr defaultColWidth="9" defaultRowHeight="24.9" customHeight="1"/>
  <cols>
    <col min="1" max="1" width="7.109375" style="1" hidden="1" customWidth="1"/>
    <col min="2" max="2" width="6" style="8" customWidth="1"/>
    <col min="3" max="4" width="26.109375" style="9" customWidth="1"/>
    <col min="5" max="5" width="8.77734375" style="10" customWidth="1"/>
    <col min="6" max="6" width="4.44140625" style="8" customWidth="1"/>
    <col min="7" max="7" width="8.77734375" style="11" customWidth="1"/>
    <col min="8" max="8" width="11.21875" style="11" customWidth="1"/>
    <col min="9" max="9" width="8.77734375" style="10" customWidth="1"/>
    <col min="10" max="10" width="4.44140625" style="8" customWidth="1"/>
    <col min="11" max="11" width="8.77734375" style="11" customWidth="1"/>
    <col min="12" max="12" width="11.21875" style="11" customWidth="1"/>
    <col min="13" max="13" width="21.21875" style="12" customWidth="1"/>
    <col min="14" max="14" width="10.6640625" style="27" customWidth="1"/>
    <col min="15" max="15" width="10.33203125" style="13" customWidth="1"/>
    <col min="16" max="16" width="10.88671875" style="25" customWidth="1"/>
    <col min="17" max="17" width="10.33203125" style="6" customWidth="1"/>
    <col min="18" max="16384" width="9" style="1"/>
  </cols>
  <sheetData>
    <row r="1" spans="1:16" ht="24.9" customHeight="1">
      <c r="A1" s="1" t="s">
        <v>13</v>
      </c>
      <c r="B1" s="236" t="s">
        <v>25</v>
      </c>
      <c r="C1" s="238" t="s">
        <v>0</v>
      </c>
      <c r="D1" s="238" t="s">
        <v>1</v>
      </c>
      <c r="E1" s="240" t="s">
        <v>23</v>
      </c>
      <c r="F1" s="241"/>
      <c r="G1" s="241"/>
      <c r="H1" s="242"/>
      <c r="I1" s="240" t="s">
        <v>24</v>
      </c>
      <c r="J1" s="241"/>
      <c r="K1" s="241"/>
      <c r="L1" s="242"/>
      <c r="M1" s="251" t="s">
        <v>6</v>
      </c>
      <c r="O1" s="17"/>
    </row>
    <row r="2" spans="1:16" ht="24.9" customHeight="1">
      <c r="B2" s="237"/>
      <c r="C2" s="239"/>
      <c r="D2" s="239"/>
      <c r="E2" s="28" t="s">
        <v>2</v>
      </c>
      <c r="F2" s="29" t="s">
        <v>3</v>
      </c>
      <c r="G2" s="30" t="s">
        <v>4</v>
      </c>
      <c r="H2" s="30" t="s">
        <v>5</v>
      </c>
      <c r="I2" s="28" t="s">
        <v>2</v>
      </c>
      <c r="J2" s="29" t="s">
        <v>3</v>
      </c>
      <c r="K2" s="30" t="s">
        <v>4</v>
      </c>
      <c r="L2" s="30" t="s">
        <v>5</v>
      </c>
      <c r="M2" s="252"/>
      <c r="O2" s="17"/>
    </row>
    <row r="3" spans="1:16" s="6" customFormat="1" ht="24.9" customHeight="1">
      <c r="A3" s="1"/>
      <c r="B3" s="35"/>
      <c r="C3" s="37" t="s">
        <v>56</v>
      </c>
      <c r="D3" s="37"/>
      <c r="E3" s="144"/>
      <c r="F3" s="39"/>
      <c r="G3" s="40"/>
      <c r="H3" s="40"/>
      <c r="I3" s="38"/>
      <c r="J3" s="39"/>
      <c r="K3" s="40"/>
      <c r="L3" s="40"/>
      <c r="M3" s="41"/>
      <c r="N3" s="27"/>
      <c r="O3" s="13"/>
      <c r="P3" s="26"/>
    </row>
    <row r="4" spans="1:16" s="6" customFormat="1" ht="24.9" customHeight="1">
      <c r="A4" s="1"/>
      <c r="B4" s="42"/>
      <c r="C4" s="2"/>
      <c r="D4" s="3"/>
      <c r="E4" s="146"/>
      <c r="F4" s="5"/>
      <c r="I4" s="4"/>
      <c r="J4" s="5"/>
      <c r="M4" s="43"/>
      <c r="N4" s="27"/>
      <c r="O4" s="13"/>
      <c r="P4" s="25"/>
    </row>
    <row r="5" spans="1:16" s="6" customFormat="1" ht="24.9" customHeight="1">
      <c r="A5" s="1" t="s">
        <v>14</v>
      </c>
      <c r="B5" s="42"/>
      <c r="C5" s="2" t="s">
        <v>72</v>
      </c>
      <c r="D5" s="2" t="s">
        <v>135</v>
      </c>
      <c r="E5" s="146">
        <v>1</v>
      </c>
      <c r="F5" s="7" t="s">
        <v>63</v>
      </c>
      <c r="I5" s="4"/>
      <c r="J5" s="7"/>
      <c r="M5" s="43"/>
      <c r="N5" s="27"/>
      <c r="O5" s="18"/>
      <c r="P5" s="26"/>
    </row>
    <row r="6" spans="1:16" s="6" customFormat="1" ht="24.9" customHeight="1">
      <c r="A6" s="1"/>
      <c r="B6" s="42"/>
      <c r="C6" s="2" t="s">
        <v>62</v>
      </c>
      <c r="D6" s="2"/>
      <c r="E6" s="146">
        <v>1</v>
      </c>
      <c r="F6" s="7" t="s">
        <v>63</v>
      </c>
      <c r="I6" s="4"/>
      <c r="J6" s="7"/>
      <c r="M6" s="43"/>
      <c r="N6" s="27"/>
      <c r="O6" s="18"/>
      <c r="P6" s="26"/>
    </row>
    <row r="7" spans="1:16" s="6" customFormat="1" ht="24.9" customHeight="1">
      <c r="A7" s="1" t="s">
        <v>14</v>
      </c>
      <c r="B7" s="42"/>
      <c r="C7" s="2" t="s">
        <v>69</v>
      </c>
      <c r="D7" s="2" t="s">
        <v>218</v>
      </c>
      <c r="E7" s="145">
        <v>24.5</v>
      </c>
      <c r="F7" s="22" t="s">
        <v>57</v>
      </c>
      <c r="G7" s="23"/>
      <c r="I7" s="21"/>
      <c r="J7" s="22"/>
      <c r="K7" s="23"/>
      <c r="L7" s="23"/>
      <c r="M7" s="150"/>
      <c r="N7" s="27"/>
      <c r="O7" s="18"/>
      <c r="P7" s="26"/>
    </row>
    <row r="8" spans="1:16" s="6" customFormat="1" ht="24.9" customHeight="1">
      <c r="A8" s="1"/>
      <c r="B8" s="42"/>
      <c r="C8" s="2" t="s">
        <v>281</v>
      </c>
      <c r="D8" s="2" t="s">
        <v>71</v>
      </c>
      <c r="E8" s="145">
        <v>2</v>
      </c>
      <c r="F8" s="22" t="s">
        <v>70</v>
      </c>
      <c r="G8" s="23"/>
      <c r="I8" s="21"/>
      <c r="J8" s="22"/>
      <c r="K8" s="23"/>
      <c r="L8" s="23"/>
      <c r="M8" s="142"/>
      <c r="N8" s="27"/>
      <c r="O8" s="18"/>
      <c r="P8" s="26"/>
    </row>
    <row r="9" spans="1:16" s="6" customFormat="1" ht="24.9" customHeight="1">
      <c r="A9" s="1"/>
      <c r="B9" s="42"/>
      <c r="C9" s="2"/>
      <c r="D9" s="2"/>
      <c r="E9" s="146"/>
      <c r="F9" s="7"/>
      <c r="I9" s="4"/>
      <c r="J9" s="7"/>
      <c r="M9" s="43"/>
      <c r="N9" s="27"/>
      <c r="O9" s="18"/>
      <c r="P9" s="26"/>
    </row>
    <row r="10" spans="1:16" s="6" customFormat="1" ht="24.9" customHeight="1">
      <c r="A10" s="1" t="s">
        <v>14</v>
      </c>
      <c r="B10" s="42"/>
      <c r="D10" s="2"/>
      <c r="E10" s="146"/>
      <c r="F10" s="7"/>
      <c r="I10" s="4"/>
      <c r="J10" s="7"/>
      <c r="M10" s="150"/>
      <c r="N10" s="27"/>
      <c r="O10" s="18"/>
      <c r="P10" s="26"/>
    </row>
    <row r="11" spans="1:16" s="6" customFormat="1" ht="24.9" customHeight="1">
      <c r="A11" s="1"/>
      <c r="B11" s="42"/>
      <c r="C11" s="2"/>
      <c r="D11" s="2"/>
      <c r="E11" s="151"/>
      <c r="F11" s="7"/>
      <c r="G11" s="54"/>
      <c r="H11" s="54"/>
      <c r="I11" s="53"/>
      <c r="J11" s="7"/>
      <c r="K11" s="54"/>
      <c r="L11" s="54"/>
      <c r="M11" s="43"/>
      <c r="N11" s="27"/>
      <c r="O11" s="18"/>
      <c r="P11" s="26"/>
    </row>
    <row r="12" spans="1:16" s="6" customFormat="1" ht="24.9" customHeight="1">
      <c r="A12" s="1"/>
      <c r="B12" s="42"/>
      <c r="D12" s="2"/>
      <c r="E12" s="146"/>
      <c r="F12" s="5"/>
      <c r="H12" s="54"/>
      <c r="I12" s="4"/>
      <c r="J12" s="5"/>
      <c r="L12" s="54"/>
      <c r="M12" s="43"/>
      <c r="N12" s="27"/>
      <c r="O12" s="18"/>
      <c r="P12" s="26"/>
    </row>
    <row r="13" spans="1:16" s="6" customFormat="1" ht="24.9" customHeight="1">
      <c r="A13" s="1"/>
      <c r="B13" s="42"/>
      <c r="C13" s="2"/>
      <c r="D13" s="2"/>
      <c r="E13" s="145"/>
      <c r="F13" s="22"/>
      <c r="G13" s="23"/>
      <c r="H13" s="23"/>
      <c r="I13" s="21"/>
      <c r="J13" s="22"/>
      <c r="K13" s="23"/>
      <c r="L13" s="23"/>
      <c r="M13" s="61"/>
      <c r="N13" s="27"/>
      <c r="O13" s="18"/>
      <c r="P13" s="26"/>
    </row>
    <row r="14" spans="1:16" s="6" customFormat="1" ht="24.9" customHeight="1">
      <c r="A14" s="1"/>
      <c r="B14" s="42"/>
      <c r="C14" s="2"/>
      <c r="D14" s="2"/>
      <c r="E14" s="145"/>
      <c r="F14" s="22"/>
      <c r="G14" s="23"/>
      <c r="H14" s="23"/>
      <c r="I14" s="21"/>
      <c r="J14" s="22"/>
      <c r="K14" s="23"/>
      <c r="L14" s="23"/>
      <c r="M14" s="61"/>
      <c r="N14" s="27"/>
      <c r="O14" s="18"/>
      <c r="P14" s="26"/>
    </row>
    <row r="15" spans="1:16" s="6" customFormat="1" ht="24.9" customHeight="1">
      <c r="A15" s="1"/>
      <c r="B15" s="42"/>
      <c r="C15" s="2"/>
      <c r="D15" s="2"/>
      <c r="E15" s="145"/>
      <c r="F15" s="22"/>
      <c r="G15" s="23"/>
      <c r="H15" s="23"/>
      <c r="I15" s="21"/>
      <c r="J15" s="22"/>
      <c r="K15" s="23"/>
      <c r="L15" s="23"/>
      <c r="M15" s="61"/>
      <c r="N15" s="27"/>
      <c r="O15" s="18"/>
      <c r="P15" s="26"/>
    </row>
    <row r="16" spans="1:16" s="6" customFormat="1" ht="24.9" customHeight="1">
      <c r="A16" s="1"/>
      <c r="B16" s="42"/>
      <c r="C16" s="19"/>
      <c r="D16" s="19"/>
      <c r="E16" s="146"/>
      <c r="F16" s="7"/>
      <c r="I16" s="4"/>
      <c r="J16" s="7"/>
      <c r="M16" s="43"/>
      <c r="N16" s="27"/>
      <c r="O16" s="18"/>
      <c r="P16" s="26"/>
    </row>
    <row r="17" spans="1:16" s="6" customFormat="1" ht="24.9" customHeight="1">
      <c r="A17" s="1" t="s">
        <v>14</v>
      </c>
      <c r="B17" s="42"/>
      <c r="C17" s="3"/>
      <c r="D17" s="2"/>
      <c r="E17" s="146"/>
      <c r="F17" s="7"/>
      <c r="I17" s="4"/>
      <c r="J17" s="7"/>
      <c r="M17" s="61"/>
      <c r="N17" s="27"/>
      <c r="O17" s="18"/>
      <c r="P17" s="26"/>
    </row>
    <row r="18" spans="1:16" s="6" customFormat="1" ht="24.9" customHeight="1">
      <c r="A18" s="1" t="s">
        <v>14</v>
      </c>
      <c r="B18" s="42"/>
      <c r="C18" s="3"/>
      <c r="D18" s="2"/>
      <c r="E18" s="146"/>
      <c r="F18" s="7"/>
      <c r="I18" s="4"/>
      <c r="J18" s="7"/>
      <c r="M18" s="61"/>
      <c r="N18" s="27"/>
      <c r="O18" s="18"/>
      <c r="P18" s="26"/>
    </row>
    <row r="19" spans="1:16" s="6" customFormat="1" ht="24.9" customHeight="1">
      <c r="A19" s="1" t="s">
        <v>14</v>
      </c>
      <c r="B19" s="42"/>
      <c r="D19" s="2"/>
      <c r="E19" s="146"/>
      <c r="F19" s="5"/>
      <c r="H19" s="54"/>
      <c r="I19" s="4"/>
      <c r="J19" s="5"/>
      <c r="L19" s="54"/>
      <c r="M19" s="43"/>
      <c r="N19" s="27"/>
      <c r="O19" s="18"/>
      <c r="P19" s="26"/>
    </row>
    <row r="20" spans="1:16" s="6" customFormat="1" ht="24.9" customHeight="1">
      <c r="A20" s="1"/>
      <c r="B20" s="42"/>
      <c r="D20" s="2"/>
      <c r="E20" s="145"/>
      <c r="F20" s="45"/>
      <c r="G20" s="23"/>
      <c r="H20" s="23"/>
      <c r="I20" s="21"/>
      <c r="J20" s="45"/>
      <c r="K20" s="23"/>
      <c r="L20" s="23"/>
      <c r="M20" s="61"/>
      <c r="N20" s="27"/>
      <c r="O20" s="13"/>
      <c r="P20" s="25"/>
    </row>
    <row r="21" spans="1:16" s="6" customFormat="1" ht="24.9" customHeight="1">
      <c r="A21" s="1"/>
      <c r="B21" s="42"/>
      <c r="D21" s="2"/>
      <c r="E21" s="145"/>
      <c r="F21" s="45"/>
      <c r="G21" s="23"/>
      <c r="H21" s="23"/>
      <c r="I21" s="21"/>
      <c r="J21" s="45"/>
      <c r="K21" s="23"/>
      <c r="L21" s="23"/>
      <c r="M21" s="61"/>
      <c r="N21" s="27"/>
      <c r="O21" s="13"/>
      <c r="P21" s="25"/>
    </row>
    <row r="22" spans="1:16" s="6" customFormat="1" ht="24.9" customHeight="1">
      <c r="A22" s="1"/>
      <c r="B22" s="62"/>
      <c r="C22" s="34"/>
      <c r="D22" s="57"/>
      <c r="E22" s="145"/>
      <c r="F22" s="22"/>
      <c r="G22" s="23"/>
      <c r="H22" s="23"/>
      <c r="I22" s="21"/>
      <c r="J22" s="22"/>
      <c r="K22" s="23"/>
      <c r="L22" s="23"/>
      <c r="M22" s="61"/>
      <c r="N22" s="27"/>
      <c r="O22" s="13"/>
      <c r="P22" s="25"/>
    </row>
    <row r="23" spans="1:16" s="6" customFormat="1" ht="24.9" customHeight="1">
      <c r="A23" s="1"/>
      <c r="B23" s="63"/>
      <c r="C23" s="44" t="s">
        <v>22</v>
      </c>
      <c r="D23" s="48"/>
      <c r="E23" s="145"/>
      <c r="F23" s="22"/>
      <c r="G23" s="23"/>
      <c r="H23" s="33">
        <f>SUM(H3:H22)</f>
        <v>0</v>
      </c>
      <c r="I23" s="21"/>
      <c r="J23" s="22"/>
      <c r="K23" s="23"/>
      <c r="L23" s="33"/>
      <c r="M23" s="61"/>
      <c r="N23" s="27"/>
      <c r="O23" s="13"/>
      <c r="P23" s="25"/>
    </row>
  </sheetData>
  <autoFilter ref="B1:B23" xr:uid="{00000000-0009-0000-0000-000003000000}"/>
  <mergeCells count="6">
    <mergeCell ref="M1:M2"/>
    <mergeCell ref="B1:B2"/>
    <mergeCell ref="C1:C2"/>
    <mergeCell ref="D1:D2"/>
    <mergeCell ref="E1:H1"/>
    <mergeCell ref="I1:L1"/>
  </mergeCells>
  <phoneticPr fontId="2"/>
  <printOptions gridLines="1"/>
  <pageMargins left="0.78740157480314965" right="0.78740157480314965" top="0.98425196850393704" bottom="0.59055118110236227" header="0.82677165354330717" footer="0.51181102362204722"/>
  <pageSetup paperSize="9" scale="87" orientation="landscape" useFirstPageNumber="1" verticalDpi="300" r:id="rId1"/>
  <headerFooter alignWithMargins="0">
    <oddHeader xml:space="preserve">&amp;L&amp;"ＭＳ 明朝,太字"
</oddHeader>
    <oddFooter xml:space="preserve">&amp;C&amp;"ＭＳ Ｐゴシック,太字" 
&amp;R&amp;"ＭＳ Ｐ明朝,標準"&amp;9&amp;A － &amp;P&amp;11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表紙</vt:lpstr>
      <vt:lpstr>大項目 </vt:lpstr>
      <vt:lpstr>直接工事費(建築)</vt:lpstr>
      <vt:lpstr>共通費積上げ</vt:lpstr>
      <vt:lpstr>共通費積上げ!Print_Area</vt:lpstr>
      <vt:lpstr>'大項目 '!Print_Area</vt:lpstr>
      <vt:lpstr>'直接工事費(建築)'!Print_Area</vt:lpstr>
      <vt:lpstr>表紙!Print_Area</vt:lpstr>
      <vt:lpstr>共通費積上げ!Print_Titles</vt:lpstr>
      <vt:lpstr>'大項目 '!Print_Titles</vt:lpstr>
      <vt:lpstr>'直接工事費(建築)'!Print_Titles</vt:lpstr>
      <vt:lpstr>表紙!Print_Titles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西田典理</dc:creator>
  <cp:lastModifiedBy>0313</cp:lastModifiedBy>
  <cp:lastPrinted>2025-03-25T01:45:15Z</cp:lastPrinted>
  <dcterms:created xsi:type="dcterms:W3CDTF">1997-01-08T22:48:59Z</dcterms:created>
  <dcterms:modified xsi:type="dcterms:W3CDTF">2025-05-01T02:13:58Z</dcterms:modified>
</cp:coreProperties>
</file>