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activeTab="4"/>
  </bookViews>
  <sheets>
    <sheet name="p27 " sheetId="1" r:id="rId1"/>
    <sheet name="p28" sheetId="2" r:id="rId2"/>
    <sheet name="p29" sheetId="3" r:id="rId3"/>
    <sheet name="p30" sheetId="4" r:id="rId4"/>
    <sheet name="p31" sheetId="5" r:id="rId5"/>
  </sheets>
  <definedNames/>
  <calcPr fullCalcOnLoad="1"/>
</workbook>
</file>

<file path=xl/sharedStrings.xml><?xml version="1.0" encoding="utf-8"?>
<sst xmlns="http://schemas.openxmlformats.org/spreadsheetml/2006/main" count="456" uniqueCount="189">
  <si>
    <t xml:space="preserve">  木造家屋棟数</t>
  </si>
  <si>
    <t>（単位：棟）</t>
  </si>
  <si>
    <t>区分</t>
  </si>
  <si>
    <t>専用住宅</t>
  </si>
  <si>
    <t>併用住宅</t>
  </si>
  <si>
    <t>農家住宅</t>
  </si>
  <si>
    <t>付属家</t>
  </si>
  <si>
    <t>土蔵</t>
  </si>
  <si>
    <t>旅館・料亭</t>
  </si>
  <si>
    <t>店舗・事務所・銀行</t>
  </si>
  <si>
    <t>映画館</t>
  </si>
  <si>
    <t>病院</t>
  </si>
  <si>
    <t>公衆浴場</t>
  </si>
  <si>
    <t>工場・倉庫</t>
  </si>
  <si>
    <t>総数</t>
  </si>
  <si>
    <t>（資料：税務課  各年１月１日現在）</t>
  </si>
  <si>
    <t xml:space="preserve">  非木造家屋棟数</t>
  </si>
  <si>
    <t xml:space="preserve">  住宅事情</t>
  </si>
  <si>
    <t>（単位：世帯）</t>
  </si>
  <si>
    <t>持ち家</t>
  </si>
  <si>
    <t>世帯数</t>
  </si>
  <si>
    <t>構成比（％）</t>
  </si>
  <si>
    <t>公営借家</t>
  </si>
  <si>
    <t>民営借家</t>
  </si>
  <si>
    <t>給与住宅</t>
  </si>
  <si>
    <t>間借り</t>
  </si>
  <si>
    <t xml:space="preserve">  民間住宅建設状況</t>
  </si>
  <si>
    <t>建設戸数</t>
  </si>
  <si>
    <t>建設床面積</t>
  </si>
  <si>
    <t>平均床面積</t>
  </si>
  <si>
    <t>（資料：税務課  各年1月1日現在）</t>
  </si>
  <si>
    <t>山田宮ノ脇団地</t>
  </si>
  <si>
    <t>山田本町団地</t>
  </si>
  <si>
    <t>山田北西川団地</t>
  </si>
  <si>
    <t>山田百々谷団地</t>
  </si>
  <si>
    <t>山田あさひが丘団地</t>
  </si>
  <si>
    <t>山田ゆうひが丘団地</t>
  </si>
  <si>
    <t>山田にじが丘団地</t>
  </si>
  <si>
    <t>山田木城団地</t>
  </si>
  <si>
    <t>山田大橋団地</t>
  </si>
  <si>
    <t>山田新大橋団地</t>
  </si>
  <si>
    <t>山田西ヶ丘団地</t>
  </si>
  <si>
    <t>山田東ヶ丘団地</t>
  </si>
  <si>
    <t>山田山下団地</t>
  </si>
  <si>
    <t>山田さくらが丘団地</t>
  </si>
  <si>
    <t>山田熊ヶ畑団地</t>
  </si>
  <si>
    <t>山田尾浦団地</t>
  </si>
  <si>
    <t>山田東ヶ丘改良団地</t>
  </si>
  <si>
    <t>山田サルビアガーデン</t>
  </si>
  <si>
    <t>山田大橋改良団地</t>
  </si>
  <si>
    <t>稲築奈良ヶ坂団地</t>
  </si>
  <si>
    <t>稲築大坪団地</t>
  </si>
  <si>
    <t>稲築中の坪団地</t>
  </si>
  <si>
    <t>稲築鴨生北町団地</t>
  </si>
  <si>
    <t>稲築松山団地</t>
  </si>
  <si>
    <t>稲築新屋敷団地</t>
  </si>
  <si>
    <t>稲築新山野団地</t>
  </si>
  <si>
    <t>稲築美舎田団地</t>
  </si>
  <si>
    <t>稲築二川町団地</t>
  </si>
  <si>
    <t>稲築才田日吉団地</t>
  </si>
  <si>
    <t>稲築樋渡団地</t>
  </si>
  <si>
    <t>稲築森団地</t>
  </si>
  <si>
    <t>稲築サンライズ老松</t>
  </si>
  <si>
    <t>稲築サンライズ鴨生</t>
  </si>
  <si>
    <t>稲築サンライズ南部</t>
  </si>
  <si>
    <t>稲築サンライズ才田</t>
  </si>
  <si>
    <t>稲築ゆめが丘漆生</t>
  </si>
  <si>
    <t>稲築ゆめが丘葉月</t>
  </si>
  <si>
    <t>稲築貴舟団地</t>
  </si>
  <si>
    <t>碓井小太郎団地</t>
  </si>
  <si>
    <t>碓井上臼井東団地</t>
  </si>
  <si>
    <t>碓井井ノ浦団地</t>
  </si>
  <si>
    <t>碓井出川団地</t>
  </si>
  <si>
    <t>碓井塚田団地</t>
  </si>
  <si>
    <t>碓井熊本団地</t>
  </si>
  <si>
    <t>碓井下臼井西団地</t>
  </si>
  <si>
    <t>碓井古賀ノ谷団地</t>
  </si>
  <si>
    <t>碓井愛宕団地</t>
  </si>
  <si>
    <t>碓井新道団地</t>
  </si>
  <si>
    <t>碓井昭嘉団地</t>
  </si>
  <si>
    <t>碓井笹原団地</t>
  </si>
  <si>
    <t>碓井飯田団地</t>
  </si>
  <si>
    <t>嘉穂ハル団地</t>
  </si>
  <si>
    <t>嘉穂上ノ山団地</t>
  </si>
  <si>
    <t>嘉穂犬房団地</t>
  </si>
  <si>
    <t>嘉穂牛隈北区団地</t>
  </si>
  <si>
    <t>嘉穂狐迫団地</t>
  </si>
  <si>
    <t>嘉穂中ノ門団地</t>
  </si>
  <si>
    <t>嘉穂早川団地</t>
  </si>
  <si>
    <t>嘉穂小田渕団地</t>
  </si>
  <si>
    <t>嘉穂寺の前団地</t>
  </si>
  <si>
    <t>嘉穂セイノキ団地</t>
  </si>
  <si>
    <t>嘉穂中益団地</t>
  </si>
  <si>
    <t>嘉穂江星団地</t>
  </si>
  <si>
    <t>嘉穂北区団地</t>
  </si>
  <si>
    <t>嘉穂野添団地</t>
  </si>
  <si>
    <t>嘉穂上山団地</t>
  </si>
  <si>
    <t xml:space="preserve">  失業対策事業就労事業</t>
  </si>
  <si>
    <t>（単位：千円、人）</t>
  </si>
  <si>
    <t>年　　度</t>
  </si>
  <si>
    <t>炭鉱離職者緊急就労対策事業</t>
  </si>
  <si>
    <t>特定地域開発就労事業</t>
  </si>
  <si>
    <t>産炭地域開発就労事業</t>
  </si>
  <si>
    <t>事業費</t>
  </si>
  <si>
    <t>吸収人員</t>
  </si>
  <si>
    <t>-</t>
  </si>
  <si>
    <t>（資料：土木課）</t>
  </si>
  <si>
    <t>鉄筋鉄骨コンクリート造</t>
  </si>
  <si>
    <t>鉄筋コンクリート造</t>
  </si>
  <si>
    <t>鉄骨造</t>
  </si>
  <si>
    <t>軽量鉄骨造</t>
  </si>
  <si>
    <t>レンガ・コンクリートブロック造</t>
  </si>
  <si>
    <t xml:space="preserve">  市営住宅、県営住宅の状況</t>
  </si>
  <si>
    <t>（単位：戸）</t>
  </si>
  <si>
    <t>地区</t>
  </si>
  <si>
    <t>市営住宅</t>
  </si>
  <si>
    <t>県営住宅</t>
  </si>
  <si>
    <t>住宅名</t>
  </si>
  <si>
    <t>特公賃</t>
  </si>
  <si>
    <t>公営住宅</t>
  </si>
  <si>
    <t>改良住宅</t>
  </si>
  <si>
    <t>その他</t>
  </si>
  <si>
    <t>計</t>
  </si>
  <si>
    <t>戸数</t>
  </si>
  <si>
    <t>山田地区</t>
  </si>
  <si>
    <t>-</t>
  </si>
  <si>
    <t>福岡県営ゆうひが丘住宅</t>
  </si>
  <si>
    <t>尾浦団地</t>
  </si>
  <si>
    <t>稲築地区</t>
  </si>
  <si>
    <t>福岡県営山野住宅</t>
  </si>
  <si>
    <t>福岡県営鴨生住宅</t>
  </si>
  <si>
    <t>福岡県営漆生住宅</t>
  </si>
  <si>
    <t>福岡県営北斗台住宅</t>
  </si>
  <si>
    <t>福岡県営鴨生藤見台住宅</t>
  </si>
  <si>
    <t>碓井地区</t>
  </si>
  <si>
    <t>福岡県営碓井住宅</t>
  </si>
  <si>
    <t>嘉穂地区</t>
  </si>
  <si>
    <t>福岡県営牛隈住宅</t>
  </si>
  <si>
    <t>平成24年</t>
  </si>
  <si>
    <t>昭和60年度</t>
  </si>
  <si>
    <t>昭和61年度</t>
  </si>
  <si>
    <t>昭和62年度</t>
  </si>
  <si>
    <t>昭和63年度</t>
  </si>
  <si>
    <t>平成元年度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</si>
  <si>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</si>
  <si>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</si>
  <si>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</si>
  <si>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</si>
  <si>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</si>
  <si>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</si>
  <si>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</si>
  <si>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</si>
  <si>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</si>
  <si>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</si>
  <si>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</si>
  <si>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</si>
  <si>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</si>
  <si>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</si>
  <si>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</si>
  <si>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</si>
  <si>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</si>
  <si>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平成24年</t>
  </si>
  <si>
    <t>平成7年</t>
  </si>
  <si>
    <t>平成12年</t>
  </si>
  <si>
    <t>平成17年</t>
  </si>
  <si>
    <t>平成22年</t>
  </si>
  <si>
    <t>（注）本表は、住宅以外に住む一般世帯は含まない</t>
  </si>
  <si>
    <t>平成25年</t>
  </si>
  <si>
    <t>平成25年</t>
  </si>
  <si>
    <t>（注）平成18年度事業終了</t>
  </si>
  <si>
    <t>平成26年</t>
  </si>
  <si>
    <t>平成26年</t>
  </si>
  <si>
    <t>稲築鴨生町団地</t>
  </si>
  <si>
    <t>平成27年</t>
  </si>
  <si>
    <t>平成27年</t>
  </si>
  <si>
    <t>（㎡）</t>
  </si>
  <si>
    <t>（資料：企画財政課  国勢調査）</t>
  </si>
  <si>
    <t>平成28年</t>
  </si>
  <si>
    <t>平成28年</t>
  </si>
  <si>
    <t>平成27年</t>
  </si>
  <si>
    <t>（資料：住宅課　平成２９年４月１日現在）</t>
  </si>
  <si>
    <t>（戸）</t>
  </si>
  <si>
    <t>（㎡）</t>
  </si>
  <si>
    <t>-</t>
  </si>
  <si>
    <t>-</t>
  </si>
  <si>
    <t>アパート</t>
  </si>
  <si>
    <t>-</t>
  </si>
  <si>
    <t>福岡県営山野東住宅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</si>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</sst>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m/d"/>
    <numFmt numFmtId="181" formatCode="#,##0;&quot;△ &quot;#,##0"/>
    <numFmt numFmtId="182" formatCode="0;&quot;△ &quot;0"/>
    <numFmt numFmtId="183" formatCode="0_ "/>
    <numFmt numFmtId="184" formatCode="0.0_ "/>
    <numFmt numFmtId="185" formatCode="#,##0.0;[Red]\-#,##0.0"/>
    <numFmt numFmtId="186" formatCode="#,##0.0;&quot;△ &quot;#,##0.0"/>
    <numFmt numFmtId="187" formatCode="#,##0.0_);[Red]\(#,##0.0\)"/>
    <numFmt numFmtId="188" formatCode="#,##0.0_ ;[Red]\-#,##0.0\ "/>
    <numFmt numFmtId="189" formatCode="#,##0_);\(#,##0\)"/>
    <numFmt numFmtId="190" formatCode="#,##0;\-#,##0;&quot;-&quot;;@"/>
    <numFmt numFmtId="191" formatCode="#,##0_);[Red]\(#,##0\)"/>
    <numFmt numFmtId="192" formatCode="#,##0_ ;[Red]\-#,##0\ "/>
    <numFmt numFmtId="193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90" fontId="39" fillId="0" borderId="10" xfId="48" applyNumberFormat="1" applyFont="1" applyFill="1" applyBorder="1" applyAlignment="1" applyProtection="1">
      <alignment horizontal="right" vertical="center"/>
      <protection/>
    </xf>
    <xf numFmtId="190" fontId="39" fillId="0" borderId="11" xfId="48" applyNumberFormat="1" applyFont="1" applyFill="1" applyBorder="1" applyAlignment="1" applyProtection="1">
      <alignment horizontal="right" vertical="center"/>
      <protection/>
    </xf>
    <xf numFmtId="181" fontId="40" fillId="0" borderId="0" xfId="48" applyNumberFormat="1" applyFont="1" applyFill="1" applyAlignment="1" applyProtection="1">
      <alignment horizontal="right" vertical="center"/>
      <protection/>
    </xf>
    <xf numFmtId="181" fontId="40" fillId="0" borderId="0" xfId="48" applyNumberFormat="1" applyFont="1" applyAlignment="1" applyProtection="1">
      <alignment horizontal="left" vertical="center"/>
      <protection/>
    </xf>
    <xf numFmtId="181" fontId="40" fillId="0" borderId="0" xfId="48" applyNumberFormat="1" applyFont="1" applyAlignment="1" applyProtection="1">
      <alignment horizontal="right" vertical="center"/>
      <protection/>
    </xf>
    <xf numFmtId="181" fontId="39" fillId="33" borderId="10" xfId="48" applyNumberFormat="1" applyFont="1" applyFill="1" applyBorder="1" applyAlignment="1" applyProtection="1">
      <alignment horizontal="center" vertical="center"/>
      <protection/>
    </xf>
    <xf numFmtId="181" fontId="39" fillId="0" borderId="10" xfId="48" applyNumberFormat="1" applyFont="1" applyFill="1" applyBorder="1" applyAlignment="1" applyProtection="1">
      <alignment horizontal="right" vertical="center"/>
      <protection/>
    </xf>
    <xf numFmtId="185" fontId="39" fillId="0" borderId="10" xfId="48" applyNumberFormat="1" applyFont="1" applyFill="1" applyBorder="1" applyAlignment="1" applyProtection="1">
      <alignment horizontal="right" vertical="center"/>
      <protection/>
    </xf>
    <xf numFmtId="0" fontId="40" fillId="0" borderId="10" xfId="0" applyFont="1" applyFill="1" applyBorder="1" applyAlignment="1" applyProtection="1">
      <alignment horizontal="center" vertical="center"/>
      <protection/>
    </xf>
    <xf numFmtId="38" fontId="40" fillId="0" borderId="12" xfId="48" applyFont="1" applyFill="1" applyBorder="1" applyAlignment="1" applyProtection="1">
      <alignment horizontal="center" vertical="center"/>
      <protection/>
    </xf>
    <xf numFmtId="38" fontId="40" fillId="0" borderId="13" xfId="48" applyFont="1" applyFill="1" applyBorder="1" applyAlignment="1" applyProtection="1">
      <alignment horizontal="center" vertical="center"/>
      <protection/>
    </xf>
    <xf numFmtId="38" fontId="40" fillId="0" borderId="14" xfId="48" applyFont="1" applyFill="1" applyBorder="1" applyAlignment="1" applyProtection="1">
      <alignment horizontal="center" vertical="center"/>
      <protection/>
    </xf>
    <xf numFmtId="38" fontId="40" fillId="0" borderId="10" xfId="48" applyFont="1" applyFill="1" applyBorder="1" applyAlignment="1" applyProtection="1">
      <alignment horizontal="center" vertical="center"/>
      <protection/>
    </xf>
    <xf numFmtId="0" fontId="40" fillId="0" borderId="12" xfId="0" applyFont="1" applyFill="1" applyBorder="1" applyAlignment="1" applyProtection="1">
      <alignment horizontal="center" vertical="center"/>
      <protection/>
    </xf>
    <xf numFmtId="0" fontId="40" fillId="0" borderId="12" xfId="0" applyFont="1" applyFill="1" applyBorder="1" applyAlignment="1" applyProtection="1">
      <alignment horizontal="center" vertical="center" wrapText="1"/>
      <protection/>
    </xf>
    <xf numFmtId="38" fontId="40" fillId="0" borderId="15" xfId="48" applyFont="1" applyFill="1" applyBorder="1" applyAlignment="1" applyProtection="1">
      <alignment horizontal="center" vertical="center" shrinkToFit="1"/>
      <protection/>
    </xf>
    <xf numFmtId="38" fontId="40" fillId="0" borderId="13" xfId="48" applyFont="1" applyFill="1" applyBorder="1" applyAlignment="1" applyProtection="1">
      <alignment horizontal="center" vertical="center" shrinkToFit="1"/>
      <protection/>
    </xf>
    <xf numFmtId="38" fontId="40" fillId="0" borderId="15" xfId="48" applyFont="1" applyFill="1" applyBorder="1" applyAlignment="1" applyProtection="1">
      <alignment horizontal="center" vertical="center" wrapText="1"/>
      <protection/>
    </xf>
    <xf numFmtId="38" fontId="40" fillId="0" borderId="14" xfId="48" applyFont="1" applyFill="1" applyBorder="1" applyAlignment="1" applyProtection="1">
      <alignment horizontal="center" vertical="center" wrapText="1"/>
      <protection/>
    </xf>
    <xf numFmtId="38" fontId="40" fillId="0" borderId="10" xfId="48" applyFont="1" applyFill="1" applyBorder="1" applyAlignment="1" applyProtection="1">
      <alignment horizontal="center" vertical="center" wrapText="1"/>
      <protection/>
    </xf>
    <xf numFmtId="0" fontId="40" fillId="0" borderId="11" xfId="0" applyFont="1" applyFill="1" applyBorder="1" applyAlignment="1" applyProtection="1">
      <alignment horizontal="center" vertical="center" wrapText="1"/>
      <protection/>
    </xf>
    <xf numFmtId="0" fontId="40" fillId="0" borderId="12" xfId="0" applyFont="1" applyFill="1" applyBorder="1" applyAlignment="1" applyProtection="1">
      <alignment horizontal="distributed" vertical="center" wrapText="1" indent="1"/>
      <protection/>
    </xf>
    <xf numFmtId="191" fontId="40" fillId="0" borderId="12" xfId="0" applyNumberFormat="1" applyFont="1" applyFill="1" applyBorder="1" applyAlignment="1" applyProtection="1">
      <alignment horizontal="right" vertical="center"/>
      <protection/>
    </xf>
    <xf numFmtId="191" fontId="40" fillId="0" borderId="15" xfId="48" applyNumberFormat="1" applyFont="1" applyFill="1" applyBorder="1" applyAlignment="1" applyProtection="1">
      <alignment horizontal="right" vertical="center"/>
      <protection/>
    </xf>
    <xf numFmtId="191" fontId="40" fillId="0" borderId="13" xfId="48" applyNumberFormat="1" applyFont="1" applyFill="1" applyBorder="1" applyAlignment="1" applyProtection="1">
      <alignment horizontal="right" vertical="center"/>
      <protection/>
    </xf>
    <xf numFmtId="192" fontId="40" fillId="0" borderId="14" xfId="48" applyNumberFormat="1" applyFont="1" applyFill="1" applyBorder="1" applyAlignment="1" applyProtection="1">
      <alignment horizontal="right" vertical="center"/>
      <protection/>
    </xf>
    <xf numFmtId="38" fontId="40" fillId="0" borderId="14" xfId="48" applyFont="1" applyFill="1" applyBorder="1" applyAlignment="1" applyProtection="1">
      <alignment horizontal="distributed" vertical="center" indent="1"/>
      <protection/>
    </xf>
    <xf numFmtId="191" fontId="40" fillId="0" borderId="10" xfId="48" applyNumberFormat="1" applyFont="1" applyFill="1" applyBorder="1" applyAlignment="1" applyProtection="1">
      <alignment horizontal="right" vertical="center"/>
      <protection/>
    </xf>
    <xf numFmtId="0" fontId="40" fillId="0" borderId="16" xfId="0" applyFont="1" applyFill="1" applyBorder="1" applyAlignment="1" applyProtection="1">
      <alignment horizontal="center" vertical="center" wrapText="1"/>
      <protection/>
    </xf>
    <xf numFmtId="0" fontId="40" fillId="0" borderId="12" xfId="0" applyFont="1" applyFill="1" applyBorder="1" applyAlignment="1" applyProtection="1">
      <alignment horizontal="distributed" vertical="center" indent="1"/>
      <protection/>
    </xf>
    <xf numFmtId="38" fontId="40" fillId="0" borderId="17" xfId="48" applyFont="1" applyFill="1" applyBorder="1" applyAlignment="1" applyProtection="1">
      <alignment horizontal="distributed" vertical="center" indent="1"/>
      <protection/>
    </xf>
    <xf numFmtId="191" fontId="40" fillId="0" borderId="11" xfId="48" applyNumberFormat="1" applyFont="1" applyFill="1" applyBorder="1" applyAlignment="1" applyProtection="1">
      <alignment horizontal="right" vertical="center"/>
      <protection/>
    </xf>
    <xf numFmtId="38" fontId="40" fillId="0" borderId="16" xfId="48" applyFont="1" applyFill="1" applyBorder="1" applyAlignment="1" applyProtection="1">
      <alignment horizontal="distributed" vertical="center" indent="1"/>
      <protection/>
    </xf>
    <xf numFmtId="191" fontId="40" fillId="0" borderId="16" xfId="48" applyNumberFormat="1" applyFont="1" applyFill="1" applyBorder="1" applyAlignment="1" applyProtection="1">
      <alignment horizontal="right" vertical="center"/>
      <protection/>
    </xf>
    <xf numFmtId="0" fontId="40" fillId="0" borderId="18" xfId="0" applyFont="1" applyFill="1" applyBorder="1" applyAlignment="1" applyProtection="1">
      <alignment horizontal="center" vertical="center" wrapText="1"/>
      <protection/>
    </xf>
    <xf numFmtId="38" fontId="40" fillId="0" borderId="18" xfId="48" applyFont="1" applyFill="1" applyBorder="1" applyAlignment="1" applyProtection="1">
      <alignment horizontal="distributed" vertical="center" indent="1"/>
      <protection/>
    </xf>
    <xf numFmtId="191" fontId="40" fillId="0" borderId="18" xfId="48" applyNumberFormat="1" applyFont="1" applyFill="1" applyBorder="1" applyAlignment="1" applyProtection="1">
      <alignment horizontal="right" vertical="center"/>
      <protection/>
    </xf>
    <xf numFmtId="0" fontId="40" fillId="0" borderId="11" xfId="0" applyFont="1" applyFill="1" applyBorder="1" applyAlignment="1" applyProtection="1">
      <alignment horizontal="center" vertical="center"/>
      <protection/>
    </xf>
    <xf numFmtId="38" fontId="40" fillId="0" borderId="10" xfId="48" applyFont="1" applyFill="1" applyBorder="1" applyAlignment="1" applyProtection="1">
      <alignment horizontal="distributed" vertical="center" indent="1"/>
      <protection/>
    </xf>
    <xf numFmtId="0" fontId="40" fillId="0" borderId="16" xfId="0" applyFont="1" applyFill="1" applyBorder="1" applyAlignment="1" applyProtection="1">
      <alignment horizontal="center" vertical="center"/>
      <protection/>
    </xf>
    <xf numFmtId="38" fontId="40" fillId="0" borderId="11" xfId="48" applyFont="1" applyFill="1" applyBorder="1" applyAlignment="1" applyProtection="1">
      <alignment horizontal="distributed" vertical="center" indent="1"/>
      <protection/>
    </xf>
    <xf numFmtId="0" fontId="40" fillId="0" borderId="18" xfId="0" applyFont="1" applyFill="1" applyBorder="1" applyAlignment="1" applyProtection="1">
      <alignment horizontal="center" vertical="center"/>
      <protection/>
    </xf>
    <xf numFmtId="191" fontId="40" fillId="0" borderId="13" xfId="0" applyNumberFormat="1" applyFont="1" applyFill="1" applyBorder="1" applyAlignment="1" applyProtection="1">
      <alignment horizontal="right" vertical="center"/>
      <protection/>
    </xf>
    <xf numFmtId="0" fontId="40" fillId="0" borderId="0" xfId="0" applyFont="1" applyFill="1" applyAlignment="1" applyProtection="1">
      <alignment horizontal="left" vertical="center"/>
      <protection/>
    </xf>
    <xf numFmtId="38" fontId="40" fillId="0" borderId="0" xfId="48" applyFont="1" applyFill="1" applyAlignment="1" applyProtection="1">
      <alignment horizontal="right" vertical="center"/>
      <protection/>
    </xf>
    <xf numFmtId="191" fontId="40" fillId="0" borderId="10" xfId="48" applyNumberFormat="1" applyFont="1" applyFill="1" applyBorder="1" applyAlignment="1" applyProtection="1">
      <alignment vertical="center"/>
      <protection/>
    </xf>
    <xf numFmtId="191" fontId="40" fillId="0" borderId="11" xfId="48" applyNumberFormat="1" applyFont="1" applyFill="1" applyBorder="1" applyAlignment="1" applyProtection="1">
      <alignment horizontal="center" vertical="center"/>
      <protection/>
    </xf>
    <xf numFmtId="191" fontId="40" fillId="0" borderId="16" xfId="48" applyNumberFormat="1" applyFont="1" applyFill="1" applyBorder="1" applyAlignment="1" applyProtection="1">
      <alignment horizontal="center" vertical="center"/>
      <protection/>
    </xf>
    <xf numFmtId="191" fontId="40" fillId="0" borderId="18" xfId="48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1" fillId="0" borderId="0" xfId="0" applyFont="1" applyAlignment="1" applyProtection="1">
      <alignment horizontal="left" vertical="center"/>
      <protection/>
    </xf>
    <xf numFmtId="181" fontId="40" fillId="0" borderId="0" xfId="48" applyNumberFormat="1" applyFont="1" applyFill="1" applyAlignment="1" applyProtection="1">
      <alignment horizontal="left" vertical="center"/>
      <protection/>
    </xf>
    <xf numFmtId="0" fontId="40" fillId="0" borderId="0" xfId="0" applyFont="1" applyFill="1" applyBorder="1" applyAlignment="1" applyProtection="1">
      <alignment horizontal="left" vertical="center"/>
      <protection/>
    </xf>
    <xf numFmtId="0" fontId="42" fillId="0" borderId="0" xfId="0" applyFont="1" applyFill="1" applyBorder="1" applyAlignment="1">
      <alignment horizontal="left" vertical="center"/>
    </xf>
    <xf numFmtId="185" fontId="42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Alignment="1" applyProtection="1">
      <alignment horizontal="left" vertical="center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181" fontId="40" fillId="0" borderId="19" xfId="48" applyNumberFormat="1" applyFont="1" applyBorder="1" applyAlignment="1" applyProtection="1">
      <alignment horizontal="right" vertical="center"/>
      <protection/>
    </xf>
    <xf numFmtId="0" fontId="42" fillId="0" borderId="0" xfId="0" applyFont="1" applyBorder="1" applyAlignment="1">
      <alignment vertical="center"/>
    </xf>
    <xf numFmtId="0" fontId="40" fillId="0" borderId="20" xfId="0" applyFont="1" applyFill="1" applyBorder="1" applyAlignment="1" applyProtection="1">
      <alignment vertical="center"/>
      <protection/>
    </xf>
    <xf numFmtId="38" fontId="39" fillId="0" borderId="21" xfId="48" applyFont="1" applyFill="1" applyBorder="1" applyAlignment="1" applyProtection="1">
      <alignment horizontal="right" vertical="center"/>
      <protection/>
    </xf>
    <xf numFmtId="185" fontId="39" fillId="0" borderId="16" xfId="48" applyNumberFormat="1" applyFont="1" applyFill="1" applyBorder="1" applyAlignment="1" applyProtection="1">
      <alignment horizontal="right" vertical="center"/>
      <protection/>
    </xf>
    <xf numFmtId="0" fontId="39" fillId="0" borderId="16" xfId="48" applyNumberFormat="1" applyFont="1" applyFill="1" applyBorder="1" applyAlignment="1" applyProtection="1">
      <alignment horizontal="right" vertical="center"/>
      <protection/>
    </xf>
    <xf numFmtId="185" fontId="39" fillId="0" borderId="18" xfId="48" applyNumberFormat="1" applyFont="1" applyFill="1" applyBorder="1" applyAlignment="1" applyProtection="1">
      <alignment horizontal="righ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91" fontId="40" fillId="0" borderId="15" xfId="0" applyNumberFormat="1" applyFont="1" applyFill="1" applyBorder="1" applyAlignment="1" applyProtection="1">
      <alignment horizontal="right" vertical="center"/>
      <protection/>
    </xf>
    <xf numFmtId="192" fontId="39" fillId="0" borderId="14" xfId="48" applyNumberFormat="1" applyFont="1" applyFill="1" applyBorder="1" applyAlignment="1" applyProtection="1">
      <alignment horizontal="right" vertical="center"/>
      <protection/>
    </xf>
    <xf numFmtId="0" fontId="39" fillId="33" borderId="10" xfId="0" applyFont="1" applyFill="1" applyBorder="1" applyAlignment="1" applyProtection="1">
      <alignment horizontal="distributed" vertical="center" indent="1"/>
      <protection/>
    </xf>
    <xf numFmtId="0" fontId="39" fillId="33" borderId="18" xfId="0" applyFont="1" applyFill="1" applyBorder="1" applyAlignment="1" applyProtection="1">
      <alignment horizontal="distributed" vertical="center" indent="1"/>
      <protection/>
    </xf>
    <xf numFmtId="190" fontId="39" fillId="0" borderId="18" xfId="48" applyNumberFormat="1" applyFont="1" applyFill="1" applyBorder="1" applyAlignment="1" applyProtection="1">
      <alignment horizontal="right" vertical="center"/>
      <protection/>
    </xf>
    <xf numFmtId="0" fontId="39" fillId="33" borderId="22" xfId="0" applyFont="1" applyFill="1" applyBorder="1" applyAlignment="1" applyProtection="1">
      <alignment horizontal="distributed" vertical="center" indent="1"/>
      <protection/>
    </xf>
    <xf numFmtId="190" fontId="39" fillId="0" borderId="22" xfId="48" applyNumberFormat="1" applyFont="1" applyFill="1" applyBorder="1" applyAlignment="1" applyProtection="1">
      <alignment horizontal="right" vertical="center"/>
      <protection/>
    </xf>
    <xf numFmtId="185" fontId="39" fillId="0" borderId="23" xfId="48" applyNumberFormat="1" applyFont="1" applyFill="1" applyBorder="1" applyAlignment="1" applyProtection="1">
      <alignment horizontal="right" vertical="center"/>
      <protection/>
    </xf>
    <xf numFmtId="38" fontId="39" fillId="0" borderId="24" xfId="48" applyFont="1" applyFill="1" applyBorder="1" applyAlignment="1" applyProtection="1">
      <alignment horizontal="right" vertical="center"/>
      <protection/>
    </xf>
    <xf numFmtId="38" fontId="39" fillId="0" borderId="25" xfId="48" applyFont="1" applyFill="1" applyBorder="1" applyAlignment="1" applyProtection="1">
      <alignment horizontal="right" vertical="center"/>
      <protection/>
    </xf>
    <xf numFmtId="38" fontId="40" fillId="0" borderId="0" xfId="48" applyFont="1" applyAlignment="1" applyProtection="1">
      <alignment horizontal="left" vertical="center"/>
      <protection/>
    </xf>
    <xf numFmtId="0" fontId="39" fillId="33" borderId="22" xfId="0" applyFont="1" applyFill="1" applyBorder="1" applyAlignment="1" applyProtection="1">
      <alignment horizontal="distributed" vertical="center" wrapText="1" indent="1"/>
      <protection/>
    </xf>
    <xf numFmtId="0" fontId="39" fillId="33" borderId="18" xfId="0" applyFont="1" applyFill="1" applyBorder="1" applyAlignment="1" applyProtection="1">
      <alignment horizontal="distributed" vertical="center" wrapText="1" indent="1"/>
      <protection/>
    </xf>
    <xf numFmtId="0" fontId="39" fillId="33" borderId="10" xfId="0" applyFont="1" applyFill="1" applyBorder="1" applyAlignment="1" applyProtection="1">
      <alignment horizontal="distributed" vertical="center" wrapText="1" indent="1"/>
      <protection/>
    </xf>
    <xf numFmtId="38" fontId="41" fillId="0" borderId="0" xfId="48" applyFont="1" applyAlignment="1" applyProtection="1">
      <alignment horizontal="left" vertical="center"/>
      <protection/>
    </xf>
    <xf numFmtId="38" fontId="40" fillId="0" borderId="0" xfId="48" applyFont="1" applyAlignment="1" applyProtection="1">
      <alignment horizontal="center" vertical="center"/>
      <protection/>
    </xf>
    <xf numFmtId="38" fontId="40" fillId="0" borderId="0" xfId="48" applyFont="1" applyAlignment="1" applyProtection="1">
      <alignment horizontal="right" vertical="center"/>
      <protection/>
    </xf>
    <xf numFmtId="0" fontId="42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189" fontId="39" fillId="0" borderId="10" xfId="0" applyNumberFormat="1" applyFont="1" applyBorder="1" applyAlignment="1">
      <alignment vertical="center"/>
    </xf>
    <xf numFmtId="189" fontId="39" fillId="0" borderId="10" xfId="0" applyNumberFormat="1" applyFont="1" applyBorder="1" applyAlignment="1">
      <alignment horizontal="right" vertical="center" indent="1"/>
    </xf>
    <xf numFmtId="181" fontId="40" fillId="0" borderId="0" xfId="48" applyNumberFormat="1" applyFont="1" applyAlignment="1" applyProtection="1">
      <alignment vertical="center"/>
      <protection/>
    </xf>
    <xf numFmtId="192" fontId="40" fillId="0" borderId="0" xfId="0" applyNumberFormat="1" applyFont="1" applyFill="1" applyAlignment="1" applyProtection="1">
      <alignment horizontal="left" vertical="center"/>
      <protection/>
    </xf>
    <xf numFmtId="38" fontId="40" fillId="0" borderId="0" xfId="48" applyFont="1" applyFill="1" applyAlignment="1" applyProtection="1">
      <alignment horizontal="left" vertical="center"/>
      <protection/>
    </xf>
    <xf numFmtId="181" fontId="40" fillId="0" borderId="0" xfId="48" applyNumberFormat="1" applyFont="1" applyFill="1" applyAlignment="1" applyProtection="1">
      <alignment horizontal="left" vertical="center" wrapText="1"/>
      <protection/>
    </xf>
    <xf numFmtId="38" fontId="40" fillId="0" borderId="0" xfId="48" applyFont="1" applyFill="1" applyAlignment="1" applyProtection="1">
      <alignment horizontal="left" vertical="center" wrapText="1"/>
      <protection/>
    </xf>
    <xf numFmtId="0" fontId="40" fillId="0" borderId="0" xfId="0" applyFont="1" applyFill="1" applyAlignment="1" applyProtection="1">
      <alignment horizontal="left" vertical="center" wrapText="1"/>
      <protection/>
    </xf>
    <xf numFmtId="38" fontId="39" fillId="33" borderId="26" xfId="48" applyFont="1" applyFill="1" applyBorder="1" applyAlignment="1" applyProtection="1">
      <alignment horizontal="center" vertical="center"/>
      <protection/>
    </xf>
    <xf numFmtId="38" fontId="39" fillId="33" borderId="27" xfId="48" applyFont="1" applyFill="1" applyBorder="1" applyAlignment="1" applyProtection="1">
      <alignment horizontal="center" vertical="center"/>
      <protection/>
    </xf>
    <xf numFmtId="38" fontId="39" fillId="33" borderId="28" xfId="48" applyFont="1" applyFill="1" applyBorder="1" applyAlignment="1" applyProtection="1">
      <alignment horizontal="center" vertical="center"/>
      <protection/>
    </xf>
    <xf numFmtId="38" fontId="39" fillId="33" borderId="17" xfId="48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distributed" vertical="center" indent="2"/>
      <protection/>
    </xf>
    <xf numFmtId="0" fontId="39" fillId="33" borderId="13" xfId="0" applyFont="1" applyFill="1" applyBorder="1" applyAlignment="1" applyProtection="1">
      <alignment horizontal="distributed" vertical="center" indent="2"/>
      <protection/>
    </xf>
    <xf numFmtId="0" fontId="39" fillId="33" borderId="14" xfId="0" applyFont="1" applyFill="1" applyBorder="1" applyAlignment="1" applyProtection="1">
      <alignment horizontal="distributed" vertical="center" indent="2"/>
      <protection/>
    </xf>
    <xf numFmtId="0" fontId="39" fillId="33" borderId="29" xfId="0" applyFont="1" applyFill="1" applyBorder="1" applyAlignment="1" applyProtection="1">
      <alignment horizontal="distributed" vertical="center" indent="2"/>
      <protection/>
    </xf>
    <xf numFmtId="0" fontId="39" fillId="33" borderId="0" xfId="0" applyFont="1" applyFill="1" applyBorder="1" applyAlignment="1" applyProtection="1">
      <alignment horizontal="distributed" vertical="center" indent="2"/>
      <protection/>
    </xf>
    <xf numFmtId="0" fontId="39" fillId="33" borderId="30" xfId="0" applyFont="1" applyFill="1" applyBorder="1" applyAlignment="1" applyProtection="1">
      <alignment horizontal="distributed" vertical="center" indent="2"/>
      <protection/>
    </xf>
    <xf numFmtId="0" fontId="39" fillId="33" borderId="31" xfId="0" applyFont="1" applyFill="1" applyBorder="1" applyAlignment="1" applyProtection="1">
      <alignment horizontal="distributed" vertical="center" indent="2"/>
      <protection/>
    </xf>
    <xf numFmtId="0" fontId="39" fillId="33" borderId="19" xfId="0" applyFont="1" applyFill="1" applyBorder="1" applyAlignment="1" applyProtection="1">
      <alignment horizontal="distributed" vertical="center" indent="2"/>
      <protection/>
    </xf>
    <xf numFmtId="0" fontId="39" fillId="33" borderId="32" xfId="0" applyFont="1" applyFill="1" applyBorder="1" applyAlignment="1" applyProtection="1">
      <alignment horizontal="distributed" vertical="center" indent="2"/>
      <protection/>
    </xf>
    <xf numFmtId="0" fontId="39" fillId="33" borderId="28" xfId="0" applyFont="1" applyFill="1" applyBorder="1" applyAlignment="1" applyProtection="1">
      <alignment horizontal="distributed" vertical="center" indent="2"/>
      <protection/>
    </xf>
    <xf numFmtId="0" fontId="39" fillId="33" borderId="20" xfId="0" applyFont="1" applyFill="1" applyBorder="1" applyAlignment="1" applyProtection="1">
      <alignment horizontal="distributed" vertical="center" indent="2"/>
      <protection/>
    </xf>
    <xf numFmtId="0" fontId="39" fillId="33" borderId="17" xfId="0" applyFont="1" applyFill="1" applyBorder="1" applyAlignment="1" applyProtection="1">
      <alignment horizontal="distributed" vertical="center" indent="2"/>
      <protection/>
    </xf>
    <xf numFmtId="0" fontId="39" fillId="33" borderId="33" xfId="0" applyFont="1" applyFill="1" applyBorder="1" applyAlignment="1" applyProtection="1">
      <alignment horizontal="distributed" vertical="center" indent="2"/>
      <protection/>
    </xf>
    <xf numFmtId="0" fontId="39" fillId="33" borderId="34" xfId="0" applyFont="1" applyFill="1" applyBorder="1" applyAlignment="1" applyProtection="1">
      <alignment horizontal="distributed" vertical="center" indent="2"/>
      <protection/>
    </xf>
    <xf numFmtId="0" fontId="39" fillId="33" borderId="35" xfId="0" applyFont="1" applyFill="1" applyBorder="1" applyAlignment="1" applyProtection="1">
      <alignment horizontal="distributed" vertical="center" indent="2"/>
      <protection/>
    </xf>
    <xf numFmtId="38" fontId="39" fillId="33" borderId="29" xfId="48" applyFont="1" applyFill="1" applyBorder="1" applyAlignment="1" applyProtection="1">
      <alignment horizontal="center" vertical="center"/>
      <protection/>
    </xf>
    <xf numFmtId="38" fontId="39" fillId="33" borderId="30" xfId="48" applyFont="1" applyFill="1" applyBorder="1" applyAlignment="1" applyProtection="1">
      <alignment horizontal="center" vertical="center"/>
      <protection/>
    </xf>
    <xf numFmtId="38" fontId="39" fillId="33" borderId="36" xfId="48" applyFont="1" applyFill="1" applyBorder="1" applyAlignment="1" applyProtection="1">
      <alignment horizontal="center" vertical="center"/>
      <protection/>
    </xf>
    <xf numFmtId="38" fontId="39" fillId="33" borderId="37" xfId="48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distributed" vertical="center" indent="1"/>
      <protection/>
    </xf>
    <xf numFmtId="0" fontId="39" fillId="33" borderId="12" xfId="0" applyFont="1" applyFill="1" applyBorder="1" applyAlignment="1" applyProtection="1">
      <alignment horizontal="distributed" vertical="center" indent="1"/>
      <protection/>
    </xf>
    <xf numFmtId="0" fontId="39" fillId="33" borderId="13" xfId="0" applyFont="1" applyFill="1" applyBorder="1" applyAlignment="1" applyProtection="1">
      <alignment horizontal="distributed" vertical="center" indent="1"/>
      <protection/>
    </xf>
    <xf numFmtId="0" fontId="39" fillId="33" borderId="14" xfId="0" applyFont="1" applyFill="1" applyBorder="1" applyAlignment="1" applyProtection="1">
      <alignment horizontal="distributed" vertical="center" indent="1"/>
      <protection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distributed" vertical="center" indent="1"/>
    </xf>
    <xf numFmtId="38" fontId="40" fillId="0" borderId="20" xfId="48" applyFont="1" applyBorder="1" applyAlignment="1" applyProtection="1">
      <alignment horizontal="left" vertical="center"/>
      <protection/>
    </xf>
    <xf numFmtId="0" fontId="42" fillId="0" borderId="2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25</xdr:row>
      <xdr:rowOff>0</xdr:rowOff>
    </xdr:from>
    <xdr:to>
      <xdr:col>1</xdr:col>
      <xdr:colOff>762000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52525" y="9944100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暫定事業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7"/>
  <sheetViews>
    <sheetView zoomScalePageLayoutView="0" workbookViewId="0" topLeftCell="A1">
      <selection activeCell="C9" sqref="C9"/>
    </sheetView>
  </sheetViews>
  <sheetFormatPr defaultColWidth="8.875" defaultRowHeight="20.25" customHeight="1"/>
  <cols>
    <col min="1" max="1" width="27.75390625" style="50" customWidth="1"/>
    <col min="2" max="6" width="12.375" style="4" customWidth="1"/>
    <col min="7" max="7" width="8.875" style="4" customWidth="1"/>
    <col min="8" max="12" width="8.875" style="76" customWidth="1"/>
    <col min="13" max="13" width="8.875" style="4" customWidth="1"/>
    <col min="14" max="15" width="8.875" style="76" customWidth="1"/>
    <col min="16" max="19" width="8.875" style="50" customWidth="1"/>
    <col min="20" max="20" width="8.875" style="4" customWidth="1"/>
    <col min="21" max="16384" width="8.875" style="50" customWidth="1"/>
  </cols>
  <sheetData>
    <row r="1" ht="21" customHeight="1"/>
    <row r="2" spans="1:6" ht="21" customHeight="1">
      <c r="A2" s="51" t="s">
        <v>0</v>
      </c>
      <c r="F2" s="5" t="s">
        <v>1</v>
      </c>
    </row>
    <row r="3" spans="1:20" ht="30" customHeight="1">
      <c r="A3" s="57" t="s">
        <v>2</v>
      </c>
      <c r="B3" s="57" t="s">
        <v>138</v>
      </c>
      <c r="C3" s="57" t="s">
        <v>167</v>
      </c>
      <c r="D3" s="57" t="s">
        <v>170</v>
      </c>
      <c r="E3" s="57" t="s">
        <v>173</v>
      </c>
      <c r="F3" s="57" t="s">
        <v>177</v>
      </c>
      <c r="G3" s="76"/>
      <c r="L3" s="4"/>
      <c r="M3" s="76"/>
      <c r="O3" s="50"/>
      <c r="S3" s="4"/>
      <c r="T3" s="50"/>
    </row>
    <row r="4" spans="1:20" ht="30" customHeight="1" thickBot="1">
      <c r="A4" s="71" t="s">
        <v>14</v>
      </c>
      <c r="B4" s="72">
        <v>21696</v>
      </c>
      <c r="C4" s="72">
        <v>21680</v>
      </c>
      <c r="D4" s="72">
        <v>21621</v>
      </c>
      <c r="E4" s="72">
        <v>21620</v>
      </c>
      <c r="F4" s="72">
        <v>21608</v>
      </c>
      <c r="G4" s="76"/>
      <c r="L4" s="4"/>
      <c r="M4" s="76"/>
      <c r="O4" s="50"/>
      <c r="S4" s="4"/>
      <c r="T4" s="50"/>
    </row>
    <row r="5" spans="1:20" ht="30" customHeight="1" thickTop="1">
      <c r="A5" s="69" t="s">
        <v>3</v>
      </c>
      <c r="B5" s="70">
        <v>13820</v>
      </c>
      <c r="C5" s="70">
        <v>13828</v>
      </c>
      <c r="D5" s="70">
        <v>13832</v>
      </c>
      <c r="E5" s="70">
        <v>14595</v>
      </c>
      <c r="F5" s="70">
        <v>14588</v>
      </c>
      <c r="G5" s="76"/>
      <c r="L5" s="4"/>
      <c r="M5" s="76"/>
      <c r="O5" s="50"/>
      <c r="S5" s="4"/>
      <c r="T5" s="50"/>
    </row>
    <row r="6" spans="1:20" ht="30" customHeight="1">
      <c r="A6" s="68" t="s">
        <v>4</v>
      </c>
      <c r="B6" s="1">
        <v>845</v>
      </c>
      <c r="C6" s="1">
        <v>839</v>
      </c>
      <c r="D6" s="1">
        <v>833</v>
      </c>
      <c r="E6" s="1">
        <v>825</v>
      </c>
      <c r="F6" s="1">
        <v>811</v>
      </c>
      <c r="G6" s="76"/>
      <c r="L6" s="4"/>
      <c r="M6" s="76"/>
      <c r="O6" s="50"/>
      <c r="S6" s="4"/>
      <c r="T6" s="50"/>
    </row>
    <row r="7" spans="1:20" ht="30" customHeight="1">
      <c r="A7" s="68" t="s">
        <v>5</v>
      </c>
      <c r="B7" s="1">
        <v>753</v>
      </c>
      <c r="C7" s="1">
        <v>750</v>
      </c>
      <c r="D7" s="1">
        <v>741</v>
      </c>
      <c r="E7" s="1" t="s">
        <v>184</v>
      </c>
      <c r="F7" s="1" t="s">
        <v>184</v>
      </c>
      <c r="G7" s="76"/>
      <c r="L7" s="4"/>
      <c r="M7" s="76"/>
      <c r="O7" s="50"/>
      <c r="S7" s="4"/>
      <c r="T7" s="50"/>
    </row>
    <row r="8" spans="1:20" ht="30" customHeight="1">
      <c r="A8" s="68" t="s">
        <v>6</v>
      </c>
      <c r="B8" s="1">
        <v>4152</v>
      </c>
      <c r="C8" s="1">
        <v>4133</v>
      </c>
      <c r="D8" s="1">
        <v>4102</v>
      </c>
      <c r="E8" s="1">
        <v>4053</v>
      </c>
      <c r="F8" s="1">
        <v>4053</v>
      </c>
      <c r="G8" s="76"/>
      <c r="L8" s="4"/>
      <c r="M8" s="76"/>
      <c r="O8" s="50"/>
      <c r="S8" s="4"/>
      <c r="T8" s="50"/>
    </row>
    <row r="9" spans="1:20" ht="30" customHeight="1">
      <c r="A9" s="68" t="s">
        <v>7</v>
      </c>
      <c r="B9" s="1">
        <v>269</v>
      </c>
      <c r="C9" s="1">
        <v>268</v>
      </c>
      <c r="D9" s="1">
        <v>265</v>
      </c>
      <c r="E9" s="1">
        <v>264</v>
      </c>
      <c r="F9" s="1">
        <v>261</v>
      </c>
      <c r="G9" s="76"/>
      <c r="L9" s="4"/>
      <c r="M9" s="76"/>
      <c r="O9" s="50"/>
      <c r="S9" s="4"/>
      <c r="T9" s="50"/>
    </row>
    <row r="10" spans="1:20" ht="30" customHeight="1">
      <c r="A10" s="68" t="s">
        <v>185</v>
      </c>
      <c r="B10" s="1">
        <v>162</v>
      </c>
      <c r="C10" s="1">
        <v>169</v>
      </c>
      <c r="D10" s="1">
        <v>169</v>
      </c>
      <c r="E10" s="1">
        <v>173</v>
      </c>
      <c r="F10" s="1">
        <v>180</v>
      </c>
      <c r="G10" s="76"/>
      <c r="L10" s="4"/>
      <c r="M10" s="76"/>
      <c r="O10" s="50"/>
      <c r="S10" s="4"/>
      <c r="T10" s="50"/>
    </row>
    <row r="11" spans="1:20" ht="30" customHeight="1">
      <c r="A11" s="68" t="s">
        <v>8</v>
      </c>
      <c r="B11" s="1">
        <v>16</v>
      </c>
      <c r="C11" s="1">
        <v>15</v>
      </c>
      <c r="D11" s="1">
        <v>15</v>
      </c>
      <c r="E11" s="1">
        <v>15</v>
      </c>
      <c r="F11" s="1">
        <v>15</v>
      </c>
      <c r="G11" s="76"/>
      <c r="L11" s="4"/>
      <c r="M11" s="76"/>
      <c r="O11" s="50"/>
      <c r="S11" s="4"/>
      <c r="T11" s="50"/>
    </row>
    <row r="12" spans="1:20" ht="30" customHeight="1">
      <c r="A12" s="68" t="s">
        <v>9</v>
      </c>
      <c r="B12" s="2">
        <v>378</v>
      </c>
      <c r="C12" s="2">
        <v>379</v>
      </c>
      <c r="D12" s="2">
        <v>377</v>
      </c>
      <c r="E12" s="2">
        <v>377</v>
      </c>
      <c r="F12" s="2">
        <v>381</v>
      </c>
      <c r="G12" s="76"/>
      <c r="L12" s="4"/>
      <c r="M12" s="76"/>
      <c r="O12" s="50"/>
      <c r="S12" s="4"/>
      <c r="T12" s="50"/>
    </row>
    <row r="13" spans="1:20" ht="30" customHeight="1">
      <c r="A13" s="68" t="s">
        <v>10</v>
      </c>
      <c r="B13" s="1" t="s">
        <v>125</v>
      </c>
      <c r="C13" s="1" t="s">
        <v>125</v>
      </c>
      <c r="D13" s="1" t="s">
        <v>125</v>
      </c>
      <c r="E13" s="1" t="s">
        <v>184</v>
      </c>
      <c r="F13" s="1" t="s">
        <v>183</v>
      </c>
      <c r="G13" s="76"/>
      <c r="L13" s="4"/>
      <c r="M13" s="76"/>
      <c r="O13" s="50"/>
      <c r="S13" s="4"/>
      <c r="T13" s="50"/>
    </row>
    <row r="14" spans="1:20" ht="30" customHeight="1">
      <c r="A14" s="68" t="s">
        <v>11</v>
      </c>
      <c r="B14" s="1">
        <v>24</v>
      </c>
      <c r="C14" s="1">
        <v>23</v>
      </c>
      <c r="D14" s="1">
        <v>23</v>
      </c>
      <c r="E14" s="1">
        <v>24</v>
      </c>
      <c r="F14" s="1">
        <v>23</v>
      </c>
      <c r="G14" s="76"/>
      <c r="L14" s="4"/>
      <c r="M14" s="76"/>
      <c r="O14" s="50"/>
      <c r="S14" s="4"/>
      <c r="T14" s="50"/>
    </row>
    <row r="15" spans="1:20" ht="30" customHeight="1">
      <c r="A15" s="68" t="s">
        <v>12</v>
      </c>
      <c r="B15" s="1">
        <v>2</v>
      </c>
      <c r="C15" s="1">
        <v>2</v>
      </c>
      <c r="D15" s="1">
        <v>2</v>
      </c>
      <c r="E15" s="1" t="s">
        <v>186</v>
      </c>
      <c r="F15" s="1" t="s">
        <v>184</v>
      </c>
      <c r="G15" s="76"/>
      <c r="L15" s="4"/>
      <c r="M15" s="76"/>
      <c r="O15" s="50"/>
      <c r="S15" s="4"/>
      <c r="T15" s="50"/>
    </row>
    <row r="16" spans="1:20" ht="30" customHeight="1">
      <c r="A16" s="68" t="s">
        <v>13</v>
      </c>
      <c r="B16" s="1">
        <v>1275</v>
      </c>
      <c r="C16" s="1">
        <v>1274</v>
      </c>
      <c r="D16" s="1">
        <v>1262</v>
      </c>
      <c r="E16" s="1">
        <v>1294</v>
      </c>
      <c r="F16" s="1">
        <v>1296</v>
      </c>
      <c r="G16" s="76"/>
      <c r="L16" s="4"/>
      <c r="M16" s="76"/>
      <c r="O16" s="50"/>
      <c r="S16" s="4"/>
      <c r="T16" s="50"/>
    </row>
    <row r="17" spans="2:6" ht="21" customHeight="1">
      <c r="B17" s="52"/>
      <c r="C17" s="52"/>
      <c r="D17" s="52"/>
      <c r="E17" s="52"/>
      <c r="F17" s="3" t="s">
        <v>15</v>
      </c>
    </row>
    <row r="18" ht="21" customHeight="1">
      <c r="C18" s="5"/>
    </row>
    <row r="19" spans="1:6" ht="24.75" customHeight="1">
      <c r="A19" s="51" t="s">
        <v>16</v>
      </c>
      <c r="F19" s="5" t="s">
        <v>1</v>
      </c>
    </row>
    <row r="20" spans="1:20" ht="32.25" customHeight="1">
      <c r="A20" s="57" t="s">
        <v>2</v>
      </c>
      <c r="B20" s="57" t="s">
        <v>161</v>
      </c>
      <c r="C20" s="57" t="s">
        <v>168</v>
      </c>
      <c r="D20" s="57" t="s">
        <v>171</v>
      </c>
      <c r="E20" s="57" t="s">
        <v>174</v>
      </c>
      <c r="F20" s="57" t="s">
        <v>178</v>
      </c>
      <c r="G20" s="76"/>
      <c r="L20" s="4"/>
      <c r="M20" s="76"/>
      <c r="O20" s="50"/>
      <c r="S20" s="4"/>
      <c r="T20" s="50"/>
    </row>
    <row r="21" spans="1:20" ht="32.25" customHeight="1" thickBot="1">
      <c r="A21" s="77" t="s">
        <v>14</v>
      </c>
      <c r="B21" s="72">
        <f>SUM(B16:B20)</f>
        <v>1275</v>
      </c>
      <c r="C21" s="72">
        <f>SUM(C16:C20)</f>
        <v>1274</v>
      </c>
      <c r="D21" s="72">
        <f>SUM(D16:D20)</f>
        <v>1262</v>
      </c>
      <c r="E21" s="72">
        <v>3738</v>
      </c>
      <c r="F21" s="72">
        <v>3728</v>
      </c>
      <c r="G21" s="76"/>
      <c r="L21" s="4"/>
      <c r="M21" s="76"/>
      <c r="O21" s="50"/>
      <c r="S21" s="4"/>
      <c r="T21" s="50"/>
    </row>
    <row r="22" spans="1:20" ht="32.25" customHeight="1" thickTop="1">
      <c r="A22" s="78" t="s">
        <v>107</v>
      </c>
      <c r="B22" s="70">
        <v>8</v>
      </c>
      <c r="C22" s="70">
        <v>8</v>
      </c>
      <c r="D22" s="70">
        <v>8</v>
      </c>
      <c r="E22" s="70">
        <v>9</v>
      </c>
      <c r="F22" s="70">
        <v>9</v>
      </c>
      <c r="G22" s="76"/>
      <c r="L22" s="4"/>
      <c r="M22" s="76"/>
      <c r="O22" s="50"/>
      <c r="S22" s="4"/>
      <c r="T22" s="50"/>
    </row>
    <row r="23" spans="1:20" ht="32.25" customHeight="1">
      <c r="A23" s="79" t="s">
        <v>108</v>
      </c>
      <c r="B23" s="1">
        <v>189</v>
      </c>
      <c r="C23" s="1">
        <v>189</v>
      </c>
      <c r="D23" s="1">
        <v>186</v>
      </c>
      <c r="E23" s="1">
        <v>186</v>
      </c>
      <c r="F23" s="1">
        <v>187</v>
      </c>
      <c r="G23" s="76"/>
      <c r="L23" s="4"/>
      <c r="M23" s="76"/>
      <c r="O23" s="50"/>
      <c r="S23" s="4"/>
      <c r="T23" s="50"/>
    </row>
    <row r="24" spans="1:20" ht="32.25" customHeight="1">
      <c r="A24" s="79" t="s">
        <v>109</v>
      </c>
      <c r="B24" s="1">
        <v>1515</v>
      </c>
      <c r="C24" s="1">
        <v>1526</v>
      </c>
      <c r="D24" s="1">
        <v>1525</v>
      </c>
      <c r="E24" s="1">
        <v>1527</v>
      </c>
      <c r="F24" s="1">
        <v>1530</v>
      </c>
      <c r="G24" s="76"/>
      <c r="L24" s="4"/>
      <c r="M24" s="76"/>
      <c r="O24" s="50"/>
      <c r="S24" s="4"/>
      <c r="T24" s="50"/>
    </row>
    <row r="25" spans="1:20" ht="32.25" customHeight="1">
      <c r="A25" s="79" t="s">
        <v>110</v>
      </c>
      <c r="B25" s="1">
        <v>1282</v>
      </c>
      <c r="C25" s="1">
        <v>1286</v>
      </c>
      <c r="D25" s="1">
        <v>1299</v>
      </c>
      <c r="E25" s="1">
        <v>1308</v>
      </c>
      <c r="F25" s="1">
        <v>1301</v>
      </c>
      <c r="G25" s="76"/>
      <c r="L25" s="4"/>
      <c r="M25" s="76"/>
      <c r="O25" s="50"/>
      <c r="S25" s="4"/>
      <c r="T25" s="50"/>
    </row>
    <row r="26" spans="1:20" ht="32.25" customHeight="1">
      <c r="A26" s="79" t="s">
        <v>111</v>
      </c>
      <c r="B26" s="1">
        <v>721</v>
      </c>
      <c r="C26" s="1">
        <v>719</v>
      </c>
      <c r="D26" s="1">
        <v>713</v>
      </c>
      <c r="E26" s="1">
        <v>708</v>
      </c>
      <c r="F26" s="1">
        <v>701</v>
      </c>
      <c r="G26" s="76"/>
      <c r="L26" s="4"/>
      <c r="M26" s="76"/>
      <c r="O26" s="50"/>
      <c r="S26" s="4"/>
      <c r="T26" s="50"/>
    </row>
    <row r="27" spans="2:6" ht="21" customHeight="1">
      <c r="B27" s="52"/>
      <c r="C27" s="52"/>
      <c r="D27" s="52"/>
      <c r="E27" s="52"/>
      <c r="F27" s="3" t="s">
        <v>15</v>
      </c>
    </row>
  </sheetData>
  <sheetProtection/>
  <printOptions horizontalCentered="1"/>
  <pageMargins left="0.7874015748031497" right="0.5905511811023623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Ｐ明朝,標準"&amp;8第５章　建設</oddHeader>
    <oddFooter>&amp;C&amp;"ＭＳ 明朝,標準"－27－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"/>
  <sheetViews>
    <sheetView zoomScalePageLayoutView="0" workbookViewId="0" topLeftCell="A1">
      <selection activeCell="C9" sqref="C9"/>
    </sheetView>
  </sheetViews>
  <sheetFormatPr defaultColWidth="8.50390625" defaultRowHeight="20.25" customHeight="1"/>
  <cols>
    <col min="1" max="2" width="6.25390625" style="50" customWidth="1"/>
    <col min="3" max="3" width="5.625" style="50" customWidth="1"/>
    <col min="4" max="4" width="6.125" style="50" customWidth="1"/>
    <col min="5" max="5" width="6.125" style="4" customWidth="1"/>
    <col min="6" max="10" width="12.125" style="4" customWidth="1"/>
    <col min="11" max="11" width="9.625" style="4" customWidth="1"/>
    <col min="12" max="13" width="8.50390625" style="4" customWidth="1"/>
    <col min="14" max="18" width="8.50390625" style="76" customWidth="1"/>
    <col min="19" max="19" width="8.50390625" style="4" customWidth="1"/>
    <col min="20" max="21" width="8.50390625" style="76" customWidth="1"/>
    <col min="22" max="25" width="8.50390625" style="50" customWidth="1"/>
    <col min="26" max="26" width="8.50390625" style="4" customWidth="1"/>
    <col min="27" max="16384" width="8.50390625" style="50" customWidth="1"/>
  </cols>
  <sheetData>
    <row r="1" spans="1:29" ht="21" customHeight="1">
      <c r="A1" s="51" t="s">
        <v>17</v>
      </c>
      <c r="B1" s="51"/>
      <c r="C1" s="51"/>
      <c r="E1" s="50"/>
      <c r="F1" s="50"/>
      <c r="G1" s="50"/>
      <c r="J1" s="58" t="s">
        <v>18</v>
      </c>
      <c r="K1" s="59"/>
      <c r="L1" s="59"/>
      <c r="M1" s="59"/>
      <c r="N1" s="4"/>
      <c r="O1" s="4"/>
      <c r="P1" s="4"/>
      <c r="S1" s="76"/>
      <c r="V1" s="4"/>
      <c r="W1" s="76"/>
      <c r="X1" s="76"/>
      <c r="Z1" s="50"/>
      <c r="AC1" s="4"/>
    </row>
    <row r="2" spans="1:26" ht="38.25" customHeight="1">
      <c r="A2" s="97" t="s">
        <v>2</v>
      </c>
      <c r="B2" s="98"/>
      <c r="C2" s="98"/>
      <c r="D2" s="98"/>
      <c r="E2" s="99"/>
      <c r="F2" s="57" t="s">
        <v>162</v>
      </c>
      <c r="G2" s="57" t="s">
        <v>163</v>
      </c>
      <c r="H2" s="57" t="s">
        <v>164</v>
      </c>
      <c r="I2" s="57" t="s">
        <v>165</v>
      </c>
      <c r="J2" s="57" t="s">
        <v>179</v>
      </c>
      <c r="K2" s="76"/>
      <c r="L2" s="76"/>
      <c r="M2" s="76"/>
      <c r="P2" s="4"/>
      <c r="S2" s="50"/>
      <c r="T2" s="50"/>
      <c r="U2" s="50"/>
      <c r="W2" s="4"/>
      <c r="Z2" s="50"/>
    </row>
    <row r="3" spans="1:26" ht="38.25" customHeight="1">
      <c r="A3" s="106" t="s">
        <v>14</v>
      </c>
      <c r="B3" s="107"/>
      <c r="C3" s="108"/>
      <c r="D3" s="95" t="s">
        <v>20</v>
      </c>
      <c r="E3" s="96"/>
      <c r="F3" s="61">
        <v>17042</v>
      </c>
      <c r="G3" s="61">
        <v>17126</v>
      </c>
      <c r="H3" s="61">
        <v>16963</v>
      </c>
      <c r="I3" s="61">
        <f>I5+I7+I9+I11+I13</f>
        <v>16234</v>
      </c>
      <c r="J3" s="61">
        <v>15411</v>
      </c>
      <c r="K3" s="76"/>
      <c r="L3" s="76"/>
      <c r="M3" s="76"/>
      <c r="P3" s="4"/>
      <c r="S3" s="50"/>
      <c r="T3" s="50"/>
      <c r="U3" s="50"/>
      <c r="W3" s="4"/>
      <c r="Z3" s="50"/>
    </row>
    <row r="4" spans="1:26" ht="38.25" customHeight="1" thickBot="1">
      <c r="A4" s="109"/>
      <c r="B4" s="110"/>
      <c r="C4" s="111"/>
      <c r="D4" s="114" t="s">
        <v>21</v>
      </c>
      <c r="E4" s="115"/>
      <c r="F4" s="75">
        <v>100</v>
      </c>
      <c r="G4" s="75">
        <v>100</v>
      </c>
      <c r="H4" s="75">
        <v>100</v>
      </c>
      <c r="I4" s="75">
        <v>100</v>
      </c>
      <c r="J4" s="75">
        <v>100</v>
      </c>
      <c r="K4" s="76"/>
      <c r="L4" s="76"/>
      <c r="M4" s="76"/>
      <c r="P4" s="4"/>
      <c r="S4" s="50"/>
      <c r="T4" s="50"/>
      <c r="U4" s="50"/>
      <c r="W4" s="4"/>
      <c r="Z4" s="50"/>
    </row>
    <row r="5" spans="1:26" ht="38.25" customHeight="1" thickTop="1">
      <c r="A5" s="100" t="s">
        <v>19</v>
      </c>
      <c r="B5" s="101"/>
      <c r="C5" s="102"/>
      <c r="D5" s="112" t="s">
        <v>20</v>
      </c>
      <c r="E5" s="113"/>
      <c r="F5" s="74">
        <v>11369</v>
      </c>
      <c r="G5" s="74">
        <v>11343</v>
      </c>
      <c r="H5" s="74">
        <v>11007</v>
      </c>
      <c r="I5" s="74">
        <v>10773</v>
      </c>
      <c r="J5" s="74">
        <v>10461</v>
      </c>
      <c r="K5" s="76"/>
      <c r="L5" s="76"/>
      <c r="M5" s="76"/>
      <c r="P5" s="4"/>
      <c r="S5" s="50"/>
      <c r="T5" s="50"/>
      <c r="U5" s="50"/>
      <c r="W5" s="4"/>
      <c r="Z5" s="50"/>
    </row>
    <row r="6" spans="1:26" ht="38.25" customHeight="1">
      <c r="A6" s="103"/>
      <c r="B6" s="104"/>
      <c r="C6" s="105"/>
      <c r="D6" s="93" t="s">
        <v>21</v>
      </c>
      <c r="E6" s="94"/>
      <c r="F6" s="62">
        <v>66.71165356178852</v>
      </c>
      <c r="G6" s="62">
        <v>66.23262875160574</v>
      </c>
      <c r="H6" s="62">
        <v>64.8882862701173</v>
      </c>
      <c r="I6" s="63">
        <v>66.4</v>
      </c>
      <c r="J6" s="63">
        <v>67.9</v>
      </c>
      <c r="K6" s="76"/>
      <c r="L6" s="76"/>
      <c r="M6" s="76"/>
      <c r="P6" s="4"/>
      <c r="S6" s="50"/>
      <c r="T6" s="50"/>
      <c r="U6" s="50"/>
      <c r="W6" s="4"/>
      <c r="Z6" s="50"/>
    </row>
    <row r="7" spans="1:26" ht="38.25" customHeight="1">
      <c r="A7" s="106" t="s">
        <v>22</v>
      </c>
      <c r="B7" s="107"/>
      <c r="C7" s="108"/>
      <c r="D7" s="95" t="s">
        <v>20</v>
      </c>
      <c r="E7" s="96"/>
      <c r="F7" s="61">
        <v>3814</v>
      </c>
      <c r="G7" s="61">
        <v>3887</v>
      </c>
      <c r="H7" s="61">
        <v>3961</v>
      </c>
      <c r="I7" s="61">
        <v>3670</v>
      </c>
      <c r="J7" s="61">
        <v>3316</v>
      </c>
      <c r="K7" s="76"/>
      <c r="L7" s="76"/>
      <c r="M7" s="76"/>
      <c r="P7" s="4"/>
      <c r="S7" s="50"/>
      <c r="T7" s="50"/>
      <c r="U7" s="50"/>
      <c r="W7" s="4"/>
      <c r="Z7" s="50"/>
    </row>
    <row r="8" spans="1:26" ht="38.25" customHeight="1">
      <c r="A8" s="103"/>
      <c r="B8" s="104"/>
      <c r="C8" s="105"/>
      <c r="D8" s="93" t="s">
        <v>21</v>
      </c>
      <c r="E8" s="94"/>
      <c r="F8" s="64">
        <v>22.380002347142355</v>
      </c>
      <c r="G8" s="64">
        <v>22.696484876795516</v>
      </c>
      <c r="H8" s="64">
        <v>23.35082237811708</v>
      </c>
      <c r="I8" s="64">
        <v>22.6</v>
      </c>
      <c r="J8" s="64">
        <v>21.5</v>
      </c>
      <c r="K8" s="76"/>
      <c r="L8" s="76"/>
      <c r="M8" s="76"/>
      <c r="P8" s="4"/>
      <c r="S8" s="50"/>
      <c r="T8" s="50"/>
      <c r="U8" s="50"/>
      <c r="W8" s="4"/>
      <c r="Z8" s="50"/>
    </row>
    <row r="9" spans="1:26" ht="38.25" customHeight="1">
      <c r="A9" s="106" t="s">
        <v>23</v>
      </c>
      <c r="B9" s="107"/>
      <c r="C9" s="108"/>
      <c r="D9" s="95" t="s">
        <v>20</v>
      </c>
      <c r="E9" s="96"/>
      <c r="F9" s="61">
        <v>1615</v>
      </c>
      <c r="G9" s="61">
        <v>1618</v>
      </c>
      <c r="H9" s="61">
        <v>1718</v>
      </c>
      <c r="I9" s="61">
        <v>1579</v>
      </c>
      <c r="J9" s="61">
        <v>1425</v>
      </c>
      <c r="K9" s="76"/>
      <c r="L9" s="76"/>
      <c r="M9" s="76"/>
      <c r="P9" s="4"/>
      <c r="S9" s="50"/>
      <c r="T9" s="50"/>
      <c r="U9" s="50"/>
      <c r="W9" s="4"/>
      <c r="Z9" s="50"/>
    </row>
    <row r="10" spans="1:26" ht="38.25" customHeight="1">
      <c r="A10" s="103"/>
      <c r="B10" s="104"/>
      <c r="C10" s="105"/>
      <c r="D10" s="93" t="s">
        <v>21</v>
      </c>
      <c r="E10" s="94"/>
      <c r="F10" s="62">
        <v>9.476587255017018</v>
      </c>
      <c r="G10" s="62">
        <v>9.447623496438164</v>
      </c>
      <c r="H10" s="62">
        <v>10.127925484878855</v>
      </c>
      <c r="I10" s="62">
        <v>9.7</v>
      </c>
      <c r="J10" s="62">
        <v>9.2</v>
      </c>
      <c r="K10" s="76"/>
      <c r="L10" s="76"/>
      <c r="M10" s="76"/>
      <c r="P10" s="4"/>
      <c r="S10" s="50"/>
      <c r="T10" s="50"/>
      <c r="U10" s="50"/>
      <c r="W10" s="4"/>
      <c r="Z10" s="50"/>
    </row>
    <row r="11" spans="1:26" ht="38.25" customHeight="1">
      <c r="A11" s="106" t="s">
        <v>24</v>
      </c>
      <c r="B11" s="107"/>
      <c r="C11" s="108"/>
      <c r="D11" s="95" t="s">
        <v>20</v>
      </c>
      <c r="E11" s="96"/>
      <c r="F11" s="61">
        <v>178</v>
      </c>
      <c r="G11" s="61">
        <v>113</v>
      </c>
      <c r="H11" s="61">
        <v>82</v>
      </c>
      <c r="I11" s="61">
        <v>66</v>
      </c>
      <c r="J11" s="61">
        <v>44</v>
      </c>
      <c r="K11" s="76"/>
      <c r="L11" s="76"/>
      <c r="M11" s="76"/>
      <c r="P11" s="4"/>
      <c r="S11" s="50"/>
      <c r="T11" s="50"/>
      <c r="U11" s="50"/>
      <c r="W11" s="4"/>
      <c r="Z11" s="50"/>
    </row>
    <row r="12" spans="1:26" ht="38.25" customHeight="1">
      <c r="A12" s="103"/>
      <c r="B12" s="104"/>
      <c r="C12" s="105"/>
      <c r="D12" s="93" t="s">
        <v>21</v>
      </c>
      <c r="E12" s="94"/>
      <c r="F12" s="64">
        <v>1.0444783476117827</v>
      </c>
      <c r="G12" s="64">
        <v>0.6598154852271401</v>
      </c>
      <c r="H12" s="64">
        <v>0.4834050580675588</v>
      </c>
      <c r="I12" s="64">
        <v>0.4</v>
      </c>
      <c r="J12" s="64">
        <v>0.3</v>
      </c>
      <c r="K12" s="76"/>
      <c r="L12" s="76"/>
      <c r="M12" s="76"/>
      <c r="P12" s="4"/>
      <c r="S12" s="50"/>
      <c r="T12" s="50"/>
      <c r="U12" s="50"/>
      <c r="W12" s="4"/>
      <c r="Z12" s="50"/>
    </row>
    <row r="13" spans="1:26" ht="38.25" customHeight="1">
      <c r="A13" s="106" t="s">
        <v>25</v>
      </c>
      <c r="B13" s="107"/>
      <c r="C13" s="108"/>
      <c r="D13" s="95" t="s">
        <v>20</v>
      </c>
      <c r="E13" s="96"/>
      <c r="F13" s="61">
        <v>66</v>
      </c>
      <c r="G13" s="61">
        <v>165</v>
      </c>
      <c r="H13" s="61">
        <v>195</v>
      </c>
      <c r="I13" s="61">
        <v>146</v>
      </c>
      <c r="J13" s="61">
        <v>165</v>
      </c>
      <c r="K13" s="76"/>
      <c r="L13" s="76"/>
      <c r="M13" s="76"/>
      <c r="P13" s="4"/>
      <c r="S13" s="50"/>
      <c r="T13" s="50"/>
      <c r="U13" s="50"/>
      <c r="W13" s="4"/>
      <c r="Z13" s="50"/>
    </row>
    <row r="14" spans="1:26" ht="38.25" customHeight="1">
      <c r="A14" s="103"/>
      <c r="B14" s="104"/>
      <c r="C14" s="105"/>
      <c r="D14" s="93" t="s">
        <v>21</v>
      </c>
      <c r="E14" s="94"/>
      <c r="F14" s="62">
        <v>0.3872784884403239</v>
      </c>
      <c r="G14" s="62">
        <v>0.9634473899334346</v>
      </c>
      <c r="H14" s="62">
        <v>1.1495608088191949</v>
      </c>
      <c r="I14" s="73">
        <v>0.9</v>
      </c>
      <c r="J14" s="73">
        <v>1.1</v>
      </c>
      <c r="K14" s="76"/>
      <c r="L14" s="76"/>
      <c r="M14" s="76"/>
      <c r="P14" s="4"/>
      <c r="S14" s="50"/>
      <c r="T14" s="50"/>
      <c r="U14" s="50"/>
      <c r="W14" s="4"/>
      <c r="Z14" s="50"/>
    </row>
    <row r="15" spans="1:27" ht="21" customHeight="1">
      <c r="A15" s="60" t="s">
        <v>166</v>
      </c>
      <c r="B15" s="60"/>
      <c r="C15" s="60"/>
      <c r="D15" s="60"/>
      <c r="E15" s="60"/>
      <c r="F15" s="60"/>
      <c r="G15" s="60"/>
      <c r="H15" s="60"/>
      <c r="I15" s="52"/>
      <c r="J15" s="3" t="s">
        <v>176</v>
      </c>
      <c r="N15" s="4"/>
      <c r="S15" s="76"/>
      <c r="T15" s="4"/>
      <c r="V15" s="76"/>
      <c r="Z15" s="50"/>
      <c r="AA15" s="4"/>
    </row>
    <row r="16" spans="1:27" ht="21" customHeight="1">
      <c r="A16" s="53"/>
      <c r="B16" s="53"/>
      <c r="C16" s="53"/>
      <c r="D16" s="54"/>
      <c r="E16" s="54"/>
      <c r="F16" s="54"/>
      <c r="G16" s="55"/>
      <c r="H16" s="54"/>
      <c r="I16" s="52"/>
      <c r="J16" s="52"/>
      <c r="K16" s="3"/>
      <c r="N16" s="4"/>
      <c r="S16" s="76"/>
      <c r="T16" s="4"/>
      <c r="V16" s="76"/>
      <c r="Z16" s="50"/>
      <c r="AA16" s="4"/>
    </row>
    <row r="17" spans="1:9" ht="21" customHeight="1">
      <c r="A17" s="51" t="s">
        <v>26</v>
      </c>
      <c r="B17" s="51"/>
      <c r="C17" s="51"/>
      <c r="D17" s="51"/>
      <c r="I17" s="5"/>
    </row>
    <row r="18" spans="1:26" ht="37.5" customHeight="1">
      <c r="A18" s="117" t="s">
        <v>2</v>
      </c>
      <c r="B18" s="118"/>
      <c r="C18" s="118"/>
      <c r="D18" s="118"/>
      <c r="E18" s="119"/>
      <c r="F18" s="6" t="s">
        <v>138</v>
      </c>
      <c r="G18" s="6" t="s">
        <v>167</v>
      </c>
      <c r="H18" s="6" t="s">
        <v>170</v>
      </c>
      <c r="I18" s="6" t="s">
        <v>173</v>
      </c>
      <c r="J18" s="6" t="s">
        <v>177</v>
      </c>
      <c r="K18" s="76"/>
      <c r="L18" s="76"/>
      <c r="M18" s="76"/>
      <c r="N18" s="4"/>
      <c r="Q18" s="50"/>
      <c r="R18" s="50"/>
      <c r="S18" s="50"/>
      <c r="T18" s="50"/>
      <c r="U18" s="4"/>
      <c r="Z18" s="50"/>
    </row>
    <row r="19" spans="1:26" ht="37.5" customHeight="1">
      <c r="A19" s="116" t="s">
        <v>27</v>
      </c>
      <c r="B19" s="116"/>
      <c r="C19" s="116"/>
      <c r="D19" s="117"/>
      <c r="E19" s="65" t="s">
        <v>181</v>
      </c>
      <c r="F19" s="7">
        <v>52</v>
      </c>
      <c r="G19" s="7">
        <v>63</v>
      </c>
      <c r="H19" s="7">
        <v>76</v>
      </c>
      <c r="I19" s="7">
        <v>86</v>
      </c>
      <c r="J19" s="7">
        <v>59</v>
      </c>
      <c r="K19" s="76"/>
      <c r="L19" s="76"/>
      <c r="M19" s="76"/>
      <c r="N19" s="4"/>
      <c r="Q19" s="50"/>
      <c r="R19" s="50"/>
      <c r="S19" s="50"/>
      <c r="T19" s="50"/>
      <c r="U19" s="4"/>
      <c r="Z19" s="50"/>
    </row>
    <row r="20" spans="1:26" ht="37.5" customHeight="1">
      <c r="A20" s="116" t="s">
        <v>28</v>
      </c>
      <c r="B20" s="116"/>
      <c r="C20" s="116"/>
      <c r="D20" s="117"/>
      <c r="E20" s="65" t="s">
        <v>175</v>
      </c>
      <c r="F20" s="7">
        <v>6579</v>
      </c>
      <c r="G20" s="7">
        <v>8830</v>
      </c>
      <c r="H20" s="7">
        <v>9821</v>
      </c>
      <c r="I20" s="7">
        <v>12155</v>
      </c>
      <c r="J20" s="7">
        <v>8009</v>
      </c>
      <c r="K20" s="76"/>
      <c r="L20" s="76"/>
      <c r="M20" s="76"/>
      <c r="N20" s="4"/>
      <c r="Q20" s="50"/>
      <c r="R20" s="50"/>
      <c r="S20" s="50"/>
      <c r="T20" s="50"/>
      <c r="U20" s="4"/>
      <c r="Z20" s="50"/>
    </row>
    <row r="21" spans="1:26" ht="37.5" customHeight="1">
      <c r="A21" s="116" t="s">
        <v>29</v>
      </c>
      <c r="B21" s="116"/>
      <c r="C21" s="116"/>
      <c r="D21" s="117"/>
      <c r="E21" s="65" t="s">
        <v>182</v>
      </c>
      <c r="F21" s="8">
        <v>126.5</v>
      </c>
      <c r="G21" s="8">
        <v>140.2</v>
      </c>
      <c r="H21" s="8">
        <v>129.2</v>
      </c>
      <c r="I21" s="8">
        <v>141.3</v>
      </c>
      <c r="J21" s="8">
        <v>135.7</v>
      </c>
      <c r="K21" s="76"/>
      <c r="L21" s="76"/>
      <c r="M21" s="76"/>
      <c r="N21" s="4"/>
      <c r="Q21" s="50"/>
      <c r="R21" s="50"/>
      <c r="S21" s="50"/>
      <c r="T21" s="50"/>
      <c r="U21" s="4"/>
      <c r="Z21" s="50"/>
    </row>
    <row r="22" spans="5:10" ht="21" customHeight="1">
      <c r="E22" s="52"/>
      <c r="F22" s="52"/>
      <c r="G22" s="52"/>
      <c r="H22" s="52"/>
      <c r="I22" s="52"/>
      <c r="J22" s="3" t="s">
        <v>30</v>
      </c>
    </row>
  </sheetData>
  <sheetProtection/>
  <mergeCells count="23">
    <mergeCell ref="A19:D19"/>
    <mergeCell ref="A20:D20"/>
    <mergeCell ref="A21:D21"/>
    <mergeCell ref="D11:E11"/>
    <mergeCell ref="D12:E12"/>
    <mergeCell ref="D13:E13"/>
    <mergeCell ref="A13:C14"/>
    <mergeCell ref="A18:E18"/>
    <mergeCell ref="D14:E14"/>
    <mergeCell ref="A9:C10"/>
    <mergeCell ref="A11:C12"/>
    <mergeCell ref="A3:C4"/>
    <mergeCell ref="D3:E3"/>
    <mergeCell ref="D5:E5"/>
    <mergeCell ref="D9:E9"/>
    <mergeCell ref="D10:E10"/>
    <mergeCell ref="D4:E4"/>
    <mergeCell ref="D6:E6"/>
    <mergeCell ref="D7:E7"/>
    <mergeCell ref="D8:E8"/>
    <mergeCell ref="A2:E2"/>
    <mergeCell ref="A5:C6"/>
    <mergeCell ref="A7:C8"/>
  </mergeCells>
  <printOptions horizontalCentered="1"/>
  <pageMargins left="0.5905511811023623" right="0.5905511811023623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Ｐ明朝,標準"&amp;8第５章　建設</oddHeader>
    <oddFooter>&amp;C&amp;"ＭＳ 明朝,標準"－28－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selection activeCell="C9" sqref="C9"/>
    </sheetView>
  </sheetViews>
  <sheetFormatPr defaultColWidth="8.875" defaultRowHeight="20.25" customHeight="1"/>
  <cols>
    <col min="1" max="1" width="9.375" style="44" customWidth="1"/>
    <col min="2" max="2" width="21.25390625" style="44" customWidth="1"/>
    <col min="3" max="3" width="6.25390625" style="44" customWidth="1"/>
    <col min="4" max="7" width="6.25390625" style="45" customWidth="1"/>
    <col min="8" max="8" width="23.875" style="45" bestFit="1" customWidth="1"/>
    <col min="9" max="9" width="5.50390625" style="45" customWidth="1"/>
    <col min="10" max="14" width="8.875" style="52" customWidth="1"/>
    <col min="15" max="19" width="8.875" style="89" customWidth="1"/>
    <col min="20" max="20" width="8.875" style="52" customWidth="1"/>
    <col min="21" max="22" width="8.875" style="89" customWidth="1"/>
    <col min="23" max="26" width="8.875" style="44" customWidth="1"/>
    <col min="27" max="27" width="8.875" style="52" customWidth="1"/>
    <col min="28" max="16384" width="8.875" style="44" customWidth="1"/>
  </cols>
  <sheetData>
    <row r="1" spans="1:9" ht="21" customHeight="1">
      <c r="A1" s="56" t="s">
        <v>112</v>
      </c>
      <c r="B1" s="56"/>
      <c r="C1" s="56"/>
      <c r="I1" s="3" t="s">
        <v>113</v>
      </c>
    </row>
    <row r="2" spans="1:9" ht="15.75" customHeight="1">
      <c r="A2" s="9" t="s">
        <v>114</v>
      </c>
      <c r="B2" s="10" t="s">
        <v>115</v>
      </c>
      <c r="C2" s="11"/>
      <c r="D2" s="11"/>
      <c r="E2" s="11"/>
      <c r="F2" s="11"/>
      <c r="G2" s="12"/>
      <c r="H2" s="13" t="s">
        <v>116</v>
      </c>
      <c r="I2" s="13"/>
    </row>
    <row r="3" spans="1:9" ht="15.75" customHeight="1">
      <c r="A3" s="9"/>
      <c r="B3" s="14" t="s">
        <v>117</v>
      </c>
      <c r="C3" s="15" t="s">
        <v>118</v>
      </c>
      <c r="D3" s="16" t="s">
        <v>119</v>
      </c>
      <c r="E3" s="17" t="s">
        <v>120</v>
      </c>
      <c r="F3" s="18" t="s">
        <v>121</v>
      </c>
      <c r="G3" s="19" t="s">
        <v>122</v>
      </c>
      <c r="H3" s="20" t="s">
        <v>117</v>
      </c>
      <c r="I3" s="13" t="s">
        <v>123</v>
      </c>
    </row>
    <row r="4" spans="1:27" s="92" customFormat="1" ht="18.75" customHeight="1">
      <c r="A4" s="21" t="s">
        <v>124</v>
      </c>
      <c r="B4" s="22" t="s">
        <v>31</v>
      </c>
      <c r="C4" s="23" t="s">
        <v>125</v>
      </c>
      <c r="D4" s="24">
        <v>4</v>
      </c>
      <c r="E4" s="25" t="s">
        <v>125</v>
      </c>
      <c r="F4" s="24" t="s">
        <v>125</v>
      </c>
      <c r="G4" s="26">
        <v>4</v>
      </c>
      <c r="H4" s="27" t="s">
        <v>126</v>
      </c>
      <c r="I4" s="28">
        <v>101</v>
      </c>
      <c r="J4" s="90"/>
      <c r="K4" s="90"/>
      <c r="L4" s="90"/>
      <c r="M4" s="90"/>
      <c r="N4" s="90"/>
      <c r="O4" s="91"/>
      <c r="P4" s="91"/>
      <c r="Q4" s="91"/>
      <c r="R4" s="91"/>
      <c r="S4" s="91"/>
      <c r="T4" s="90"/>
      <c r="U4" s="91"/>
      <c r="V4" s="91"/>
      <c r="AA4" s="90"/>
    </row>
    <row r="5" spans="1:9" ht="18.75" customHeight="1">
      <c r="A5" s="29"/>
      <c r="B5" s="30" t="s">
        <v>32</v>
      </c>
      <c r="C5" s="23" t="s">
        <v>125</v>
      </c>
      <c r="D5" s="24">
        <v>11</v>
      </c>
      <c r="E5" s="25">
        <v>40</v>
      </c>
      <c r="F5" s="24" t="s">
        <v>125</v>
      </c>
      <c r="G5" s="26">
        <v>51</v>
      </c>
      <c r="H5" s="31"/>
      <c r="I5" s="32"/>
    </row>
    <row r="6" spans="1:9" ht="18.75" customHeight="1">
      <c r="A6" s="29"/>
      <c r="B6" s="30" t="s">
        <v>33</v>
      </c>
      <c r="C6" s="23" t="s">
        <v>125</v>
      </c>
      <c r="D6" s="24">
        <v>11</v>
      </c>
      <c r="E6" s="25" t="s">
        <v>125</v>
      </c>
      <c r="F6" s="24" t="s">
        <v>125</v>
      </c>
      <c r="G6" s="26">
        <v>11</v>
      </c>
      <c r="H6" s="33"/>
      <c r="I6" s="34"/>
    </row>
    <row r="7" spans="1:9" ht="18.75" customHeight="1">
      <c r="A7" s="29"/>
      <c r="B7" s="30" t="s">
        <v>34</v>
      </c>
      <c r="C7" s="23" t="s">
        <v>125</v>
      </c>
      <c r="D7" s="24">
        <v>13</v>
      </c>
      <c r="E7" s="25" t="s">
        <v>125</v>
      </c>
      <c r="F7" s="24" t="s">
        <v>125</v>
      </c>
      <c r="G7" s="26">
        <v>13</v>
      </c>
      <c r="H7" s="33"/>
      <c r="I7" s="34"/>
    </row>
    <row r="8" spans="1:9" ht="18.75" customHeight="1">
      <c r="A8" s="29"/>
      <c r="B8" s="30" t="s">
        <v>35</v>
      </c>
      <c r="C8" s="23" t="s">
        <v>125</v>
      </c>
      <c r="D8" s="24">
        <v>138</v>
      </c>
      <c r="E8" s="25" t="s">
        <v>125</v>
      </c>
      <c r="F8" s="24" t="s">
        <v>125</v>
      </c>
      <c r="G8" s="26">
        <v>138</v>
      </c>
      <c r="H8" s="33"/>
      <c r="I8" s="34"/>
    </row>
    <row r="9" spans="1:9" ht="18.75" customHeight="1">
      <c r="A9" s="29"/>
      <c r="B9" s="30" t="s">
        <v>36</v>
      </c>
      <c r="C9" s="23" t="s">
        <v>125</v>
      </c>
      <c r="D9" s="24">
        <v>117</v>
      </c>
      <c r="E9" s="25">
        <v>40</v>
      </c>
      <c r="F9" s="24" t="s">
        <v>125</v>
      </c>
      <c r="G9" s="26">
        <v>157</v>
      </c>
      <c r="H9" s="33"/>
      <c r="I9" s="34"/>
    </row>
    <row r="10" spans="1:9" ht="18.75" customHeight="1">
      <c r="A10" s="29"/>
      <c r="B10" s="30" t="s">
        <v>37</v>
      </c>
      <c r="C10" s="23" t="s">
        <v>125</v>
      </c>
      <c r="D10" s="24">
        <v>101</v>
      </c>
      <c r="E10" s="25">
        <v>120</v>
      </c>
      <c r="F10" s="24" t="s">
        <v>125</v>
      </c>
      <c r="G10" s="26">
        <v>221</v>
      </c>
      <c r="H10" s="33"/>
      <c r="I10" s="34"/>
    </row>
    <row r="11" spans="1:9" ht="18.75" customHeight="1">
      <c r="A11" s="29"/>
      <c r="B11" s="30" t="s">
        <v>38</v>
      </c>
      <c r="C11" s="23" t="s">
        <v>125</v>
      </c>
      <c r="D11" s="24">
        <v>68</v>
      </c>
      <c r="E11" s="25" t="s">
        <v>125</v>
      </c>
      <c r="F11" s="24" t="s">
        <v>125</v>
      </c>
      <c r="G11" s="26">
        <v>68</v>
      </c>
      <c r="H11" s="33"/>
      <c r="I11" s="34"/>
    </row>
    <row r="12" spans="1:9" ht="18.75" customHeight="1">
      <c r="A12" s="29"/>
      <c r="B12" s="30" t="s">
        <v>39</v>
      </c>
      <c r="C12" s="23" t="s">
        <v>125</v>
      </c>
      <c r="D12" s="24">
        <v>110</v>
      </c>
      <c r="E12" s="25" t="s">
        <v>125</v>
      </c>
      <c r="F12" s="24" t="s">
        <v>125</v>
      </c>
      <c r="G12" s="26">
        <v>110</v>
      </c>
      <c r="H12" s="33"/>
      <c r="I12" s="34"/>
    </row>
    <row r="13" spans="1:9" ht="18.75" customHeight="1">
      <c r="A13" s="29"/>
      <c r="B13" s="30" t="s">
        <v>40</v>
      </c>
      <c r="C13" s="23" t="s">
        <v>125</v>
      </c>
      <c r="D13" s="24">
        <v>40</v>
      </c>
      <c r="E13" s="25" t="s">
        <v>125</v>
      </c>
      <c r="F13" s="24" t="s">
        <v>125</v>
      </c>
      <c r="G13" s="26">
        <v>40</v>
      </c>
      <c r="H13" s="33"/>
      <c r="I13" s="34"/>
    </row>
    <row r="14" spans="1:9" ht="18.75" customHeight="1">
      <c r="A14" s="29"/>
      <c r="B14" s="30" t="s">
        <v>41</v>
      </c>
      <c r="C14" s="23" t="s">
        <v>125</v>
      </c>
      <c r="D14" s="24">
        <v>132</v>
      </c>
      <c r="E14" s="25" t="s">
        <v>125</v>
      </c>
      <c r="F14" s="24" t="s">
        <v>125</v>
      </c>
      <c r="G14" s="26">
        <v>132</v>
      </c>
      <c r="H14" s="33"/>
      <c r="I14" s="34"/>
    </row>
    <row r="15" spans="1:9" ht="18.75" customHeight="1">
      <c r="A15" s="29"/>
      <c r="B15" s="30" t="s">
        <v>42</v>
      </c>
      <c r="C15" s="23" t="s">
        <v>125</v>
      </c>
      <c r="D15" s="24">
        <v>80</v>
      </c>
      <c r="E15" s="25" t="s">
        <v>125</v>
      </c>
      <c r="F15" s="24" t="s">
        <v>125</v>
      </c>
      <c r="G15" s="26">
        <v>80</v>
      </c>
      <c r="H15" s="33"/>
      <c r="I15" s="34"/>
    </row>
    <row r="16" spans="1:9" ht="18.75" customHeight="1">
      <c r="A16" s="29"/>
      <c r="B16" s="30" t="s">
        <v>43</v>
      </c>
      <c r="C16" s="23" t="s">
        <v>125</v>
      </c>
      <c r="D16" s="24">
        <v>100</v>
      </c>
      <c r="E16" s="25" t="s">
        <v>125</v>
      </c>
      <c r="F16" s="24" t="s">
        <v>125</v>
      </c>
      <c r="G16" s="26">
        <v>100</v>
      </c>
      <c r="H16" s="33"/>
      <c r="I16" s="34"/>
    </row>
    <row r="17" spans="1:9" s="44" customFormat="1" ht="18.75" customHeight="1">
      <c r="A17" s="29"/>
      <c r="B17" s="30" t="s">
        <v>44</v>
      </c>
      <c r="C17" s="23" t="s">
        <v>125</v>
      </c>
      <c r="D17" s="24">
        <v>274</v>
      </c>
      <c r="E17" s="25" t="s">
        <v>125</v>
      </c>
      <c r="F17" s="24" t="s">
        <v>125</v>
      </c>
      <c r="G17" s="26">
        <v>274</v>
      </c>
      <c r="H17" s="33"/>
      <c r="I17" s="34"/>
    </row>
    <row r="18" spans="1:9" s="44" customFormat="1" ht="18.75" customHeight="1">
      <c r="A18" s="29"/>
      <c r="B18" s="30" t="s">
        <v>45</v>
      </c>
      <c r="C18" s="23" t="s">
        <v>125</v>
      </c>
      <c r="D18" s="24">
        <v>6</v>
      </c>
      <c r="E18" s="25" t="s">
        <v>125</v>
      </c>
      <c r="F18" s="24" t="s">
        <v>125</v>
      </c>
      <c r="G18" s="26">
        <v>6</v>
      </c>
      <c r="H18" s="33"/>
      <c r="I18" s="34"/>
    </row>
    <row r="19" spans="1:9" s="44" customFormat="1" ht="18.75" customHeight="1">
      <c r="A19" s="29"/>
      <c r="B19" s="30" t="s">
        <v>46</v>
      </c>
      <c r="C19" s="23" t="s">
        <v>125</v>
      </c>
      <c r="D19" s="24">
        <v>6</v>
      </c>
      <c r="E19" s="25" t="s">
        <v>125</v>
      </c>
      <c r="F19" s="24" t="s">
        <v>125</v>
      </c>
      <c r="G19" s="26">
        <v>6</v>
      </c>
      <c r="H19" s="33"/>
      <c r="I19" s="34"/>
    </row>
    <row r="20" spans="1:9" s="44" customFormat="1" ht="18.75" customHeight="1">
      <c r="A20" s="29"/>
      <c r="B20" s="30" t="s">
        <v>127</v>
      </c>
      <c r="C20" s="23">
        <v>10</v>
      </c>
      <c r="D20" s="24" t="s">
        <v>125</v>
      </c>
      <c r="E20" s="25" t="s">
        <v>125</v>
      </c>
      <c r="F20" s="24" t="s">
        <v>125</v>
      </c>
      <c r="G20" s="26">
        <v>10</v>
      </c>
      <c r="H20" s="33"/>
      <c r="I20" s="34"/>
    </row>
    <row r="21" spans="1:9" s="44" customFormat="1" ht="18.75" customHeight="1">
      <c r="A21" s="29"/>
      <c r="B21" s="30" t="s">
        <v>47</v>
      </c>
      <c r="C21" s="23" t="s">
        <v>125</v>
      </c>
      <c r="D21" s="24" t="s">
        <v>125</v>
      </c>
      <c r="E21" s="25">
        <v>18</v>
      </c>
      <c r="F21" s="24" t="s">
        <v>125</v>
      </c>
      <c r="G21" s="26">
        <v>18</v>
      </c>
      <c r="H21" s="33"/>
      <c r="I21" s="34"/>
    </row>
    <row r="22" spans="1:9" s="44" customFormat="1" ht="18.75" customHeight="1">
      <c r="A22" s="29"/>
      <c r="B22" s="30" t="s">
        <v>48</v>
      </c>
      <c r="C22" s="23" t="s">
        <v>125</v>
      </c>
      <c r="D22" s="24" t="s">
        <v>125</v>
      </c>
      <c r="E22" s="25" t="s">
        <v>125</v>
      </c>
      <c r="F22" s="24">
        <v>10</v>
      </c>
      <c r="G22" s="26">
        <v>10</v>
      </c>
      <c r="H22" s="33"/>
      <c r="I22" s="34"/>
    </row>
    <row r="23" spans="1:9" s="44" customFormat="1" ht="18.75" customHeight="1">
      <c r="A23" s="35"/>
      <c r="B23" s="30" t="s">
        <v>49</v>
      </c>
      <c r="C23" s="23" t="s">
        <v>125</v>
      </c>
      <c r="D23" s="24" t="s">
        <v>125</v>
      </c>
      <c r="E23" s="25">
        <v>32</v>
      </c>
      <c r="F23" s="24" t="s">
        <v>125</v>
      </c>
      <c r="G23" s="26">
        <v>32</v>
      </c>
      <c r="H23" s="36"/>
      <c r="I23" s="37"/>
    </row>
    <row r="24" spans="1:9" s="44" customFormat="1" ht="18.75" customHeight="1">
      <c r="A24" s="38" t="s">
        <v>128</v>
      </c>
      <c r="B24" s="30" t="s">
        <v>50</v>
      </c>
      <c r="C24" s="23" t="s">
        <v>125</v>
      </c>
      <c r="D24" s="24">
        <v>31</v>
      </c>
      <c r="E24" s="25" t="s">
        <v>125</v>
      </c>
      <c r="F24" s="24" t="s">
        <v>125</v>
      </c>
      <c r="G24" s="26">
        <v>31</v>
      </c>
      <c r="H24" s="39" t="s">
        <v>129</v>
      </c>
      <c r="I24" s="28">
        <v>80</v>
      </c>
    </row>
    <row r="25" spans="1:9" s="44" customFormat="1" ht="18.75" customHeight="1">
      <c r="A25" s="40"/>
      <c r="B25" s="30" t="s">
        <v>51</v>
      </c>
      <c r="C25" s="23" t="s">
        <v>125</v>
      </c>
      <c r="D25" s="24">
        <v>136</v>
      </c>
      <c r="E25" s="25" t="s">
        <v>125</v>
      </c>
      <c r="F25" s="24" t="s">
        <v>125</v>
      </c>
      <c r="G25" s="26">
        <v>136</v>
      </c>
      <c r="H25" s="39" t="s">
        <v>130</v>
      </c>
      <c r="I25" s="28">
        <v>87</v>
      </c>
    </row>
    <row r="26" spans="1:9" s="44" customFormat="1" ht="18.75" customHeight="1">
      <c r="A26" s="40"/>
      <c r="B26" s="30" t="s">
        <v>52</v>
      </c>
      <c r="C26" s="23" t="s">
        <v>125</v>
      </c>
      <c r="D26" s="24">
        <v>13</v>
      </c>
      <c r="E26" s="25" t="s">
        <v>125</v>
      </c>
      <c r="F26" s="24" t="s">
        <v>125</v>
      </c>
      <c r="G26" s="26">
        <v>13</v>
      </c>
      <c r="H26" s="39" t="s">
        <v>131</v>
      </c>
      <c r="I26" s="28">
        <v>48</v>
      </c>
    </row>
    <row r="27" spans="1:9" s="44" customFormat="1" ht="18.75" customHeight="1">
      <c r="A27" s="40"/>
      <c r="B27" s="30" t="s">
        <v>53</v>
      </c>
      <c r="C27" s="23" t="s">
        <v>125</v>
      </c>
      <c r="D27" s="24" t="s">
        <v>125</v>
      </c>
      <c r="E27" s="25">
        <v>114</v>
      </c>
      <c r="F27" s="24" t="s">
        <v>125</v>
      </c>
      <c r="G27" s="26">
        <v>114</v>
      </c>
      <c r="H27" s="39" t="s">
        <v>132</v>
      </c>
      <c r="I27" s="28">
        <v>144</v>
      </c>
    </row>
    <row r="28" spans="1:9" s="44" customFormat="1" ht="18.75" customHeight="1">
      <c r="A28" s="40"/>
      <c r="B28" s="30" t="s">
        <v>54</v>
      </c>
      <c r="C28" s="23" t="s">
        <v>125</v>
      </c>
      <c r="D28" s="24" t="s">
        <v>125</v>
      </c>
      <c r="E28" s="25">
        <v>22</v>
      </c>
      <c r="F28" s="24" t="s">
        <v>125</v>
      </c>
      <c r="G28" s="26">
        <v>22</v>
      </c>
      <c r="H28" s="39" t="s">
        <v>133</v>
      </c>
      <c r="I28" s="28">
        <v>60</v>
      </c>
    </row>
    <row r="29" spans="1:9" s="44" customFormat="1" ht="18.75" customHeight="1">
      <c r="A29" s="40"/>
      <c r="B29" s="30" t="s">
        <v>55</v>
      </c>
      <c r="C29" s="23" t="s">
        <v>125</v>
      </c>
      <c r="D29" s="24">
        <v>24</v>
      </c>
      <c r="E29" s="25">
        <v>20</v>
      </c>
      <c r="F29" s="24" t="s">
        <v>125</v>
      </c>
      <c r="G29" s="26">
        <v>44</v>
      </c>
      <c r="H29" s="39" t="s">
        <v>187</v>
      </c>
      <c r="I29" s="28">
        <v>79</v>
      </c>
    </row>
    <row r="30" spans="1:9" s="44" customFormat="1" ht="18.75" customHeight="1">
      <c r="A30" s="40"/>
      <c r="B30" s="30" t="s">
        <v>56</v>
      </c>
      <c r="C30" s="23" t="s">
        <v>125</v>
      </c>
      <c r="D30" s="24">
        <v>96</v>
      </c>
      <c r="E30" s="25">
        <v>80</v>
      </c>
      <c r="F30" s="24" t="s">
        <v>125</v>
      </c>
      <c r="G30" s="26">
        <v>176</v>
      </c>
      <c r="H30" s="33"/>
      <c r="I30" s="34"/>
    </row>
    <row r="31" spans="1:9" s="44" customFormat="1" ht="18.75" customHeight="1">
      <c r="A31" s="40"/>
      <c r="B31" s="30" t="s">
        <v>57</v>
      </c>
      <c r="C31" s="23" t="s">
        <v>125</v>
      </c>
      <c r="D31" s="24">
        <v>17</v>
      </c>
      <c r="E31" s="25" t="s">
        <v>125</v>
      </c>
      <c r="F31" s="24" t="s">
        <v>125</v>
      </c>
      <c r="G31" s="26">
        <v>17</v>
      </c>
      <c r="H31" s="33"/>
      <c r="I31" s="34"/>
    </row>
    <row r="32" spans="1:9" s="44" customFormat="1" ht="18.75" customHeight="1">
      <c r="A32" s="40"/>
      <c r="B32" s="30" t="s">
        <v>58</v>
      </c>
      <c r="C32" s="23" t="s">
        <v>125</v>
      </c>
      <c r="D32" s="24">
        <v>6</v>
      </c>
      <c r="E32" s="25">
        <v>16</v>
      </c>
      <c r="F32" s="24" t="s">
        <v>125</v>
      </c>
      <c r="G32" s="26">
        <v>22</v>
      </c>
      <c r="H32" s="33"/>
      <c r="I32" s="34"/>
    </row>
    <row r="33" spans="1:27" ht="18.75" customHeight="1">
      <c r="A33" s="40"/>
      <c r="B33" s="30" t="s">
        <v>59</v>
      </c>
      <c r="C33" s="23" t="s">
        <v>125</v>
      </c>
      <c r="D33" s="24" t="s">
        <v>125</v>
      </c>
      <c r="E33" s="25">
        <v>67</v>
      </c>
      <c r="F33" s="24" t="s">
        <v>125</v>
      </c>
      <c r="G33" s="26">
        <v>67</v>
      </c>
      <c r="H33" s="33"/>
      <c r="I33" s="3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AA33" s="44"/>
    </row>
    <row r="34" spans="1:27" ht="18.75" customHeight="1">
      <c r="A34" s="40"/>
      <c r="B34" s="30" t="s">
        <v>60</v>
      </c>
      <c r="C34" s="23" t="s">
        <v>125</v>
      </c>
      <c r="D34" s="24">
        <v>32</v>
      </c>
      <c r="E34" s="25" t="s">
        <v>125</v>
      </c>
      <c r="F34" s="24" t="s">
        <v>125</v>
      </c>
      <c r="G34" s="26">
        <v>32</v>
      </c>
      <c r="H34" s="33"/>
      <c r="I34" s="3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AA34" s="44"/>
    </row>
    <row r="35" spans="1:27" ht="18.75" customHeight="1">
      <c r="A35" s="40"/>
      <c r="B35" s="30" t="s">
        <v>61</v>
      </c>
      <c r="C35" s="23" t="s">
        <v>125</v>
      </c>
      <c r="D35" s="24">
        <v>56</v>
      </c>
      <c r="E35" s="25" t="s">
        <v>125</v>
      </c>
      <c r="F35" s="24" t="s">
        <v>125</v>
      </c>
      <c r="G35" s="26">
        <v>56</v>
      </c>
      <c r="H35" s="33"/>
      <c r="I35" s="3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AA35" s="44"/>
    </row>
    <row r="36" spans="1:27" ht="18.75" customHeight="1">
      <c r="A36" s="40"/>
      <c r="B36" s="30" t="s">
        <v>62</v>
      </c>
      <c r="C36" s="23" t="s">
        <v>125</v>
      </c>
      <c r="D36" s="24" t="s">
        <v>125</v>
      </c>
      <c r="E36" s="25">
        <v>27</v>
      </c>
      <c r="F36" s="24" t="s">
        <v>125</v>
      </c>
      <c r="G36" s="26">
        <v>27</v>
      </c>
      <c r="H36" s="33"/>
      <c r="I36" s="3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AA36" s="44"/>
    </row>
    <row r="37" spans="1:27" ht="18.75" customHeight="1">
      <c r="A37" s="40"/>
      <c r="B37" s="30" t="s">
        <v>63</v>
      </c>
      <c r="C37" s="23" t="s">
        <v>125</v>
      </c>
      <c r="D37" s="24" t="s">
        <v>125</v>
      </c>
      <c r="E37" s="25">
        <v>38</v>
      </c>
      <c r="F37" s="24" t="s">
        <v>125</v>
      </c>
      <c r="G37" s="26">
        <v>38</v>
      </c>
      <c r="H37" s="33"/>
      <c r="I37" s="3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AA37" s="44"/>
    </row>
    <row r="38" spans="1:27" ht="18.75" customHeight="1">
      <c r="A38" s="40"/>
      <c r="B38" s="30" t="s">
        <v>64</v>
      </c>
      <c r="C38" s="23" t="s">
        <v>125</v>
      </c>
      <c r="D38" s="24" t="s">
        <v>125</v>
      </c>
      <c r="E38" s="25">
        <v>20</v>
      </c>
      <c r="F38" s="24" t="s">
        <v>125</v>
      </c>
      <c r="G38" s="26">
        <v>20</v>
      </c>
      <c r="H38" s="33"/>
      <c r="I38" s="3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AA38" s="44"/>
    </row>
    <row r="39" spans="1:27" ht="18.75" customHeight="1">
      <c r="A39" s="40"/>
      <c r="B39" s="30" t="s">
        <v>65</v>
      </c>
      <c r="C39" s="23" t="s">
        <v>125</v>
      </c>
      <c r="D39" s="24" t="s">
        <v>125</v>
      </c>
      <c r="E39" s="25">
        <v>21</v>
      </c>
      <c r="F39" s="24" t="s">
        <v>125</v>
      </c>
      <c r="G39" s="26">
        <v>21</v>
      </c>
      <c r="H39" s="33"/>
      <c r="I39" s="3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AA39" s="44"/>
    </row>
    <row r="40" spans="1:27" ht="18.75" customHeight="1">
      <c r="A40" s="40"/>
      <c r="B40" s="30" t="s">
        <v>66</v>
      </c>
      <c r="C40" s="23" t="s">
        <v>125</v>
      </c>
      <c r="D40" s="24" t="s">
        <v>125</v>
      </c>
      <c r="E40" s="25">
        <v>44</v>
      </c>
      <c r="F40" s="24" t="s">
        <v>125</v>
      </c>
      <c r="G40" s="26">
        <v>44</v>
      </c>
      <c r="H40" s="33"/>
      <c r="I40" s="3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AA40" s="44"/>
    </row>
    <row r="41" spans="1:27" ht="18.75" customHeight="1">
      <c r="A41" s="40"/>
      <c r="B41" s="30" t="s">
        <v>67</v>
      </c>
      <c r="C41" s="23" t="s">
        <v>125</v>
      </c>
      <c r="D41" s="24" t="s">
        <v>125</v>
      </c>
      <c r="E41" s="25">
        <v>36</v>
      </c>
      <c r="F41" s="24" t="s">
        <v>125</v>
      </c>
      <c r="G41" s="26">
        <v>36</v>
      </c>
      <c r="H41" s="33"/>
      <c r="I41" s="3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AA41" s="44"/>
    </row>
    <row r="42" spans="1:27" ht="18.75" customHeight="1">
      <c r="A42" s="40"/>
      <c r="B42" s="30" t="s">
        <v>68</v>
      </c>
      <c r="C42" s="23" t="s">
        <v>125</v>
      </c>
      <c r="D42" s="24" t="s">
        <v>125</v>
      </c>
      <c r="E42" s="43">
        <v>11</v>
      </c>
      <c r="F42" s="24" t="s">
        <v>125</v>
      </c>
      <c r="G42" s="26">
        <v>11</v>
      </c>
      <c r="H42" s="33"/>
      <c r="I42" s="3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AA42" s="44"/>
    </row>
    <row r="43" spans="1:27" ht="18.75" customHeight="1">
      <c r="A43" s="42"/>
      <c r="B43" s="30" t="s">
        <v>172</v>
      </c>
      <c r="C43" s="23" t="s">
        <v>125</v>
      </c>
      <c r="D43" s="24" t="s">
        <v>125</v>
      </c>
      <c r="E43" s="43" t="s">
        <v>188</v>
      </c>
      <c r="F43" s="24">
        <v>4</v>
      </c>
      <c r="G43" s="26">
        <v>4</v>
      </c>
      <c r="H43" s="36"/>
      <c r="I43" s="37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AA43" s="44"/>
    </row>
    <row r="44" spans="9:27" ht="21" customHeight="1">
      <c r="I44" s="3" t="s">
        <v>180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AA44" s="44"/>
    </row>
    <row r="45" spans="4:27" ht="20.25" customHeight="1">
      <c r="D45" s="44"/>
      <c r="E45" s="44"/>
      <c r="F45" s="44"/>
      <c r="G45" s="88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AA45" s="44"/>
    </row>
  </sheetData>
  <sheetProtection/>
  <printOptions horizontalCentered="1"/>
  <pageMargins left="0.7874015748031497" right="0.3937007874015748" top="0.5905511811023623" bottom="0.5905511811023623" header="0.31496062992125984" footer="0.5118110236220472"/>
  <pageSetup fitToHeight="2" horizontalDpi="600" verticalDpi="600" orientation="portrait" paperSize="9" r:id="rId1"/>
  <headerFooter alignWithMargins="0">
    <oddHeader>&amp;R&amp;"ＭＳ Ｐ明朝,標準"&amp;8第５章　建設</oddHeader>
    <oddFooter>&amp;C&amp;"ＭＳ 明朝,標準"－29－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selection activeCell="C9" sqref="C9"/>
    </sheetView>
  </sheetViews>
  <sheetFormatPr defaultColWidth="8.875" defaultRowHeight="20.25" customHeight="1"/>
  <cols>
    <col min="1" max="1" width="9.375" style="44" customWidth="1"/>
    <col min="2" max="2" width="21.25390625" style="44" customWidth="1"/>
    <col min="3" max="3" width="6.25390625" style="44" customWidth="1"/>
    <col min="4" max="7" width="6.25390625" style="45" customWidth="1"/>
    <col min="8" max="8" width="23.875" style="45" customWidth="1"/>
    <col min="9" max="9" width="5.50390625" style="45" customWidth="1"/>
    <col min="10" max="14" width="8.875" style="52" customWidth="1"/>
    <col min="15" max="19" width="8.875" style="89" customWidth="1"/>
    <col min="20" max="20" width="8.875" style="52" customWidth="1"/>
    <col min="21" max="22" width="8.875" style="89" customWidth="1"/>
    <col min="23" max="26" width="8.875" style="44" customWidth="1"/>
    <col min="27" max="27" width="8.875" style="52" customWidth="1"/>
    <col min="28" max="16384" width="8.875" style="44" customWidth="1"/>
  </cols>
  <sheetData>
    <row r="1" spans="1:9" s="44" customFormat="1" ht="21" customHeight="1">
      <c r="A1" s="56" t="s">
        <v>112</v>
      </c>
      <c r="B1" s="56"/>
      <c r="C1" s="56"/>
      <c r="D1" s="45"/>
      <c r="E1" s="45"/>
      <c r="F1" s="45"/>
      <c r="G1" s="45"/>
      <c r="H1" s="45"/>
      <c r="I1" s="3" t="s">
        <v>113</v>
      </c>
    </row>
    <row r="2" spans="1:9" s="44" customFormat="1" ht="19.5" customHeight="1">
      <c r="A2" s="9" t="s">
        <v>114</v>
      </c>
      <c r="B2" s="10" t="s">
        <v>115</v>
      </c>
      <c r="C2" s="11"/>
      <c r="D2" s="11"/>
      <c r="E2" s="11"/>
      <c r="F2" s="11"/>
      <c r="G2" s="12"/>
      <c r="H2" s="13" t="s">
        <v>116</v>
      </c>
      <c r="I2" s="13"/>
    </row>
    <row r="3" spans="1:9" s="44" customFormat="1" ht="19.5" customHeight="1">
      <c r="A3" s="9"/>
      <c r="B3" s="14" t="s">
        <v>117</v>
      </c>
      <c r="C3" s="15" t="s">
        <v>118</v>
      </c>
      <c r="D3" s="16" t="s">
        <v>119</v>
      </c>
      <c r="E3" s="17" t="s">
        <v>120</v>
      </c>
      <c r="F3" s="18" t="s">
        <v>121</v>
      </c>
      <c r="G3" s="19" t="s">
        <v>122</v>
      </c>
      <c r="H3" s="20" t="s">
        <v>117</v>
      </c>
      <c r="I3" s="13" t="s">
        <v>123</v>
      </c>
    </row>
    <row r="4" spans="1:9" s="44" customFormat="1" ht="25.5" customHeight="1">
      <c r="A4" s="38" t="s">
        <v>134</v>
      </c>
      <c r="B4" s="30" t="s">
        <v>69</v>
      </c>
      <c r="C4" s="23" t="s">
        <v>125</v>
      </c>
      <c r="D4" s="66">
        <v>19</v>
      </c>
      <c r="E4" s="25" t="s">
        <v>125</v>
      </c>
      <c r="F4" s="24" t="s">
        <v>125</v>
      </c>
      <c r="G4" s="26">
        <v>19</v>
      </c>
      <c r="H4" s="39" t="s">
        <v>135</v>
      </c>
      <c r="I4" s="46">
        <v>68</v>
      </c>
    </row>
    <row r="5" spans="1:9" s="44" customFormat="1" ht="25.5" customHeight="1">
      <c r="A5" s="40"/>
      <c r="B5" s="30" t="s">
        <v>70</v>
      </c>
      <c r="C5" s="23" t="s">
        <v>125</v>
      </c>
      <c r="D5" s="66">
        <v>12</v>
      </c>
      <c r="E5" s="43">
        <v>60</v>
      </c>
      <c r="F5" s="24" t="s">
        <v>125</v>
      </c>
      <c r="G5" s="26">
        <v>72</v>
      </c>
      <c r="H5" s="41"/>
      <c r="I5" s="47"/>
    </row>
    <row r="6" spans="1:9" s="44" customFormat="1" ht="25.5" customHeight="1">
      <c r="A6" s="40"/>
      <c r="B6" s="30" t="s">
        <v>71</v>
      </c>
      <c r="C6" s="23" t="s">
        <v>125</v>
      </c>
      <c r="D6" s="24" t="s">
        <v>125</v>
      </c>
      <c r="E6" s="43">
        <v>22</v>
      </c>
      <c r="F6" s="24" t="s">
        <v>125</v>
      </c>
      <c r="G6" s="26">
        <v>22</v>
      </c>
      <c r="H6" s="33"/>
      <c r="I6" s="48"/>
    </row>
    <row r="7" spans="1:9" s="44" customFormat="1" ht="25.5" customHeight="1">
      <c r="A7" s="40"/>
      <c r="B7" s="30" t="s">
        <v>72</v>
      </c>
      <c r="C7" s="23" t="s">
        <v>125</v>
      </c>
      <c r="D7" s="66">
        <v>35</v>
      </c>
      <c r="E7" s="43">
        <v>22</v>
      </c>
      <c r="F7" s="24" t="s">
        <v>125</v>
      </c>
      <c r="G7" s="26">
        <v>57</v>
      </c>
      <c r="H7" s="33"/>
      <c r="I7" s="48"/>
    </row>
    <row r="8" spans="1:9" s="44" customFormat="1" ht="25.5" customHeight="1">
      <c r="A8" s="40"/>
      <c r="B8" s="30" t="s">
        <v>73</v>
      </c>
      <c r="C8" s="23" t="s">
        <v>125</v>
      </c>
      <c r="D8" s="66">
        <v>6</v>
      </c>
      <c r="E8" s="25" t="s">
        <v>125</v>
      </c>
      <c r="F8" s="24" t="s">
        <v>125</v>
      </c>
      <c r="G8" s="26">
        <v>6</v>
      </c>
      <c r="H8" s="33"/>
      <c r="I8" s="48"/>
    </row>
    <row r="9" spans="1:9" s="44" customFormat="1" ht="25.5" customHeight="1">
      <c r="A9" s="40"/>
      <c r="B9" s="30" t="s">
        <v>74</v>
      </c>
      <c r="C9" s="23" t="s">
        <v>125</v>
      </c>
      <c r="D9" s="66">
        <v>18</v>
      </c>
      <c r="E9" s="43">
        <v>46</v>
      </c>
      <c r="F9" s="24" t="s">
        <v>125</v>
      </c>
      <c r="G9" s="26">
        <v>64</v>
      </c>
      <c r="H9" s="33"/>
      <c r="I9" s="48"/>
    </row>
    <row r="10" spans="1:9" s="44" customFormat="1" ht="25.5" customHeight="1">
      <c r="A10" s="40"/>
      <c r="B10" s="30" t="s">
        <v>75</v>
      </c>
      <c r="C10" s="23" t="s">
        <v>125</v>
      </c>
      <c r="D10" s="66">
        <v>30</v>
      </c>
      <c r="E10" s="43">
        <v>66</v>
      </c>
      <c r="F10" s="24" t="s">
        <v>125</v>
      </c>
      <c r="G10" s="26">
        <v>96</v>
      </c>
      <c r="H10" s="33"/>
      <c r="I10" s="48"/>
    </row>
    <row r="11" spans="1:9" s="44" customFormat="1" ht="25.5" customHeight="1">
      <c r="A11" s="40"/>
      <c r="B11" s="30" t="s">
        <v>76</v>
      </c>
      <c r="C11" s="23" t="s">
        <v>125</v>
      </c>
      <c r="D11" s="66">
        <v>27</v>
      </c>
      <c r="E11" s="25" t="s">
        <v>125</v>
      </c>
      <c r="F11" s="24" t="s">
        <v>125</v>
      </c>
      <c r="G11" s="26">
        <v>27</v>
      </c>
      <c r="H11" s="33"/>
      <c r="I11" s="48"/>
    </row>
    <row r="12" spans="1:9" s="44" customFormat="1" ht="25.5" customHeight="1">
      <c r="A12" s="40"/>
      <c r="B12" s="30" t="s">
        <v>77</v>
      </c>
      <c r="C12" s="23" t="s">
        <v>125</v>
      </c>
      <c r="D12" s="66">
        <v>9</v>
      </c>
      <c r="E12" s="25" t="s">
        <v>125</v>
      </c>
      <c r="F12" s="24" t="s">
        <v>125</v>
      </c>
      <c r="G12" s="67">
        <v>9</v>
      </c>
      <c r="H12" s="33"/>
      <c r="I12" s="48"/>
    </row>
    <row r="13" spans="1:9" s="44" customFormat="1" ht="25.5" customHeight="1">
      <c r="A13" s="40"/>
      <c r="B13" s="30" t="s">
        <v>78</v>
      </c>
      <c r="C13" s="23" t="s">
        <v>125</v>
      </c>
      <c r="D13" s="66">
        <v>6</v>
      </c>
      <c r="E13" s="43">
        <v>22</v>
      </c>
      <c r="F13" s="24" t="s">
        <v>125</v>
      </c>
      <c r="G13" s="26">
        <v>28</v>
      </c>
      <c r="H13" s="33"/>
      <c r="I13" s="48"/>
    </row>
    <row r="14" spans="1:9" s="44" customFormat="1" ht="25.5" customHeight="1">
      <c r="A14" s="40"/>
      <c r="B14" s="30" t="s">
        <v>79</v>
      </c>
      <c r="C14" s="23" t="s">
        <v>125</v>
      </c>
      <c r="D14" s="24" t="s">
        <v>125</v>
      </c>
      <c r="E14" s="43">
        <v>120</v>
      </c>
      <c r="F14" s="24" t="s">
        <v>125</v>
      </c>
      <c r="G14" s="26">
        <v>120</v>
      </c>
      <c r="H14" s="33"/>
      <c r="I14" s="48"/>
    </row>
    <row r="15" spans="1:9" s="44" customFormat="1" ht="25.5" customHeight="1">
      <c r="A15" s="40"/>
      <c r="B15" s="30" t="s">
        <v>80</v>
      </c>
      <c r="C15" s="23" t="s">
        <v>125</v>
      </c>
      <c r="D15" s="24" t="s">
        <v>125</v>
      </c>
      <c r="E15" s="43">
        <v>133</v>
      </c>
      <c r="F15" s="24" t="s">
        <v>125</v>
      </c>
      <c r="G15" s="26">
        <v>133</v>
      </c>
      <c r="H15" s="33"/>
      <c r="I15" s="48"/>
    </row>
    <row r="16" spans="1:9" s="44" customFormat="1" ht="25.5" customHeight="1">
      <c r="A16" s="42"/>
      <c r="B16" s="30" t="s">
        <v>81</v>
      </c>
      <c r="C16" s="23" t="s">
        <v>125</v>
      </c>
      <c r="D16" s="66">
        <v>3</v>
      </c>
      <c r="E16" s="25" t="s">
        <v>125</v>
      </c>
      <c r="F16" s="24" t="s">
        <v>125</v>
      </c>
      <c r="G16" s="26">
        <v>3</v>
      </c>
      <c r="H16" s="36"/>
      <c r="I16" s="49"/>
    </row>
    <row r="17" spans="1:9" s="44" customFormat="1" ht="25.5" customHeight="1">
      <c r="A17" s="38" t="s">
        <v>136</v>
      </c>
      <c r="B17" s="30" t="s">
        <v>82</v>
      </c>
      <c r="C17" s="23" t="s">
        <v>125</v>
      </c>
      <c r="D17" s="66">
        <v>7</v>
      </c>
      <c r="E17" s="25" t="s">
        <v>125</v>
      </c>
      <c r="F17" s="24" t="s">
        <v>125</v>
      </c>
      <c r="G17" s="26">
        <v>7</v>
      </c>
      <c r="H17" s="39" t="s">
        <v>137</v>
      </c>
      <c r="I17" s="46">
        <v>16</v>
      </c>
    </row>
    <row r="18" spans="1:9" s="44" customFormat="1" ht="25.5" customHeight="1">
      <c r="A18" s="40"/>
      <c r="B18" s="30" t="s">
        <v>83</v>
      </c>
      <c r="C18" s="23" t="s">
        <v>125</v>
      </c>
      <c r="D18" s="66">
        <v>9</v>
      </c>
      <c r="E18" s="25" t="s">
        <v>125</v>
      </c>
      <c r="F18" s="24" t="s">
        <v>125</v>
      </c>
      <c r="G18" s="26">
        <v>9</v>
      </c>
      <c r="H18" s="41"/>
      <c r="I18" s="47"/>
    </row>
    <row r="19" spans="1:9" s="44" customFormat="1" ht="25.5" customHeight="1">
      <c r="A19" s="40"/>
      <c r="B19" s="30" t="s">
        <v>84</v>
      </c>
      <c r="C19" s="23" t="s">
        <v>125</v>
      </c>
      <c r="D19" s="66">
        <v>5</v>
      </c>
      <c r="E19" s="25" t="s">
        <v>125</v>
      </c>
      <c r="F19" s="24" t="s">
        <v>125</v>
      </c>
      <c r="G19" s="26">
        <v>5</v>
      </c>
      <c r="H19" s="33"/>
      <c r="I19" s="48"/>
    </row>
    <row r="20" spans="1:9" s="44" customFormat="1" ht="25.5" customHeight="1">
      <c r="A20" s="40"/>
      <c r="B20" s="30" t="s">
        <v>85</v>
      </c>
      <c r="C20" s="23" t="s">
        <v>125</v>
      </c>
      <c r="D20" s="66">
        <v>13</v>
      </c>
      <c r="E20" s="25" t="s">
        <v>125</v>
      </c>
      <c r="F20" s="24" t="s">
        <v>125</v>
      </c>
      <c r="G20" s="26">
        <v>13</v>
      </c>
      <c r="H20" s="33"/>
      <c r="I20" s="48"/>
    </row>
    <row r="21" spans="1:9" s="44" customFormat="1" ht="25.5" customHeight="1">
      <c r="A21" s="40"/>
      <c r="B21" s="30" t="s">
        <v>86</v>
      </c>
      <c r="C21" s="23" t="s">
        <v>125</v>
      </c>
      <c r="D21" s="66">
        <v>7</v>
      </c>
      <c r="E21" s="25" t="s">
        <v>125</v>
      </c>
      <c r="F21" s="24" t="s">
        <v>125</v>
      </c>
      <c r="G21" s="26">
        <v>7</v>
      </c>
      <c r="H21" s="33"/>
      <c r="I21" s="48"/>
    </row>
    <row r="22" spans="1:9" s="44" customFormat="1" ht="25.5" customHeight="1">
      <c r="A22" s="40"/>
      <c r="B22" s="30" t="s">
        <v>87</v>
      </c>
      <c r="C22" s="23" t="s">
        <v>125</v>
      </c>
      <c r="D22" s="66">
        <v>8</v>
      </c>
      <c r="E22" s="25" t="s">
        <v>125</v>
      </c>
      <c r="F22" s="24" t="s">
        <v>125</v>
      </c>
      <c r="G22" s="26">
        <v>8</v>
      </c>
      <c r="H22" s="33"/>
      <c r="I22" s="48"/>
    </row>
    <row r="23" spans="1:9" s="44" customFormat="1" ht="25.5" customHeight="1">
      <c r="A23" s="40"/>
      <c r="B23" s="30" t="s">
        <v>88</v>
      </c>
      <c r="C23" s="23" t="s">
        <v>125</v>
      </c>
      <c r="D23" s="66">
        <v>7</v>
      </c>
      <c r="E23" s="25" t="s">
        <v>125</v>
      </c>
      <c r="F23" s="24" t="s">
        <v>125</v>
      </c>
      <c r="G23" s="26">
        <v>7</v>
      </c>
      <c r="H23" s="33"/>
      <c r="I23" s="48"/>
    </row>
    <row r="24" spans="1:9" s="44" customFormat="1" ht="25.5" customHeight="1">
      <c r="A24" s="40"/>
      <c r="B24" s="30" t="s">
        <v>89</v>
      </c>
      <c r="C24" s="23" t="s">
        <v>125</v>
      </c>
      <c r="D24" s="66">
        <v>7</v>
      </c>
      <c r="E24" s="25" t="s">
        <v>125</v>
      </c>
      <c r="F24" s="24" t="s">
        <v>125</v>
      </c>
      <c r="G24" s="26">
        <v>7</v>
      </c>
      <c r="H24" s="33"/>
      <c r="I24" s="48"/>
    </row>
    <row r="25" spans="1:9" s="44" customFormat="1" ht="25.5" customHeight="1">
      <c r="A25" s="40"/>
      <c r="B25" s="30" t="s">
        <v>90</v>
      </c>
      <c r="C25" s="23" t="s">
        <v>125</v>
      </c>
      <c r="D25" s="66">
        <v>16</v>
      </c>
      <c r="E25" s="25" t="s">
        <v>125</v>
      </c>
      <c r="F25" s="24" t="s">
        <v>125</v>
      </c>
      <c r="G25" s="26">
        <v>16</v>
      </c>
      <c r="H25" s="33"/>
      <c r="I25" s="48"/>
    </row>
    <row r="26" spans="1:9" s="44" customFormat="1" ht="25.5" customHeight="1">
      <c r="A26" s="40"/>
      <c r="B26" s="30" t="s">
        <v>91</v>
      </c>
      <c r="C26" s="23" t="s">
        <v>125</v>
      </c>
      <c r="D26" s="66">
        <v>4</v>
      </c>
      <c r="E26" s="25" t="s">
        <v>125</v>
      </c>
      <c r="F26" s="24" t="s">
        <v>125</v>
      </c>
      <c r="G26" s="26">
        <v>4</v>
      </c>
      <c r="H26" s="33"/>
      <c r="I26" s="48"/>
    </row>
    <row r="27" spans="1:9" s="44" customFormat="1" ht="25.5" customHeight="1">
      <c r="A27" s="40"/>
      <c r="B27" s="30" t="s">
        <v>92</v>
      </c>
      <c r="C27" s="23" t="s">
        <v>125</v>
      </c>
      <c r="D27" s="66">
        <v>64</v>
      </c>
      <c r="E27" s="25" t="s">
        <v>125</v>
      </c>
      <c r="F27" s="24" t="s">
        <v>125</v>
      </c>
      <c r="G27" s="26">
        <v>64</v>
      </c>
      <c r="H27" s="33"/>
      <c r="I27" s="48"/>
    </row>
    <row r="28" spans="1:9" s="44" customFormat="1" ht="25.5" customHeight="1">
      <c r="A28" s="40"/>
      <c r="B28" s="30" t="s">
        <v>93</v>
      </c>
      <c r="C28" s="23" t="s">
        <v>125</v>
      </c>
      <c r="D28" s="66">
        <v>5</v>
      </c>
      <c r="E28" s="43">
        <v>26</v>
      </c>
      <c r="F28" s="24" t="s">
        <v>125</v>
      </c>
      <c r="G28" s="26">
        <v>31</v>
      </c>
      <c r="H28" s="33"/>
      <c r="I28" s="48"/>
    </row>
    <row r="29" spans="1:9" s="44" customFormat="1" ht="25.5" customHeight="1">
      <c r="A29" s="40"/>
      <c r="B29" s="30" t="s">
        <v>94</v>
      </c>
      <c r="C29" s="23" t="s">
        <v>125</v>
      </c>
      <c r="D29" s="66">
        <v>7</v>
      </c>
      <c r="E29" s="43">
        <v>105</v>
      </c>
      <c r="F29" s="24" t="s">
        <v>125</v>
      </c>
      <c r="G29" s="26">
        <v>112</v>
      </c>
      <c r="H29" s="33"/>
      <c r="I29" s="48"/>
    </row>
    <row r="30" spans="1:9" s="44" customFormat="1" ht="25.5" customHeight="1">
      <c r="A30" s="40"/>
      <c r="B30" s="30" t="s">
        <v>95</v>
      </c>
      <c r="C30" s="23" t="s">
        <v>125</v>
      </c>
      <c r="D30" s="66">
        <v>40</v>
      </c>
      <c r="E30" s="25" t="s">
        <v>125</v>
      </c>
      <c r="F30" s="24" t="s">
        <v>125</v>
      </c>
      <c r="G30" s="26">
        <v>40</v>
      </c>
      <c r="H30" s="33"/>
      <c r="I30" s="48"/>
    </row>
    <row r="31" spans="1:9" s="44" customFormat="1" ht="25.5" customHeight="1">
      <c r="A31" s="42"/>
      <c r="B31" s="30" t="s">
        <v>96</v>
      </c>
      <c r="C31" s="23" t="s">
        <v>125</v>
      </c>
      <c r="D31" s="24" t="s">
        <v>125</v>
      </c>
      <c r="E31" s="43">
        <v>50</v>
      </c>
      <c r="F31" s="24" t="s">
        <v>125</v>
      </c>
      <c r="G31" s="26">
        <v>50</v>
      </c>
      <c r="H31" s="36"/>
      <c r="I31" s="49"/>
    </row>
    <row r="32" spans="4:9" s="44" customFormat="1" ht="21" customHeight="1">
      <c r="D32" s="45"/>
      <c r="E32" s="45"/>
      <c r="F32" s="45"/>
      <c r="G32" s="45"/>
      <c r="H32" s="45"/>
      <c r="I32" s="3" t="s">
        <v>180</v>
      </c>
    </row>
    <row r="33" spans="4:27" ht="20.25" customHeight="1">
      <c r="D33" s="44"/>
      <c r="E33" s="44"/>
      <c r="F33" s="44"/>
      <c r="G33" s="88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AA33" s="44"/>
    </row>
    <row r="34" spans="4:27" ht="20.25" customHeight="1"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AA34" s="44"/>
    </row>
  </sheetData>
  <sheetProtection/>
  <printOptions horizontalCentered="1"/>
  <pageMargins left="0.3937007874015748" right="0.5905511811023623" top="0.5905511811023623" bottom="0.5905511811023623" header="0.31496062992125984" footer="0.5118110236220472"/>
  <pageSetup fitToHeight="2" horizontalDpi="600" verticalDpi="600" orientation="portrait" paperSize="9" r:id="rId1"/>
  <headerFooter alignWithMargins="0">
    <oddHeader>&amp;R&amp;"ＭＳ Ｐ明朝,標準"&amp;8第５章　建設</oddHeader>
    <oddFooter>&amp;C&amp;"ＭＳ 明朝,標準"－30－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C9" sqref="C9"/>
    </sheetView>
  </sheetViews>
  <sheetFormatPr defaultColWidth="8.875" defaultRowHeight="20.25" customHeight="1"/>
  <cols>
    <col min="1" max="1" width="12.50390625" style="82" customWidth="1"/>
    <col min="2" max="5" width="13.25390625" style="82" customWidth="1"/>
    <col min="6" max="6" width="13.25390625" style="87" customWidth="1"/>
    <col min="7" max="7" width="13.25390625" style="4" customWidth="1"/>
    <col min="8" max="14" width="8.875" style="4" customWidth="1"/>
    <col min="15" max="19" width="8.875" style="76" customWidth="1"/>
    <col min="20" max="20" width="8.875" style="4" customWidth="1"/>
    <col min="21" max="22" width="8.875" style="76" customWidth="1"/>
    <col min="23" max="26" width="8.875" style="50" customWidth="1"/>
    <col min="27" max="27" width="8.875" style="4" customWidth="1"/>
    <col min="28" max="16384" width="8.875" style="50" customWidth="1"/>
  </cols>
  <sheetData>
    <row r="1" spans="1:7" ht="21" customHeight="1">
      <c r="A1" s="80" t="s">
        <v>97</v>
      </c>
      <c r="B1" s="81"/>
      <c r="C1" s="81"/>
      <c r="D1" s="81"/>
      <c r="E1" s="81"/>
      <c r="F1" s="50"/>
      <c r="G1" s="82" t="s">
        <v>98</v>
      </c>
    </row>
    <row r="2" spans="1:7" s="83" customFormat="1" ht="26.25" customHeight="1">
      <c r="A2" s="120" t="s">
        <v>99</v>
      </c>
      <c r="B2" s="121" t="s">
        <v>100</v>
      </c>
      <c r="C2" s="121"/>
      <c r="D2" s="121" t="s">
        <v>101</v>
      </c>
      <c r="E2" s="121"/>
      <c r="F2" s="121" t="s">
        <v>102</v>
      </c>
      <c r="G2" s="121"/>
    </row>
    <row r="3" spans="1:7" s="83" customFormat="1" ht="26.25" customHeight="1">
      <c r="A3" s="120"/>
      <c r="B3" s="84" t="s">
        <v>103</v>
      </c>
      <c r="C3" s="84" t="s">
        <v>104</v>
      </c>
      <c r="D3" s="84" t="s">
        <v>103</v>
      </c>
      <c r="E3" s="84" t="s">
        <v>104</v>
      </c>
      <c r="F3" s="84" t="s">
        <v>103</v>
      </c>
      <c r="G3" s="84" t="s">
        <v>104</v>
      </c>
    </row>
    <row r="4" spans="1:7" s="83" customFormat="1" ht="32.25" customHeight="1">
      <c r="A4" s="84" t="s">
        <v>139</v>
      </c>
      <c r="B4" s="85">
        <v>268778</v>
      </c>
      <c r="C4" s="85">
        <v>17947</v>
      </c>
      <c r="D4" s="85">
        <v>375800</v>
      </c>
      <c r="E4" s="85">
        <v>27222</v>
      </c>
      <c r="F4" s="85">
        <v>415518</v>
      </c>
      <c r="G4" s="85">
        <v>16922</v>
      </c>
    </row>
    <row r="5" spans="1:7" s="83" customFormat="1" ht="32.25" customHeight="1">
      <c r="A5" s="84" t="s">
        <v>140</v>
      </c>
      <c r="B5" s="85">
        <v>273317</v>
      </c>
      <c r="C5" s="85">
        <v>17555</v>
      </c>
      <c r="D5" s="85">
        <v>388194</v>
      </c>
      <c r="E5" s="85">
        <v>27492</v>
      </c>
      <c r="F5" s="85">
        <v>322569</v>
      </c>
      <c r="G5" s="85">
        <v>14894</v>
      </c>
    </row>
    <row r="6" spans="1:7" s="83" customFormat="1" ht="32.25" customHeight="1">
      <c r="A6" s="84" t="s">
        <v>141</v>
      </c>
      <c r="B6" s="85">
        <v>222636</v>
      </c>
      <c r="C6" s="85">
        <v>14059</v>
      </c>
      <c r="D6" s="85">
        <v>426748</v>
      </c>
      <c r="E6" s="85">
        <v>27000</v>
      </c>
      <c r="F6" s="85">
        <v>313290</v>
      </c>
      <c r="G6" s="85">
        <v>13482</v>
      </c>
    </row>
    <row r="7" spans="1:7" s="83" customFormat="1" ht="32.25" customHeight="1">
      <c r="A7" s="84" t="s">
        <v>142</v>
      </c>
      <c r="B7" s="85">
        <v>259647</v>
      </c>
      <c r="C7" s="85">
        <v>15566</v>
      </c>
      <c r="D7" s="85">
        <v>427590</v>
      </c>
      <c r="E7" s="85">
        <v>26807</v>
      </c>
      <c r="F7" s="85">
        <v>318369</v>
      </c>
      <c r="G7" s="85">
        <v>13200</v>
      </c>
    </row>
    <row r="8" spans="1:7" s="83" customFormat="1" ht="32.25" customHeight="1">
      <c r="A8" s="84" t="s">
        <v>143</v>
      </c>
      <c r="B8" s="85">
        <v>219245</v>
      </c>
      <c r="C8" s="85">
        <v>12730</v>
      </c>
      <c r="D8" s="85">
        <v>480684</v>
      </c>
      <c r="E8" s="85">
        <v>27202</v>
      </c>
      <c r="F8" s="85">
        <v>321054</v>
      </c>
      <c r="G8" s="85">
        <v>12300</v>
      </c>
    </row>
    <row r="9" spans="1:7" s="83" customFormat="1" ht="32.25" customHeight="1">
      <c r="A9" s="84" t="s">
        <v>144</v>
      </c>
      <c r="B9" s="85">
        <v>169717</v>
      </c>
      <c r="C9" s="85">
        <v>9271</v>
      </c>
      <c r="D9" s="85">
        <v>483202</v>
      </c>
      <c r="E9" s="85">
        <v>27195</v>
      </c>
      <c r="F9" s="85">
        <v>280896</v>
      </c>
      <c r="G9" s="85">
        <v>13101</v>
      </c>
    </row>
    <row r="10" spans="1:7" s="83" customFormat="1" ht="32.25" customHeight="1">
      <c r="A10" s="84" t="s">
        <v>145</v>
      </c>
      <c r="B10" s="85">
        <v>139669</v>
      </c>
      <c r="C10" s="85">
        <v>6994</v>
      </c>
      <c r="D10" s="85">
        <v>611882</v>
      </c>
      <c r="E10" s="85">
        <v>27260</v>
      </c>
      <c r="F10" s="85">
        <v>292362</v>
      </c>
      <c r="G10" s="85">
        <v>13045</v>
      </c>
    </row>
    <row r="11" spans="1:7" s="83" customFormat="1" ht="32.25" customHeight="1">
      <c r="A11" s="84" t="s">
        <v>146</v>
      </c>
      <c r="B11" s="85">
        <v>112567</v>
      </c>
      <c r="C11" s="85">
        <v>5145</v>
      </c>
      <c r="D11" s="85">
        <v>531540</v>
      </c>
      <c r="E11" s="85">
        <v>27380</v>
      </c>
      <c r="F11" s="85">
        <v>360957</v>
      </c>
      <c r="G11" s="85">
        <v>13150</v>
      </c>
    </row>
    <row r="12" spans="1:7" s="83" customFormat="1" ht="32.25" customHeight="1">
      <c r="A12" s="84" t="s">
        <v>147</v>
      </c>
      <c r="B12" s="85">
        <v>99550</v>
      </c>
      <c r="C12" s="85">
        <v>4376</v>
      </c>
      <c r="D12" s="85">
        <v>564776</v>
      </c>
      <c r="E12" s="85">
        <v>27450</v>
      </c>
      <c r="F12" s="85">
        <v>502743</v>
      </c>
      <c r="G12" s="85">
        <v>15942</v>
      </c>
    </row>
    <row r="13" spans="1:7" s="83" customFormat="1" ht="32.25" customHeight="1">
      <c r="A13" s="84" t="s">
        <v>148</v>
      </c>
      <c r="B13" s="85">
        <v>103777</v>
      </c>
      <c r="C13" s="85">
        <v>4483</v>
      </c>
      <c r="D13" s="85">
        <v>563020</v>
      </c>
      <c r="E13" s="85">
        <v>26700</v>
      </c>
      <c r="F13" s="85">
        <v>427407</v>
      </c>
      <c r="G13" s="85">
        <v>16417</v>
      </c>
    </row>
    <row r="14" spans="1:7" s="83" customFormat="1" ht="32.25" customHeight="1">
      <c r="A14" s="84" t="s">
        <v>149</v>
      </c>
      <c r="B14" s="85">
        <v>81976</v>
      </c>
      <c r="C14" s="85">
        <v>3473</v>
      </c>
      <c r="D14" s="85">
        <v>568264</v>
      </c>
      <c r="E14" s="85">
        <v>26700</v>
      </c>
      <c r="F14" s="85">
        <v>446094</v>
      </c>
      <c r="G14" s="85">
        <v>17751</v>
      </c>
    </row>
    <row r="15" spans="1:7" s="83" customFormat="1" ht="32.25" customHeight="1">
      <c r="A15" s="84" t="s">
        <v>150</v>
      </c>
      <c r="B15" s="86" t="s">
        <v>105</v>
      </c>
      <c r="C15" s="86" t="s">
        <v>105</v>
      </c>
      <c r="D15" s="85">
        <v>610434</v>
      </c>
      <c r="E15" s="85">
        <v>26550</v>
      </c>
      <c r="F15" s="85">
        <v>426252</v>
      </c>
      <c r="G15" s="85">
        <v>15850</v>
      </c>
    </row>
    <row r="16" spans="1:7" s="83" customFormat="1" ht="32.25" customHeight="1">
      <c r="A16" s="84" t="s">
        <v>151</v>
      </c>
      <c r="B16" s="86" t="s">
        <v>105</v>
      </c>
      <c r="C16" s="86" t="s">
        <v>105</v>
      </c>
      <c r="D16" s="85">
        <v>682874</v>
      </c>
      <c r="E16" s="85">
        <v>26613</v>
      </c>
      <c r="F16" s="85">
        <v>380409</v>
      </c>
      <c r="G16" s="85">
        <v>13700</v>
      </c>
    </row>
    <row r="17" spans="1:7" s="83" customFormat="1" ht="32.25" customHeight="1">
      <c r="A17" s="84" t="s">
        <v>152</v>
      </c>
      <c r="B17" s="86" t="s">
        <v>105</v>
      </c>
      <c r="C17" s="86" t="s">
        <v>105</v>
      </c>
      <c r="D17" s="85">
        <v>669784</v>
      </c>
      <c r="E17" s="85">
        <v>26780</v>
      </c>
      <c r="F17" s="85">
        <v>368751</v>
      </c>
      <c r="G17" s="85">
        <v>13600</v>
      </c>
    </row>
    <row r="18" spans="1:7" s="83" customFormat="1" ht="32.25" customHeight="1">
      <c r="A18" s="84" t="s">
        <v>153</v>
      </c>
      <c r="B18" s="86" t="s">
        <v>105</v>
      </c>
      <c r="C18" s="86" t="s">
        <v>105</v>
      </c>
      <c r="D18" s="85">
        <v>666146</v>
      </c>
      <c r="E18" s="85">
        <v>27650</v>
      </c>
      <c r="F18" s="85">
        <v>332670</v>
      </c>
      <c r="G18" s="85">
        <v>12470</v>
      </c>
    </row>
    <row r="19" spans="1:7" s="83" customFormat="1" ht="32.25" customHeight="1">
      <c r="A19" s="84" t="s">
        <v>154</v>
      </c>
      <c r="B19" s="86" t="s">
        <v>105</v>
      </c>
      <c r="C19" s="86" t="s">
        <v>105</v>
      </c>
      <c r="D19" s="85">
        <v>641960</v>
      </c>
      <c r="E19" s="85">
        <v>27150</v>
      </c>
      <c r="F19" s="85">
        <v>312126</v>
      </c>
      <c r="G19" s="85">
        <v>11300</v>
      </c>
    </row>
    <row r="20" spans="1:7" s="83" customFormat="1" ht="32.25" customHeight="1">
      <c r="A20" s="84" t="s">
        <v>155</v>
      </c>
      <c r="B20" s="86" t="s">
        <v>105</v>
      </c>
      <c r="C20" s="86" t="s">
        <v>105</v>
      </c>
      <c r="D20" s="85">
        <v>624272</v>
      </c>
      <c r="E20" s="85">
        <v>26550</v>
      </c>
      <c r="F20" s="85">
        <v>300963</v>
      </c>
      <c r="G20" s="85">
        <v>9620</v>
      </c>
    </row>
    <row r="21" spans="1:7" s="83" customFormat="1" ht="32.25" customHeight="1">
      <c r="A21" s="84" t="s">
        <v>156</v>
      </c>
      <c r="B21" s="86" t="s">
        <v>105</v>
      </c>
      <c r="C21" s="86" t="s">
        <v>105</v>
      </c>
      <c r="D21" s="85">
        <v>629427</v>
      </c>
      <c r="E21" s="85">
        <v>25550</v>
      </c>
      <c r="F21" s="86" t="s">
        <v>105</v>
      </c>
      <c r="G21" s="86" t="s">
        <v>105</v>
      </c>
    </row>
    <row r="22" spans="1:7" s="83" customFormat="1" ht="32.25" customHeight="1">
      <c r="A22" s="84" t="s">
        <v>157</v>
      </c>
      <c r="B22" s="86" t="s">
        <v>105</v>
      </c>
      <c r="C22" s="86" t="s">
        <v>105</v>
      </c>
      <c r="D22" s="85">
        <v>573062</v>
      </c>
      <c r="E22" s="85">
        <v>22900</v>
      </c>
      <c r="F22" s="86" t="s">
        <v>105</v>
      </c>
      <c r="G22" s="86" t="s">
        <v>105</v>
      </c>
    </row>
    <row r="23" spans="1:7" s="83" customFormat="1" ht="32.25" customHeight="1">
      <c r="A23" s="84" t="s">
        <v>158</v>
      </c>
      <c r="B23" s="86" t="s">
        <v>105</v>
      </c>
      <c r="C23" s="86" t="s">
        <v>105</v>
      </c>
      <c r="D23" s="85">
        <v>520530</v>
      </c>
      <c r="E23" s="85">
        <v>19440</v>
      </c>
      <c r="F23" s="86" t="s">
        <v>105</v>
      </c>
      <c r="G23" s="86" t="s">
        <v>105</v>
      </c>
    </row>
    <row r="24" spans="1:7" s="83" customFormat="1" ht="32.25" customHeight="1">
      <c r="A24" s="84" t="s">
        <v>159</v>
      </c>
      <c r="B24" s="86" t="s">
        <v>105</v>
      </c>
      <c r="C24" s="86" t="s">
        <v>105</v>
      </c>
      <c r="D24" s="85">
        <v>404848</v>
      </c>
      <c r="E24" s="85">
        <v>16910</v>
      </c>
      <c r="F24" s="86" t="s">
        <v>105</v>
      </c>
      <c r="G24" s="86" t="s">
        <v>105</v>
      </c>
    </row>
    <row r="25" spans="1:7" s="83" customFormat="1" ht="32.25" customHeight="1">
      <c r="A25" s="84" t="s">
        <v>160</v>
      </c>
      <c r="B25" s="86" t="s">
        <v>105</v>
      </c>
      <c r="C25" s="86" t="s">
        <v>105</v>
      </c>
      <c r="D25" s="85">
        <v>379774</v>
      </c>
      <c r="E25" s="85">
        <v>14880</v>
      </c>
      <c r="F25" s="86" t="s">
        <v>105</v>
      </c>
      <c r="G25" s="86" t="s">
        <v>105</v>
      </c>
    </row>
    <row r="26" spans="1:7" ht="21" customHeight="1">
      <c r="A26" s="122" t="s">
        <v>169</v>
      </c>
      <c r="B26" s="123"/>
      <c r="C26" s="123"/>
      <c r="D26" s="123"/>
      <c r="F26" s="50"/>
      <c r="G26" s="3" t="s">
        <v>106</v>
      </c>
    </row>
  </sheetData>
  <sheetProtection/>
  <mergeCells count="5">
    <mergeCell ref="A2:A3"/>
    <mergeCell ref="B2:C2"/>
    <mergeCell ref="D2:E2"/>
    <mergeCell ref="F2:G2"/>
    <mergeCell ref="A26:D26"/>
  </mergeCells>
  <printOptions horizontalCentered="1"/>
  <pageMargins left="0.7874015748031497" right="0.3937007874015748" top="0.5905511811023623" bottom="0.5905511811023623" header="0.31496062992125984" footer="0.5118110236220472"/>
  <pageSetup horizontalDpi="600" verticalDpi="600" orientation="portrait" paperSize="9" r:id="rId2"/>
  <headerFooter alignWithMargins="0">
    <oddHeader>&amp;R&amp;"ＭＳ Ｐ明朝,標準"&amp;8第５章　建設</oddHeader>
    <oddFooter>&amp;C&amp;"ＭＳ 明朝,標準"－31－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9911</dc:creator>
  <cp:keywords/>
  <dc:description/>
  <cp:lastModifiedBy>9911</cp:lastModifiedBy>
  <cp:lastPrinted>2017-06-01T07:12:18Z</cp:lastPrinted>
  <dcterms:created xsi:type="dcterms:W3CDTF">2009-05-26T05:59:19Z</dcterms:created>
  <dcterms:modified xsi:type="dcterms:W3CDTF">2017-06-01T07:12:37Z</dcterms:modified>
  <cp:category/>
  <cp:version/>
  <cp:contentType/>
  <cp:contentStatus/>
</cp:coreProperties>
</file>