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7950" activeTab="2"/>
  </bookViews>
  <sheets>
    <sheet name="p32" sheetId="1" r:id="rId1"/>
    <sheet name="p33" sheetId="2" r:id="rId2"/>
    <sheet name="p34" sheetId="3" r:id="rId3"/>
    <sheet name="p35" sheetId="4" r:id="rId4"/>
  </sheets>
  <definedNames/>
  <calcPr fullCalcOnLoad="1"/>
</workbook>
</file>

<file path=xl/sharedStrings.xml><?xml version="1.0" encoding="utf-8"?>
<sst xmlns="http://schemas.openxmlformats.org/spreadsheetml/2006/main" count="269" uniqueCount="192">
  <si>
    <t>１．公衆衛生</t>
  </si>
  <si>
    <t xml:space="preserve">  医療施設の状況</t>
  </si>
  <si>
    <t>病院</t>
  </si>
  <si>
    <t>一般診療所</t>
  </si>
  <si>
    <t>歯科診療所数</t>
  </si>
  <si>
    <t>薬局数</t>
  </si>
  <si>
    <t>医薬品販売店数</t>
  </si>
  <si>
    <t>施設数</t>
  </si>
  <si>
    <t>病床数</t>
  </si>
  <si>
    <t xml:space="preserve">  医療従事者数</t>
  </si>
  <si>
    <t>（単位：人）</t>
  </si>
  <si>
    <t>医師</t>
  </si>
  <si>
    <t>歯科医師</t>
  </si>
  <si>
    <t>薬剤師</t>
  </si>
  <si>
    <t>保健師</t>
  </si>
  <si>
    <t>助産師</t>
  </si>
  <si>
    <t>栄養士</t>
  </si>
  <si>
    <t>看護師</t>
  </si>
  <si>
    <t>（注）看護師数には、準看護師を含む</t>
  </si>
  <si>
    <t xml:space="preserve">  嘉麻市における主な死亡原因</t>
  </si>
  <si>
    <t>死因</t>
  </si>
  <si>
    <t>男</t>
  </si>
  <si>
    <t>女</t>
  </si>
  <si>
    <t>計</t>
  </si>
  <si>
    <t>悪性新生物</t>
  </si>
  <si>
    <t>心疾患</t>
  </si>
  <si>
    <t>脳血管疾患</t>
  </si>
  <si>
    <t>肺炎</t>
  </si>
  <si>
    <t>老衰</t>
  </si>
  <si>
    <t>不慮の事故</t>
  </si>
  <si>
    <t>糖尿病</t>
  </si>
  <si>
    <t>自殺</t>
  </si>
  <si>
    <t>その他</t>
  </si>
  <si>
    <t xml:space="preserve">  感染症新患発生状況</t>
  </si>
  <si>
    <t>分類</t>
  </si>
  <si>
    <t>1　　　類</t>
  </si>
  <si>
    <t>疾患名</t>
  </si>
  <si>
    <t>エボラ出血熱</t>
  </si>
  <si>
    <t>クリミアコンゴ
出血熱</t>
  </si>
  <si>
    <t>痘瘡</t>
  </si>
  <si>
    <t>南米出血熱</t>
  </si>
  <si>
    <t>マールブルグ病</t>
  </si>
  <si>
    <t>ラッサ熱</t>
  </si>
  <si>
    <t>２　　　類</t>
  </si>
  <si>
    <t>急性灰白髄炎</t>
  </si>
  <si>
    <t>結核</t>
  </si>
  <si>
    <t>重症急性呼吸器症
候群（ＳＡＲＳ）</t>
  </si>
  <si>
    <t>鳥インフルエンザ</t>
  </si>
  <si>
    <t>年度</t>
  </si>
  <si>
    <t>基数</t>
  </si>
  <si>
    <t xml:space="preserve">  予防接種実施状況</t>
  </si>
  <si>
    <t>(単位：人）</t>
  </si>
  <si>
    <t>対象</t>
  </si>
  <si>
    <t>百日咳ジフテリア破傷風混合ワクチン</t>
  </si>
  <si>
    <t>ジフテリア破傷風混合ワクチン</t>
  </si>
  <si>
    <t>急性灰白髄炎（ポリオ）</t>
  </si>
  <si>
    <t>日本脳炎</t>
  </si>
  <si>
    <t>麻しん</t>
  </si>
  <si>
    <t>風疹</t>
  </si>
  <si>
    <t>麻しん風しん混合
（ＭＲ）</t>
  </si>
  <si>
    <t>第1期</t>
  </si>
  <si>
    <t>第2期</t>
  </si>
  <si>
    <t>（資料：健康課）</t>
  </si>
  <si>
    <t>２．環境衛生</t>
  </si>
  <si>
    <t xml:space="preserve">  ごみ処理の状況</t>
  </si>
  <si>
    <t>年度</t>
  </si>
  <si>
    <t>行政区域内
人口</t>
  </si>
  <si>
    <t xml:space="preserve">処理対象区域内人口                        </t>
  </si>
  <si>
    <t>処理量（１日当たり）</t>
  </si>
  <si>
    <t>処理状況
（１日当たり）</t>
  </si>
  <si>
    <t>収集ごみ</t>
  </si>
  <si>
    <t>直接搬入ごみ</t>
  </si>
  <si>
    <t>ごみ焼却場による処理</t>
  </si>
  <si>
    <t>埋立て</t>
  </si>
  <si>
    <t>（人）</t>
  </si>
  <si>
    <t xml:space="preserve">  し尿処理の状況</t>
  </si>
  <si>
    <t>　合併浄化槽設置状況</t>
  </si>
  <si>
    <t>収集人口
（人）</t>
  </si>
  <si>
    <t>収集処理（単位：kℓ）</t>
  </si>
  <si>
    <t>年間総
収集量</t>
  </si>
  <si>
    <t>し尿
収集量</t>
  </si>
  <si>
    <t>浄化槽
汚泥量</t>
  </si>
  <si>
    <t>（資料：環境課）</t>
  </si>
  <si>
    <t>３．国民健康保険</t>
  </si>
  <si>
    <t xml:space="preserve">  国民健康保険被保険者数の推移</t>
  </si>
  <si>
    <t>被保険者世帯数</t>
  </si>
  <si>
    <t>被保険者数</t>
  </si>
  <si>
    <t>加入率</t>
  </si>
  <si>
    <t>世帯</t>
  </si>
  <si>
    <t>人員</t>
  </si>
  <si>
    <t>（世帯）</t>
  </si>
  <si>
    <t>（資料：市民課  各年度末）</t>
  </si>
  <si>
    <t xml:space="preserve">  国民健康保険の医療費</t>
  </si>
  <si>
    <t>入院</t>
  </si>
  <si>
    <t>入院外+歯科</t>
  </si>
  <si>
    <t>合計</t>
  </si>
  <si>
    <t>件数</t>
  </si>
  <si>
    <t>費用額</t>
  </si>
  <si>
    <t>１人当り受診件数</t>
  </si>
  <si>
    <t>１件当り費用額</t>
  </si>
  <si>
    <t>（件）</t>
  </si>
  <si>
    <t>（千円）</t>
  </si>
  <si>
    <t>（円）</t>
  </si>
  <si>
    <t>（資料：市民課）</t>
  </si>
  <si>
    <t>４．介護保険</t>
  </si>
  <si>
    <t xml:space="preserve">  介護保険第１号被保険者数、要介護（要支援）認定者数の推移</t>
  </si>
  <si>
    <t>第１号
被保険者数</t>
  </si>
  <si>
    <t>要介護等認定者数</t>
  </si>
  <si>
    <t>総数</t>
  </si>
  <si>
    <t>要支援1</t>
  </si>
  <si>
    <t>要支援2</t>
  </si>
  <si>
    <t>要介護１</t>
  </si>
  <si>
    <t>要介護２</t>
  </si>
  <si>
    <t>要介護３</t>
  </si>
  <si>
    <t>要介護４</t>
  </si>
  <si>
    <t>要介護５</t>
  </si>
  <si>
    <t>（注）（　）は第２号被保険者（４０歳以上６５歳未満の医療保険加入者）の認定者数を再掲</t>
  </si>
  <si>
    <t>（資料：高齢者介護課  各年度末）</t>
  </si>
  <si>
    <t xml:space="preserve">  介護保険給付の状況（決算額）</t>
  </si>
  <si>
    <t>（単位：千円）</t>
  </si>
  <si>
    <t>介護サービス費</t>
  </si>
  <si>
    <t>（資料：高齢者介護課　各年度末）</t>
  </si>
  <si>
    <t>５．上水道</t>
  </si>
  <si>
    <t xml:space="preserve">  給水状況</t>
  </si>
  <si>
    <t>総人口</t>
  </si>
  <si>
    <t>給水・配水</t>
  </si>
  <si>
    <t>給水件数</t>
  </si>
  <si>
    <t>給水人口</t>
  </si>
  <si>
    <t>普及率</t>
  </si>
  <si>
    <t>年間配水量</t>
  </si>
  <si>
    <t>１日平均
配水量</t>
  </si>
  <si>
    <t>１日１人
平均配水量</t>
  </si>
  <si>
    <r>
      <t>（</t>
    </r>
    <r>
      <rPr>
        <sz val="8"/>
        <rFont val="ＭＳ 明朝"/>
        <family val="1"/>
      </rPr>
      <t>件）</t>
    </r>
  </si>
  <si>
    <t>※平成21年10月1日から嘉穂・鞍手保健福祉環境事務所新設</t>
  </si>
  <si>
    <t>（％）</t>
  </si>
  <si>
    <t>１件当り費用額</t>
  </si>
  <si>
    <t xml:space="preserve"> </t>
  </si>
  <si>
    <t>（％）</t>
  </si>
  <si>
    <t>（㎥）</t>
  </si>
  <si>
    <t>（ℓ）</t>
  </si>
  <si>
    <t>インフルエンザ</t>
  </si>
  <si>
    <t>介護予防サービス費</t>
  </si>
  <si>
    <t>(13)</t>
  </si>
  <si>
    <t>(7)</t>
  </si>
  <si>
    <t>(12)</t>
  </si>
  <si>
    <t>(17)</t>
  </si>
  <si>
    <t>(16)</t>
  </si>
  <si>
    <t>(10)</t>
  </si>
  <si>
    <t>（t）</t>
  </si>
  <si>
    <t>（ｇ）</t>
  </si>
  <si>
    <t>…</t>
  </si>
  <si>
    <t>ペスト</t>
  </si>
  <si>
    <t>-</t>
  </si>
  <si>
    <t>-</t>
  </si>
  <si>
    <t>-</t>
  </si>
  <si>
    <t>-</t>
  </si>
  <si>
    <t>ジフテリア</t>
  </si>
  <si>
    <t>（資料：平成25年4月1日　嘉穂・鞍手保健福祉環境事務所）</t>
  </si>
  <si>
    <t>（資料：健康課　平成22年版福岡県保健統計年報）</t>
  </si>
  <si>
    <t>（資料：水道局　平成１４～１６年度：市町村公営企業決算の概要、平成１７～２３年度：嘉麻市水道事業会計決算書）</t>
  </si>
  <si>
    <t>(8)</t>
  </si>
  <si>
    <t>(10)</t>
  </si>
  <si>
    <t>(14)</t>
  </si>
  <si>
    <t>(7)</t>
  </si>
  <si>
    <t>(6)</t>
  </si>
  <si>
    <t>平成22年度</t>
  </si>
  <si>
    <t>平成23年度</t>
  </si>
  <si>
    <t>平成19年度</t>
  </si>
  <si>
    <t>平成20年度</t>
  </si>
  <si>
    <t>平成21年度</t>
  </si>
  <si>
    <t>平成22年度</t>
  </si>
  <si>
    <t>平成23年度</t>
  </si>
  <si>
    <t>平成19年度</t>
  </si>
  <si>
    <t>平成20年度</t>
  </si>
  <si>
    <t>平成21年度</t>
  </si>
  <si>
    <t>平成22年度</t>
  </si>
  <si>
    <t>平成23年度</t>
  </si>
  <si>
    <t>平成23年</t>
  </si>
  <si>
    <t>平成19年度</t>
  </si>
  <si>
    <t>平成20年度</t>
  </si>
  <si>
    <t>平成21年度</t>
  </si>
  <si>
    <t>平成14年度</t>
  </si>
  <si>
    <t>平成15年度</t>
  </si>
  <si>
    <t>平成16年度</t>
  </si>
  <si>
    <t>平成17年度</t>
  </si>
  <si>
    <t>平成18年度</t>
  </si>
  <si>
    <t>高額介護サービス費</t>
  </si>
  <si>
    <t>（注）日本脳炎予防接種は、新ワクチンにより、平成22年度から再開</t>
  </si>
  <si>
    <t>ごみ1人1日当たり</t>
  </si>
  <si>
    <t>(資料：平成22年12月3１日 嘉穂・鞍手保健福祉環境事務所）</t>
  </si>
  <si>
    <t>（資料：平成24年嘉穂・鞍手保健福祉環境事務所）</t>
  </si>
  <si>
    <t>（注）平成２０年度から国保加入者の一部が後期高齢者医療保険へ移行したため加入率が減少</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</si>
</sst>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m/d"/>
    <numFmt numFmtId="181" formatCode="#,##0;&quot;△ &quot;#,##0"/>
    <numFmt numFmtId="182" formatCode="0;&quot;△ &quot;0"/>
    <numFmt numFmtId="183" formatCode="0_ "/>
    <numFmt numFmtId="184" formatCode="0.0_ "/>
    <numFmt numFmtId="185" formatCode="#,##0.0;[Red]\-#,##0.0"/>
    <numFmt numFmtId="186" formatCode="#,##0.0;&quot;△ &quot;#,##0.0"/>
    <numFmt numFmtId="187" formatCode="#,##0.0_);[Red]\(#,##0.0\)"/>
    <numFmt numFmtId="188" formatCode="#,##0.0_ ;[Red]\-#,##0.0\ "/>
    <numFmt numFmtId="189" formatCode="#,##0_);\(#,##0\)"/>
    <numFmt numFmtId="190" formatCode="0_);\(0\)"/>
    <numFmt numFmtId="191" formatCode="0.00_);[Red]\(0.00\)"/>
    <numFmt numFmtId="192" formatCode="0.000_);[Red]\(0.000\)"/>
    <numFmt numFmtId="193" formatCode="0.0000_);[Red]\(0.0000\)"/>
    <numFmt numFmtId="194" formatCode="0.0_);[Red]\(0.0\)"/>
    <numFmt numFmtId="195" formatCode="0_);[Red]\(0\)"/>
    <numFmt numFmtId="196" formatCode="#,##0_ ;[Red]\-#,##0\ "/>
    <numFmt numFmtId="197" formatCode="#,##0_ "/>
    <numFmt numFmtId="198" formatCode="#,##0.000;[Red]\-#,##0.000"/>
    <numFmt numFmtId="199" formatCode="#,##0.0000;[Red]\-#,##0.0000"/>
    <numFmt numFmtId="200" formatCode="#,##0.00000;[Red]\-#,##0.00000"/>
    <numFmt numFmtId="201" formatCode="#,##0.000000;[Red]\-#,##0.000000"/>
    <numFmt numFmtId="202" formatCode="#,##0.0000000;[Red]\-#,##0.0000000"/>
    <numFmt numFmtId="203" formatCode="#,##0.00000000;[Red]\-#,##0.00000000"/>
    <numFmt numFmtId="204" formatCode="#,##0.000000000;[Red]\-#,##0.000000000"/>
    <numFmt numFmtId="205" formatCode="#,##0.0000000000;[Red]\-#,##0.0000000000"/>
    <numFmt numFmtId="206" formatCode="#,##0.00000000000;[Red]\-#,##0.00000000000"/>
    <numFmt numFmtId="207" formatCode="#,##0.000000000000;[Red]\-#,##0.000000000000"/>
    <numFmt numFmtId="208" formatCode="#,##0.0000000000000;[Red]\-#,##0.0000000000000"/>
    <numFmt numFmtId="209" formatCode="#,##0.00000000000000;[Red]\-#,##0.00000000000000"/>
    <numFmt numFmtId="210" formatCode="#,##0.000000000000000;[Red]\-#,##0.000000000000000"/>
    <numFmt numFmtId="211" formatCode="#,##0;\-#,##0;&quot;-&quot;;@"/>
    <numFmt numFmtId="212" formatCode="#,##0.00;&quot;△ &quot;#,##0.00"/>
    <numFmt numFmtId="213" formatCode="#,##0.00_ ;[Red]\-#,##0.00\ "/>
    <numFmt numFmtId="214" formatCode="0_ ;[Red]\-0\ "/>
    <numFmt numFmtId="215" formatCode="#,##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8"/>
      <name val="ＭＳ 明朝"/>
      <family val="1"/>
    </font>
    <font>
      <sz val="9"/>
      <name val="ＭＳ 明朝"/>
      <family val="1"/>
    </font>
    <font>
      <sz val="6"/>
      <name val="ＭＳ 明朝"/>
      <family val="1"/>
    </font>
    <font>
      <sz val="5"/>
      <name val="ＭＳ 明朝"/>
      <family val="1"/>
    </font>
    <font>
      <sz val="7"/>
      <name val="ＭＳ 明朝"/>
      <family val="1"/>
    </font>
    <font>
      <sz val="8"/>
      <color indexed="10"/>
      <name val="ＭＳ 明朝"/>
      <family val="1"/>
    </font>
    <font>
      <sz val="24"/>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hair"/>
      <top style="thin"/>
      <bottom>
        <color indexed="63"/>
      </bottom>
    </border>
    <border>
      <left style="thin"/>
      <right style="hair"/>
      <top style="thin"/>
      <bottom>
        <color indexed="63"/>
      </bottom>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thin"/>
    </border>
    <border>
      <left style="hair"/>
      <right style="hair"/>
      <top style="thin"/>
      <bottom style="thin"/>
    </border>
    <border>
      <left>
        <color indexed="63"/>
      </left>
      <right>
        <color indexed="63"/>
      </right>
      <top style="thin"/>
      <bottom>
        <color indexed="63"/>
      </bottom>
    </border>
    <border>
      <left style="thin"/>
      <right style="thin"/>
      <top style="thin"/>
      <bottom>
        <color indexed="63"/>
      </botto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34">
    <xf numFmtId="0" fontId="0" fillId="0" borderId="0" xfId="0" applyAlignment="1">
      <alignment/>
    </xf>
    <xf numFmtId="38" fontId="4" fillId="0" borderId="0" xfId="49" applyFont="1" applyAlignment="1" applyProtection="1">
      <alignment horizontal="left" vertical="center"/>
      <protection/>
    </xf>
    <xf numFmtId="38" fontId="5" fillId="0" borderId="0" xfId="49" applyFont="1" applyAlignment="1" applyProtection="1">
      <alignment horizontal="left" vertical="center"/>
      <protection/>
    </xf>
    <xf numFmtId="181" fontId="5" fillId="0" borderId="0" xfId="49" applyNumberFormat="1" applyFont="1" applyAlignment="1" applyProtection="1">
      <alignment horizontal="left" vertical="center"/>
      <protection/>
    </xf>
    <xf numFmtId="0" fontId="5" fillId="0" borderId="0" xfId="0" applyFont="1" applyAlignment="1" applyProtection="1">
      <alignment horizontal="left" vertical="center"/>
      <protection/>
    </xf>
    <xf numFmtId="38" fontId="5" fillId="33" borderId="10" xfId="49" applyFont="1" applyFill="1" applyBorder="1" applyAlignment="1" applyProtection="1">
      <alignment horizontal="center" vertical="center"/>
      <protection/>
    </xf>
    <xf numFmtId="38" fontId="5" fillId="0" borderId="0" xfId="49" applyFont="1" applyFill="1" applyAlignment="1" applyProtection="1">
      <alignment horizontal="right" vertical="center"/>
      <protection/>
    </xf>
    <xf numFmtId="181" fontId="5" fillId="0" borderId="0" xfId="49" applyNumberFormat="1" applyFont="1" applyFill="1" applyAlignment="1" applyProtection="1">
      <alignment vertical="center"/>
      <protection/>
    </xf>
    <xf numFmtId="181" fontId="5" fillId="0" borderId="0" xfId="49" applyNumberFormat="1" applyFont="1" applyFill="1" applyAlignment="1" applyProtection="1">
      <alignment horizontal="left" vertical="center"/>
      <protection/>
    </xf>
    <xf numFmtId="38" fontId="5" fillId="0" borderId="0" xfId="49" applyFont="1" applyFill="1" applyAlignment="1" applyProtection="1">
      <alignment horizontal="left" vertical="center"/>
      <protection/>
    </xf>
    <xf numFmtId="38" fontId="4" fillId="0" borderId="0" xfId="49" applyFont="1" applyFill="1" applyAlignment="1" applyProtection="1">
      <alignment horizontal="left" vertical="center"/>
      <protection/>
    </xf>
    <xf numFmtId="38" fontId="4" fillId="0" borderId="0" xfId="49" applyFont="1" applyBorder="1" applyAlignment="1" applyProtection="1">
      <alignment vertical="center"/>
      <protection/>
    </xf>
    <xf numFmtId="181" fontId="5" fillId="0" borderId="0" xfId="49" applyNumberFormat="1" applyFont="1" applyAlignment="1" applyProtection="1">
      <alignment horizontal="right" vertical="center"/>
      <protection/>
    </xf>
    <xf numFmtId="38" fontId="5" fillId="33" borderId="11" xfId="49" applyFont="1" applyFill="1" applyBorder="1" applyAlignment="1" applyProtection="1">
      <alignment horizontal="center" vertical="center" wrapText="1"/>
      <protection/>
    </xf>
    <xf numFmtId="181" fontId="5" fillId="0" borderId="0" xfId="49" applyNumberFormat="1" applyFont="1" applyFill="1" applyAlignment="1" applyProtection="1">
      <alignment horizontal="right" vertical="center"/>
      <protection/>
    </xf>
    <xf numFmtId="38" fontId="5" fillId="0" borderId="0" xfId="49" applyFont="1" applyFill="1" applyBorder="1" applyAlignment="1" applyProtection="1">
      <alignment horizontal="right" vertical="center"/>
      <protection/>
    </xf>
    <xf numFmtId="181" fontId="5" fillId="0" borderId="0" xfId="49" applyNumberFormat="1" applyFont="1" applyFill="1" applyBorder="1" applyAlignment="1" applyProtection="1">
      <alignment vertical="center"/>
      <protection/>
    </xf>
    <xf numFmtId="181" fontId="5" fillId="0" borderId="0" xfId="49"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38" fontId="5" fillId="0" borderId="0" xfId="49" applyFont="1" applyFill="1" applyBorder="1" applyAlignment="1" applyProtection="1">
      <alignment horizontal="left" vertical="center"/>
      <protection/>
    </xf>
    <xf numFmtId="38" fontId="5" fillId="0" borderId="0" xfId="49" applyFont="1" applyBorder="1" applyAlignment="1" applyProtection="1">
      <alignment horizontal="left" vertical="center"/>
      <protection/>
    </xf>
    <xf numFmtId="181" fontId="5" fillId="0" borderId="0" xfId="49" applyNumberFormat="1" applyFont="1" applyBorder="1" applyAlignment="1" applyProtection="1">
      <alignment horizontal="left" vertical="center"/>
      <protection/>
    </xf>
    <xf numFmtId="38" fontId="5" fillId="0" borderId="0" xfId="49" applyFont="1" applyAlignment="1" applyProtection="1">
      <alignment horizontal="right" vertical="center"/>
      <protection/>
    </xf>
    <xf numFmtId="181" fontId="5" fillId="0" borderId="0" xfId="49" applyNumberFormat="1" applyFont="1" applyAlignment="1" applyProtection="1">
      <alignment vertical="center"/>
      <protection/>
    </xf>
    <xf numFmtId="0" fontId="5" fillId="33" borderId="10" xfId="0" applyFont="1" applyFill="1" applyBorder="1" applyAlignment="1">
      <alignment horizontal="center" vertical="center"/>
    </xf>
    <xf numFmtId="38" fontId="5" fillId="0" borderId="0" xfId="49" applyFont="1" applyAlignment="1" applyProtection="1">
      <alignment vertical="center"/>
      <protection/>
    </xf>
    <xf numFmtId="0" fontId="5" fillId="0" borderId="0" xfId="0" applyFont="1" applyFill="1" applyAlignment="1" applyProtection="1">
      <alignment horizontal="left" vertical="center"/>
      <protection/>
    </xf>
    <xf numFmtId="38" fontId="5" fillId="33" borderId="12" xfId="49" applyFont="1" applyFill="1" applyBorder="1" applyAlignment="1" applyProtection="1">
      <alignment horizontal="center" vertical="center" wrapText="1"/>
      <protection/>
    </xf>
    <xf numFmtId="38" fontId="5" fillId="33" borderId="13" xfId="49" applyFont="1" applyFill="1" applyBorder="1" applyAlignment="1" applyProtection="1">
      <alignment horizontal="center" vertical="center" wrapText="1"/>
      <protection/>
    </xf>
    <xf numFmtId="38" fontId="5" fillId="33" borderId="14" xfId="49" applyFont="1" applyFill="1" applyBorder="1" applyAlignment="1" applyProtection="1">
      <alignment horizontal="center" vertical="center" wrapText="1"/>
      <protection/>
    </xf>
    <xf numFmtId="181" fontId="5" fillId="0" borderId="0" xfId="49" applyNumberFormat="1" applyFont="1" applyAlignment="1" applyProtection="1">
      <alignment horizontal="left" vertical="center" wrapText="1"/>
      <protection/>
    </xf>
    <xf numFmtId="38" fontId="5" fillId="0" borderId="0" xfId="49" applyFont="1" applyAlignment="1" applyProtection="1">
      <alignment horizontal="left" vertical="center" wrapText="1"/>
      <protection/>
    </xf>
    <xf numFmtId="0" fontId="5" fillId="0" borderId="0" xfId="0" applyFont="1" applyAlignment="1" applyProtection="1">
      <alignment horizontal="left" vertical="center" wrapText="1"/>
      <protection/>
    </xf>
    <xf numFmtId="38" fontId="5" fillId="33" borderId="12" xfId="49" applyFont="1" applyFill="1" applyBorder="1" applyAlignment="1" applyProtection="1">
      <alignment horizontal="center" vertical="center" shrinkToFit="1"/>
      <protection/>
    </xf>
    <xf numFmtId="38" fontId="5" fillId="33" borderId="15" xfId="49" applyFont="1" applyFill="1" applyBorder="1" applyAlignment="1" applyProtection="1">
      <alignment horizontal="center" vertical="center" shrinkToFit="1"/>
      <protection/>
    </xf>
    <xf numFmtId="38" fontId="5" fillId="33" borderId="15" xfId="49" applyFont="1" applyFill="1" applyBorder="1" applyAlignment="1" applyProtection="1">
      <alignment horizontal="center" vertical="center" wrapText="1"/>
      <protection/>
    </xf>
    <xf numFmtId="181" fontId="5" fillId="33" borderId="16" xfId="49" applyNumberFormat="1" applyFont="1" applyFill="1" applyBorder="1" applyAlignment="1" applyProtection="1">
      <alignment horizontal="center" vertical="center" wrapText="1"/>
      <protection/>
    </xf>
    <xf numFmtId="181" fontId="5" fillId="33" borderId="13" xfId="49" applyNumberFormat="1" applyFont="1" applyFill="1" applyBorder="1" applyAlignment="1" applyProtection="1">
      <alignment horizontal="center" vertical="center" wrapText="1"/>
      <protection/>
    </xf>
    <xf numFmtId="38" fontId="5" fillId="33" borderId="17" xfId="49" applyFont="1" applyFill="1" applyBorder="1" applyAlignment="1" applyProtection="1">
      <alignment horizontal="right" vertical="center"/>
      <protection/>
    </xf>
    <xf numFmtId="38" fontId="5" fillId="33" borderId="18" xfId="49" applyFont="1" applyFill="1" applyBorder="1" applyAlignment="1" applyProtection="1">
      <alignment horizontal="right" vertical="center"/>
      <protection/>
    </xf>
    <xf numFmtId="38" fontId="5" fillId="33" borderId="19" xfId="49" applyFont="1" applyFill="1" applyBorder="1" applyAlignment="1" applyProtection="1">
      <alignment horizontal="right" vertical="center"/>
      <protection/>
    </xf>
    <xf numFmtId="38" fontId="5" fillId="33" borderId="20"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181" fontId="4" fillId="0" borderId="0" xfId="49" applyNumberFormat="1" applyFont="1" applyAlignment="1" applyProtection="1">
      <alignment horizontal="left" vertical="center"/>
      <protection/>
    </xf>
    <xf numFmtId="38" fontId="5" fillId="33" borderId="22" xfId="49" applyFont="1" applyFill="1" applyBorder="1" applyAlignment="1" applyProtection="1">
      <alignment horizontal="center" vertical="center" wrapText="1"/>
      <protection/>
    </xf>
    <xf numFmtId="181" fontId="5" fillId="33" borderId="10" xfId="49" applyNumberFormat="1" applyFont="1" applyFill="1" applyBorder="1" applyAlignment="1" applyProtection="1">
      <alignment horizontal="right" vertical="center"/>
      <protection/>
    </xf>
    <xf numFmtId="38" fontId="9" fillId="33" borderId="15" xfId="49" applyFont="1" applyFill="1" applyBorder="1" applyAlignment="1" applyProtection="1">
      <alignment horizontal="center" vertical="center" wrapText="1"/>
      <protection/>
    </xf>
    <xf numFmtId="38" fontId="9" fillId="33" borderId="13" xfId="49" applyFont="1" applyFill="1" applyBorder="1" applyAlignment="1" applyProtection="1">
      <alignment horizontal="center" vertical="center" wrapText="1"/>
      <protection/>
    </xf>
    <xf numFmtId="38" fontId="7" fillId="33" borderId="18" xfId="49" applyFont="1" applyFill="1" applyBorder="1" applyAlignment="1" applyProtection="1">
      <alignment horizontal="right" vertical="center" wrapText="1"/>
      <protection/>
    </xf>
    <xf numFmtId="38" fontId="7" fillId="33" borderId="19" xfId="49" applyFont="1" applyFill="1" applyBorder="1" applyAlignment="1" applyProtection="1">
      <alignment horizontal="right" vertical="center" wrapText="1"/>
      <protection/>
    </xf>
    <xf numFmtId="38" fontId="7" fillId="33" borderId="20" xfId="49" applyFont="1" applyFill="1" applyBorder="1" applyAlignment="1" applyProtection="1">
      <alignment horizontal="right" vertical="center" wrapText="1"/>
      <protection/>
    </xf>
    <xf numFmtId="38" fontId="9" fillId="0" borderId="10" xfId="49" applyFont="1" applyFill="1" applyBorder="1" applyAlignment="1" applyProtection="1">
      <alignment horizontal="right" vertical="center"/>
      <protection/>
    </xf>
    <xf numFmtId="38" fontId="9" fillId="0" borderId="11" xfId="49" applyFont="1" applyFill="1" applyBorder="1" applyAlignment="1" applyProtection="1">
      <alignment horizontal="right" vertical="center"/>
      <protection/>
    </xf>
    <xf numFmtId="38" fontId="9" fillId="0" borderId="22" xfId="49" applyFont="1" applyFill="1" applyBorder="1" applyAlignment="1" applyProtection="1">
      <alignment horizontal="right" vertical="center"/>
      <protection/>
    </xf>
    <xf numFmtId="188" fontId="9" fillId="0" borderId="22" xfId="49" applyNumberFormat="1"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212" fontId="5" fillId="0" borderId="0" xfId="49" applyNumberFormat="1" applyFont="1" applyAlignment="1" applyProtection="1">
      <alignment horizontal="left" vertical="center"/>
      <protection/>
    </xf>
    <xf numFmtId="38" fontId="5" fillId="0" borderId="23" xfId="49" applyFont="1" applyBorder="1" applyAlignment="1" applyProtection="1">
      <alignment horizontal="left" vertical="center"/>
      <protection/>
    </xf>
    <xf numFmtId="181" fontId="10" fillId="0" borderId="0" xfId="49" applyNumberFormat="1" applyFont="1" applyAlignment="1" applyProtection="1">
      <alignment horizontal="left" vertical="center"/>
      <protection/>
    </xf>
    <xf numFmtId="38" fontId="6" fillId="33" borderId="12" xfId="49" applyFont="1" applyFill="1" applyBorder="1" applyAlignment="1" applyProtection="1">
      <alignment horizontal="center" vertical="center" wrapText="1"/>
      <protection/>
    </xf>
    <xf numFmtId="38" fontId="6" fillId="33" borderId="15" xfId="49" applyFont="1" applyFill="1" applyBorder="1" applyAlignment="1" applyProtection="1">
      <alignment horizontal="center" vertical="center" wrapText="1"/>
      <protection/>
    </xf>
    <xf numFmtId="181" fontId="6" fillId="33" borderId="13" xfId="49" applyNumberFormat="1" applyFont="1" applyFill="1" applyBorder="1" applyAlignment="1" applyProtection="1">
      <alignment horizontal="center" vertical="center" wrapText="1"/>
      <protection/>
    </xf>
    <xf numFmtId="181" fontId="5" fillId="33" borderId="20" xfId="49" applyNumberFormat="1" applyFont="1" applyFill="1" applyBorder="1" applyAlignment="1" applyProtection="1">
      <alignment horizontal="right" vertical="center"/>
      <protection/>
    </xf>
    <xf numFmtId="38" fontId="9" fillId="0" borderId="0" xfId="49" applyFont="1" applyFill="1" applyAlignment="1" applyProtection="1">
      <alignment vertical="center" wrapText="1"/>
      <protection/>
    </xf>
    <xf numFmtId="38" fontId="6" fillId="33" borderId="10" xfId="49" applyFont="1" applyFill="1" applyBorder="1" applyAlignment="1" applyProtection="1">
      <alignment horizontal="right" vertical="center"/>
      <protection/>
    </xf>
    <xf numFmtId="49" fontId="5" fillId="0" borderId="24" xfId="49" applyNumberFormat="1" applyFont="1" applyFill="1" applyBorder="1" applyAlignment="1" applyProtection="1">
      <alignment horizontal="right" vertical="center"/>
      <protection/>
    </xf>
    <xf numFmtId="197" fontId="5" fillId="0" borderId="17" xfId="49" applyNumberFormat="1"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xf>
    <xf numFmtId="40" fontId="5" fillId="0" borderId="11" xfId="49" applyNumberFormat="1" applyFont="1" applyFill="1" applyBorder="1" applyAlignment="1" applyProtection="1">
      <alignment horizontal="right" vertical="center"/>
      <protection/>
    </xf>
    <xf numFmtId="40" fontId="5" fillId="0" borderId="22" xfId="49" applyNumberFormat="1" applyFont="1" applyFill="1" applyBorder="1" applyAlignment="1" applyProtection="1">
      <alignment horizontal="right" vertical="center"/>
      <protection/>
    </xf>
    <xf numFmtId="38" fontId="5" fillId="0" borderId="14" xfId="49" applyFont="1" applyFill="1" applyBorder="1" applyAlignment="1" applyProtection="1">
      <alignment horizontal="right" vertical="center"/>
      <protection/>
    </xf>
    <xf numFmtId="40" fontId="5" fillId="0" borderId="25" xfId="49" applyNumberFormat="1" applyFont="1" applyFill="1" applyBorder="1" applyAlignment="1" applyProtection="1">
      <alignment horizontal="right" vertical="center"/>
      <protection/>
    </xf>
    <xf numFmtId="40" fontId="5" fillId="0" borderId="14" xfId="49" applyNumberFormat="1" applyFont="1" applyFill="1" applyBorder="1" applyAlignment="1" applyProtection="1">
      <alignment horizontal="right" vertical="center"/>
      <protection/>
    </xf>
    <xf numFmtId="38" fontId="5" fillId="0" borderId="11" xfId="49" applyFont="1" applyFill="1" applyBorder="1" applyAlignment="1" applyProtection="1">
      <alignment horizontal="right" vertical="center"/>
      <protection/>
    </xf>
    <xf numFmtId="38" fontId="5" fillId="0" borderId="22" xfId="49" applyFont="1" applyFill="1" applyBorder="1" applyAlignment="1" applyProtection="1">
      <alignment horizontal="right" vertical="center"/>
      <protection/>
    </xf>
    <xf numFmtId="38" fontId="5" fillId="0" borderId="14" xfId="49" applyNumberFormat="1" applyFont="1" applyFill="1" applyBorder="1" applyAlignment="1" applyProtection="1">
      <alignment horizontal="right" vertical="center"/>
      <protection/>
    </xf>
    <xf numFmtId="190" fontId="5" fillId="0" borderId="24" xfId="49" applyNumberFormat="1" applyFont="1" applyFill="1" applyBorder="1" applyAlignment="1" applyProtection="1">
      <alignment horizontal="right" vertical="center"/>
      <protection/>
    </xf>
    <xf numFmtId="38" fontId="5" fillId="0" borderId="10" xfId="49" applyFont="1" applyBorder="1" applyAlignment="1" applyProtection="1">
      <alignment horizontal="right" vertical="center"/>
      <protection/>
    </xf>
    <xf numFmtId="40" fontId="5" fillId="0" borderId="25" xfId="49" applyNumberFormat="1" applyFont="1" applyBorder="1" applyAlignment="1" applyProtection="1">
      <alignment horizontal="right" vertical="center"/>
      <protection/>
    </xf>
    <xf numFmtId="40" fontId="5" fillId="0" borderId="22" xfId="49" applyNumberFormat="1" applyFont="1" applyBorder="1" applyAlignment="1" applyProtection="1">
      <alignment horizontal="right" vertical="center"/>
      <protection/>
    </xf>
    <xf numFmtId="40" fontId="5" fillId="0" borderId="26" xfId="49" applyNumberFormat="1" applyFont="1" applyBorder="1" applyAlignment="1" applyProtection="1">
      <alignment horizontal="right" vertical="center"/>
      <protection/>
    </xf>
    <xf numFmtId="38" fontId="5" fillId="0" borderId="25" xfId="49" applyFont="1" applyBorder="1" applyAlignment="1" applyProtection="1">
      <alignment horizontal="right" vertical="center"/>
      <protection/>
    </xf>
    <xf numFmtId="38" fontId="5" fillId="0" borderId="22" xfId="49" applyFont="1" applyBorder="1" applyAlignment="1" applyProtection="1">
      <alignment horizontal="right" vertical="center"/>
      <protection/>
    </xf>
    <xf numFmtId="38" fontId="5" fillId="0" borderId="26" xfId="49" applyFont="1" applyBorder="1" applyAlignment="1" applyProtection="1">
      <alignment horizontal="right" vertical="center"/>
      <protection/>
    </xf>
    <xf numFmtId="0" fontId="0" fillId="0" borderId="27" xfId="0" applyFont="1" applyBorder="1" applyAlignment="1">
      <alignment horizontal="center" vertical="center" wrapText="1" shrinkToFit="1"/>
    </xf>
    <xf numFmtId="0" fontId="0" fillId="0" borderId="0" xfId="0" applyFont="1" applyBorder="1" applyAlignment="1">
      <alignment horizontal="center" vertical="center" wrapText="1" shrinkToFit="1"/>
    </xf>
    <xf numFmtId="38" fontId="6" fillId="0" borderId="11" xfId="49" applyFont="1" applyFill="1" applyBorder="1" applyAlignment="1" applyProtection="1">
      <alignment horizontal="right" vertical="center"/>
      <protection/>
    </xf>
    <xf numFmtId="38" fontId="6" fillId="0" borderId="10" xfId="49" applyFont="1" applyFill="1" applyBorder="1" applyAlignment="1" applyProtection="1">
      <alignment horizontal="right" vertical="center"/>
      <protection/>
    </xf>
    <xf numFmtId="181" fontId="6" fillId="0" borderId="14" xfId="49" applyNumberFormat="1" applyFont="1" applyFill="1" applyBorder="1" applyAlignment="1" applyProtection="1">
      <alignment horizontal="right" vertical="center"/>
      <protection/>
    </xf>
    <xf numFmtId="38" fontId="6" fillId="0" borderId="22" xfId="49" applyFont="1" applyFill="1" applyBorder="1" applyAlignment="1" applyProtection="1">
      <alignment horizontal="right" vertical="center"/>
      <protection/>
    </xf>
    <xf numFmtId="185" fontId="6" fillId="0" borderId="22" xfId="49" applyNumberFormat="1" applyFont="1" applyFill="1" applyBorder="1" applyAlignment="1" applyProtection="1">
      <alignment horizontal="right" vertical="center"/>
      <protection/>
    </xf>
    <xf numFmtId="38" fontId="6" fillId="0" borderId="22" xfId="49" applyFont="1" applyFill="1" applyBorder="1" applyAlignment="1" applyProtection="1">
      <alignment horizontal="right" vertical="center" wrapText="1"/>
      <protection/>
    </xf>
    <xf numFmtId="197" fontId="5" fillId="0" borderId="10" xfId="0" applyNumberFormat="1" applyFont="1" applyFill="1" applyBorder="1" applyAlignment="1">
      <alignment horizontal="right" vertical="center"/>
    </xf>
    <xf numFmtId="38" fontId="5" fillId="0" borderId="26" xfId="49" applyNumberFormat="1" applyFont="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0" borderId="0" xfId="49" applyFont="1" applyFill="1" applyAlignment="1" applyProtection="1">
      <alignment horizontal="center" vertical="center"/>
      <protection/>
    </xf>
    <xf numFmtId="38" fontId="6" fillId="33" borderId="11" xfId="49" applyFont="1" applyFill="1" applyBorder="1" applyAlignment="1" applyProtection="1">
      <alignment horizontal="center" vertical="center"/>
      <protection/>
    </xf>
    <xf numFmtId="38" fontId="6" fillId="33" borderId="28" xfId="49" applyFont="1" applyFill="1" applyBorder="1" applyAlignment="1" applyProtection="1">
      <alignment horizontal="center" vertical="center"/>
      <protection/>
    </xf>
    <xf numFmtId="38" fontId="6" fillId="33" borderId="14" xfId="49" applyFont="1" applyFill="1" applyBorder="1" applyAlignment="1" applyProtection="1">
      <alignment horizontal="center" vertical="center"/>
      <protection/>
    </xf>
    <xf numFmtId="38" fontId="4" fillId="0" borderId="11" xfId="49" applyFont="1" applyFill="1" applyBorder="1" applyAlignment="1" applyProtection="1">
      <alignment horizontal="distributed" vertical="center" wrapText="1" indent="4"/>
      <protection/>
    </xf>
    <xf numFmtId="38" fontId="4" fillId="0" borderId="28" xfId="49" applyFont="1" applyFill="1" applyBorder="1" applyAlignment="1" applyProtection="1">
      <alignment horizontal="distributed" vertical="center" wrapText="1" indent="4"/>
      <protection/>
    </xf>
    <xf numFmtId="38" fontId="4" fillId="0" borderId="14" xfId="49" applyFont="1" applyFill="1" applyBorder="1" applyAlignment="1" applyProtection="1">
      <alignment horizontal="distributed" vertical="center" wrapText="1" indent="4"/>
      <protection/>
    </xf>
    <xf numFmtId="38" fontId="6" fillId="0" borderId="11" xfId="0" applyNumberFormat="1" applyFont="1" applyBorder="1" applyAlignment="1" applyProtection="1">
      <alignment horizontal="right" vertical="center"/>
      <protection/>
    </xf>
    <xf numFmtId="0" fontId="6" fillId="0" borderId="28" xfId="0" applyFont="1" applyBorder="1" applyAlignment="1" applyProtection="1">
      <alignment horizontal="right" vertical="center"/>
      <protection/>
    </xf>
    <xf numFmtId="0" fontId="6" fillId="0" borderId="14" xfId="0" applyFont="1" applyBorder="1" applyAlignment="1" applyProtection="1">
      <alignment horizontal="right" vertical="center"/>
      <protection/>
    </xf>
    <xf numFmtId="38" fontId="6" fillId="0" borderId="11" xfId="49" applyFont="1" applyFill="1" applyBorder="1" applyAlignment="1" applyProtection="1">
      <alignment horizontal="right" vertical="center"/>
      <protection/>
    </xf>
    <xf numFmtId="38" fontId="6" fillId="0" borderId="28" xfId="49" applyFont="1" applyFill="1" applyBorder="1" applyAlignment="1" applyProtection="1">
      <alignment horizontal="right" vertical="center"/>
      <protection/>
    </xf>
    <xf numFmtId="38" fontId="6" fillId="33" borderId="11" xfId="49" applyFont="1" applyFill="1" applyBorder="1" applyAlignment="1" applyProtection="1">
      <alignment horizontal="center" vertical="center" shrinkToFit="1"/>
      <protection/>
    </xf>
    <xf numFmtId="38" fontId="6" fillId="33" borderId="14" xfId="49" applyFont="1" applyFill="1" applyBorder="1" applyAlignment="1" applyProtection="1">
      <alignment horizontal="center" vertical="center" shrinkToFit="1"/>
      <protection/>
    </xf>
    <xf numFmtId="38" fontId="6" fillId="0" borderId="14" xfId="49" applyFont="1" applyFill="1" applyBorder="1" applyAlignment="1" applyProtection="1">
      <alignment horizontal="right" vertical="center"/>
      <protection/>
    </xf>
    <xf numFmtId="38" fontId="5" fillId="33" borderId="10" xfId="49" applyFont="1" applyFill="1" applyBorder="1" applyAlignment="1" applyProtection="1">
      <alignment horizontal="center" vertical="center"/>
      <protection/>
    </xf>
    <xf numFmtId="38" fontId="5" fillId="33" borderId="11" xfId="49"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14" xfId="0" applyFont="1" applyBorder="1" applyAlignment="1">
      <alignment horizontal="center" vertical="center" wrapText="1"/>
    </xf>
    <xf numFmtId="38" fontId="6" fillId="33" borderId="11" xfId="49" applyFont="1" applyFill="1" applyBorder="1" applyAlignment="1" applyProtection="1">
      <alignment horizontal="center" vertical="center" wrapText="1" shrinkToFit="1"/>
      <protection/>
    </xf>
    <xf numFmtId="38" fontId="6" fillId="33" borderId="28" xfId="49" applyFont="1" applyFill="1" applyBorder="1" applyAlignment="1" applyProtection="1">
      <alignment horizontal="center" vertical="center" wrapText="1" shrinkToFit="1"/>
      <protection/>
    </xf>
    <xf numFmtId="38" fontId="6" fillId="33" borderId="14" xfId="49" applyFont="1" applyFill="1" applyBorder="1" applyAlignment="1" applyProtection="1">
      <alignment horizontal="center" vertical="center" wrapText="1" shrinkToFit="1"/>
      <protection/>
    </xf>
    <xf numFmtId="38" fontId="7" fillId="33" borderId="11" xfId="49" applyFont="1" applyFill="1" applyBorder="1" applyAlignment="1" applyProtection="1">
      <alignment horizontal="center" vertical="center" wrapText="1" shrinkToFit="1"/>
      <protection/>
    </xf>
    <xf numFmtId="38" fontId="7" fillId="33" borderId="14" xfId="49" applyFont="1" applyFill="1" applyBorder="1" applyAlignment="1" applyProtection="1">
      <alignment horizontal="center" vertical="center" shrinkToFit="1"/>
      <protection/>
    </xf>
    <xf numFmtId="38" fontId="6" fillId="0" borderId="27" xfId="49" applyFont="1" applyFill="1" applyBorder="1" applyAlignment="1" applyProtection="1">
      <alignment horizontal="center" vertical="center" shrinkToFit="1"/>
      <protection/>
    </xf>
    <xf numFmtId="38" fontId="6" fillId="0" borderId="0" xfId="49" applyFont="1" applyFill="1" applyBorder="1" applyAlignment="1" applyProtection="1">
      <alignment horizontal="center" vertical="center" shrinkToFit="1"/>
      <protection/>
    </xf>
    <xf numFmtId="38" fontId="4" fillId="33" borderId="11" xfId="49" applyFont="1" applyFill="1" applyBorder="1" applyAlignment="1" applyProtection="1">
      <alignment horizontal="center" vertical="center"/>
      <protection/>
    </xf>
    <xf numFmtId="38" fontId="4" fillId="33" borderId="28" xfId="49" applyFont="1" applyFill="1" applyBorder="1" applyAlignment="1" applyProtection="1">
      <alignment horizontal="center" vertical="center"/>
      <protection/>
    </xf>
    <xf numFmtId="38" fontId="4" fillId="33" borderId="14" xfId="49" applyFont="1" applyFill="1" applyBorder="1" applyAlignment="1" applyProtection="1">
      <alignment horizontal="center" vertical="center"/>
      <protection/>
    </xf>
    <xf numFmtId="38" fontId="4" fillId="0" borderId="27" xfId="49" applyFont="1" applyFill="1" applyBorder="1" applyAlignment="1" applyProtection="1">
      <alignment horizontal="right" vertical="center" indent="1"/>
      <protection/>
    </xf>
    <xf numFmtId="38" fontId="4" fillId="0" borderId="0" xfId="49" applyFont="1" applyFill="1" applyBorder="1" applyAlignment="1" applyProtection="1">
      <alignment horizontal="right" vertical="center" indent="1"/>
      <protection/>
    </xf>
    <xf numFmtId="38" fontId="4" fillId="0" borderId="10" xfId="49" applyFont="1" applyFill="1" applyBorder="1" applyAlignment="1" applyProtection="1">
      <alignment horizontal="right" vertical="center"/>
      <protection/>
    </xf>
    <xf numFmtId="38" fontId="4" fillId="0" borderId="11" xfId="49" applyFont="1" applyFill="1" applyBorder="1" applyAlignment="1" applyProtection="1">
      <alignment horizontal="right" vertical="center"/>
      <protection/>
    </xf>
    <xf numFmtId="38" fontId="4" fillId="0" borderId="14" xfId="49" applyFont="1" applyFill="1" applyBorder="1" applyAlignment="1" applyProtection="1">
      <alignment horizontal="right" vertical="center"/>
      <protection/>
    </xf>
    <xf numFmtId="38" fontId="8" fillId="33" borderId="11" xfId="49" applyFont="1" applyFill="1" applyBorder="1" applyAlignment="1" applyProtection="1">
      <alignment horizontal="center" vertical="center" wrapText="1" shrinkToFit="1"/>
      <protection/>
    </xf>
    <xf numFmtId="38" fontId="8" fillId="33" borderId="14" xfId="49" applyFont="1" applyFill="1" applyBorder="1" applyAlignment="1" applyProtection="1">
      <alignment horizontal="center" vertical="center" shrinkToFit="1"/>
      <protection/>
    </xf>
    <xf numFmtId="38" fontId="6" fillId="0" borderId="11" xfId="49" applyFont="1" applyFill="1" applyBorder="1" applyAlignment="1" applyProtection="1">
      <alignment horizontal="center" vertical="center" wrapText="1"/>
      <protection/>
    </xf>
    <xf numFmtId="38" fontId="6" fillId="0" borderId="28" xfId="49" applyFont="1" applyFill="1" applyBorder="1" applyAlignment="1" applyProtection="1">
      <alignment horizontal="center" vertical="center" wrapText="1"/>
      <protection/>
    </xf>
    <xf numFmtId="38" fontId="6" fillId="0" borderId="14" xfId="49" applyFont="1" applyFill="1" applyBorder="1" applyAlignment="1" applyProtection="1">
      <alignment horizontal="center" vertical="center" wrapText="1"/>
      <protection/>
    </xf>
    <xf numFmtId="181" fontId="5" fillId="33" borderId="10" xfId="49" applyNumberFormat="1" applyFont="1" applyFill="1" applyBorder="1" applyAlignment="1" applyProtection="1">
      <alignment horizontal="center" vertical="center"/>
      <protection/>
    </xf>
    <xf numFmtId="38" fontId="6" fillId="0" borderId="17" xfId="49" applyFont="1" applyFill="1" applyBorder="1" applyAlignment="1" applyProtection="1">
      <alignment horizontal="right" vertical="center" wrapText="1"/>
      <protection/>
    </xf>
    <xf numFmtId="38" fontId="5" fillId="33" borderId="12" xfId="49" applyFont="1" applyFill="1" applyBorder="1" applyAlignment="1" applyProtection="1">
      <alignment horizontal="center" vertical="center"/>
      <protection/>
    </xf>
    <xf numFmtId="38" fontId="5" fillId="33" borderId="23" xfId="49" applyFont="1" applyFill="1" applyBorder="1" applyAlignment="1" applyProtection="1">
      <alignment horizontal="center" vertical="center"/>
      <protection/>
    </xf>
    <xf numFmtId="38" fontId="5" fillId="33" borderId="13" xfId="49" applyFont="1" applyFill="1" applyBorder="1" applyAlignment="1" applyProtection="1">
      <alignment horizontal="center" vertical="center"/>
      <protection/>
    </xf>
    <xf numFmtId="38" fontId="5" fillId="33" borderId="18" xfId="49" applyFont="1" applyFill="1" applyBorder="1" applyAlignment="1" applyProtection="1">
      <alignment horizontal="center" vertical="center"/>
      <protection/>
    </xf>
    <xf numFmtId="38" fontId="5" fillId="33" borderId="29" xfId="49" applyFont="1" applyFill="1" applyBorder="1" applyAlignment="1" applyProtection="1">
      <alignment horizontal="center" vertical="center"/>
      <protection/>
    </xf>
    <xf numFmtId="38" fontId="5" fillId="33" borderId="20" xfId="49"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38" fontId="5" fillId="0" borderId="23" xfId="49" applyFont="1" applyFill="1" applyBorder="1" applyAlignment="1" applyProtection="1" quotePrefix="1">
      <alignment horizontal="right" vertical="center"/>
      <protection/>
    </xf>
    <xf numFmtId="0" fontId="0" fillId="0" borderId="23" xfId="0" applyFont="1" applyBorder="1" applyAlignment="1">
      <alignment horizontal="right" vertical="center"/>
    </xf>
    <xf numFmtId="38" fontId="6" fillId="0" borderId="17" xfId="49" applyFont="1" applyFill="1" applyBorder="1" applyAlignment="1" applyProtection="1">
      <alignment horizontal="right" vertical="center"/>
      <protection/>
    </xf>
    <xf numFmtId="181" fontId="5" fillId="0" borderId="0" xfId="49" applyNumberFormat="1" applyFont="1" applyFill="1" applyAlignment="1" applyProtection="1">
      <alignment horizontal="right" vertical="top"/>
      <protection/>
    </xf>
    <xf numFmtId="0" fontId="0" fillId="0" borderId="0" xfId="0" applyFont="1" applyAlignment="1">
      <alignment horizontal="right" vertical="top"/>
    </xf>
    <xf numFmtId="181" fontId="5" fillId="0" borderId="23" xfId="49" applyNumberFormat="1" applyFont="1" applyFill="1" applyBorder="1" applyAlignment="1" applyProtection="1">
      <alignment horizontal="right" vertical="center"/>
      <protection/>
    </xf>
    <xf numFmtId="181" fontId="5" fillId="33" borderId="12" xfId="49" applyNumberFormat="1" applyFont="1" applyFill="1" applyBorder="1" applyAlignment="1" applyProtection="1">
      <alignment horizontal="center" vertical="center"/>
      <protection/>
    </xf>
    <xf numFmtId="181" fontId="5" fillId="33" borderId="23" xfId="49" applyNumberFormat="1" applyFont="1" applyFill="1" applyBorder="1" applyAlignment="1" applyProtection="1">
      <alignment horizontal="center" vertical="center"/>
      <protection/>
    </xf>
    <xf numFmtId="181" fontId="5" fillId="33" borderId="13" xfId="49" applyNumberFormat="1" applyFont="1" applyFill="1" applyBorder="1" applyAlignment="1" applyProtection="1">
      <alignment horizontal="center" vertical="center"/>
      <protection/>
    </xf>
    <xf numFmtId="181" fontId="5" fillId="33" borderId="18" xfId="49" applyNumberFormat="1" applyFont="1" applyFill="1" applyBorder="1" applyAlignment="1" applyProtection="1">
      <alignment horizontal="center" vertical="center"/>
      <protection/>
    </xf>
    <xf numFmtId="181" fontId="5" fillId="33" borderId="29" xfId="49" applyNumberFormat="1" applyFont="1" applyFill="1" applyBorder="1" applyAlignment="1" applyProtection="1">
      <alignment horizontal="center" vertical="center"/>
      <protection/>
    </xf>
    <xf numFmtId="181" fontId="5" fillId="33" borderId="20" xfId="49"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8" fontId="6" fillId="0" borderId="28" xfId="49" applyFont="1" applyBorder="1" applyAlignment="1" applyProtection="1">
      <alignment horizontal="right" vertical="center"/>
      <protection/>
    </xf>
    <xf numFmtId="38" fontId="6" fillId="0" borderId="14" xfId="49" applyFont="1" applyBorder="1" applyAlignment="1" applyProtection="1">
      <alignment horizontal="right" vertical="center"/>
      <protection/>
    </xf>
    <xf numFmtId="181" fontId="4" fillId="0" borderId="11" xfId="49" applyNumberFormat="1" applyFont="1" applyBorder="1" applyAlignment="1" applyProtection="1">
      <alignment horizontal="right" vertical="center"/>
      <protection/>
    </xf>
    <xf numFmtId="181" fontId="4" fillId="0" borderId="14" xfId="49" applyNumberFormat="1" applyFont="1" applyBorder="1" applyAlignment="1" applyProtection="1">
      <alignment horizontal="right" vertical="center"/>
      <protection/>
    </xf>
    <xf numFmtId="38" fontId="5" fillId="34" borderId="11" xfId="49" applyFont="1" applyFill="1" applyBorder="1" applyAlignment="1" applyProtection="1">
      <alignment horizontal="right" vertical="center"/>
      <protection/>
    </xf>
    <xf numFmtId="38" fontId="5" fillId="34" borderId="14" xfId="49" applyFont="1" applyFill="1" applyBorder="1" applyAlignment="1" applyProtection="1">
      <alignment horizontal="right" vertical="center"/>
      <protection/>
    </xf>
    <xf numFmtId="181" fontId="4" fillId="0" borderId="11" xfId="49" applyNumberFormat="1" applyFont="1" applyFill="1" applyBorder="1" applyAlignment="1" applyProtection="1">
      <alignment horizontal="right" vertical="center"/>
      <protection/>
    </xf>
    <xf numFmtId="181" fontId="4" fillId="0" borderId="14" xfId="49" applyNumberFormat="1" applyFont="1" applyFill="1" applyBorder="1" applyAlignment="1" applyProtection="1">
      <alignment horizontal="right" vertical="center"/>
      <protection/>
    </xf>
    <xf numFmtId="38" fontId="5" fillId="33" borderId="24" xfId="49" applyFont="1" applyFill="1" applyBorder="1" applyAlignment="1" applyProtection="1">
      <alignment horizontal="center" vertical="center"/>
      <protection/>
    </xf>
    <xf numFmtId="38" fontId="5" fillId="33" borderId="17" xfId="49" applyFont="1" applyFill="1" applyBorder="1" applyAlignment="1" applyProtection="1">
      <alignment horizontal="center" vertical="center"/>
      <protection/>
    </xf>
    <xf numFmtId="0" fontId="5" fillId="33" borderId="24" xfId="0" applyFont="1" applyFill="1" applyBorder="1" applyAlignment="1">
      <alignment horizontal="center" vertical="center"/>
    </xf>
    <xf numFmtId="0" fontId="5" fillId="33" borderId="17" xfId="0" applyFont="1" applyFill="1" applyBorder="1" applyAlignment="1">
      <alignment horizontal="center" vertical="center"/>
    </xf>
    <xf numFmtId="38" fontId="5" fillId="33" borderId="28" xfId="49" applyFont="1" applyFill="1" applyBorder="1" applyAlignment="1" applyProtection="1">
      <alignment horizontal="center" vertical="center" wrapText="1"/>
      <protection/>
    </xf>
    <xf numFmtId="38" fontId="5" fillId="33" borderId="14" xfId="49" applyFont="1" applyFill="1" applyBorder="1" applyAlignment="1" applyProtection="1">
      <alignment horizontal="center" vertical="center" wrapText="1"/>
      <protection/>
    </xf>
    <xf numFmtId="38" fontId="11" fillId="0" borderId="0" xfId="49" applyFont="1" applyAlignment="1" applyProtection="1">
      <alignment horizontal="left" vertical="center"/>
      <protection/>
    </xf>
    <xf numFmtId="38" fontId="5" fillId="33" borderId="24" xfId="49" applyFont="1" applyFill="1" applyBorder="1" applyAlignment="1" applyProtection="1">
      <alignment horizontal="center" vertical="center" wrapText="1"/>
      <protection/>
    </xf>
    <xf numFmtId="38" fontId="5" fillId="33" borderId="30" xfId="49" applyFont="1" applyFill="1" applyBorder="1" applyAlignment="1" applyProtection="1">
      <alignment horizontal="center" vertical="center" wrapText="1"/>
      <protection/>
    </xf>
    <xf numFmtId="181" fontId="5" fillId="33" borderId="11" xfId="49" applyNumberFormat="1" applyFont="1" applyFill="1" applyBorder="1" applyAlignment="1" applyProtection="1">
      <alignment horizontal="center" vertical="center" wrapText="1"/>
      <protection/>
    </xf>
    <xf numFmtId="181" fontId="5" fillId="33" borderId="14" xfId="49"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17" xfId="0" applyFont="1" applyFill="1" applyBorder="1" applyAlignment="1">
      <alignment horizontal="center" vertical="center" wrapText="1"/>
    </xf>
    <xf numFmtId="181" fontId="5" fillId="33" borderId="10" xfId="49" applyNumberFormat="1" applyFont="1" applyFill="1" applyBorder="1" applyAlignment="1" applyProtection="1">
      <alignment horizontal="center" vertical="center" wrapText="1"/>
      <protection/>
    </xf>
    <xf numFmtId="38" fontId="12" fillId="0" borderId="29" xfId="49" applyFont="1" applyBorder="1" applyAlignment="1" applyProtection="1">
      <alignment horizontal="left" vertical="center"/>
      <protection/>
    </xf>
    <xf numFmtId="181" fontId="5" fillId="0" borderId="29" xfId="49" applyNumberFormat="1" applyFont="1" applyBorder="1" applyAlignment="1" applyProtection="1">
      <alignment horizontal="right" vertical="center"/>
      <protection/>
    </xf>
    <xf numFmtId="38" fontId="5" fillId="33" borderId="12" xfId="49" applyFont="1" applyFill="1" applyBorder="1" applyAlignment="1" applyProtection="1">
      <alignment horizontal="center" vertical="center" wrapText="1"/>
      <protection/>
    </xf>
    <xf numFmtId="38" fontId="5" fillId="33" borderId="13" xfId="49" applyFont="1" applyFill="1" applyBorder="1" applyAlignment="1" applyProtection="1">
      <alignment horizontal="center" vertical="center" wrapText="1"/>
      <protection/>
    </xf>
    <xf numFmtId="38" fontId="5" fillId="33" borderId="27" xfId="49" applyFont="1" applyFill="1" applyBorder="1" applyAlignment="1" applyProtection="1">
      <alignment horizontal="center" vertical="center" wrapText="1"/>
      <protection/>
    </xf>
    <xf numFmtId="38" fontId="5" fillId="33" borderId="31" xfId="49" applyFont="1" applyFill="1" applyBorder="1" applyAlignment="1" applyProtection="1">
      <alignment horizontal="center" vertical="center" wrapText="1"/>
      <protection/>
    </xf>
    <xf numFmtId="38" fontId="5" fillId="33" borderId="18" xfId="49" applyFont="1" applyFill="1" applyBorder="1" applyAlignment="1" applyProtection="1">
      <alignment horizontal="center" vertical="center" wrapText="1"/>
      <protection/>
    </xf>
    <xf numFmtId="38" fontId="5" fillId="33" borderId="20" xfId="49" applyFont="1" applyFill="1" applyBorder="1" applyAlignment="1" applyProtection="1">
      <alignment horizontal="center" vertical="center" wrapText="1"/>
      <protection/>
    </xf>
    <xf numFmtId="38" fontId="5" fillId="33" borderId="17" xfId="49" applyFont="1" applyFill="1" applyBorder="1" applyAlignment="1" applyProtection="1">
      <alignment horizontal="center" vertical="center" wrapText="1"/>
      <protection/>
    </xf>
    <xf numFmtId="196" fontId="6" fillId="0" borderId="11" xfId="49" applyNumberFormat="1" applyFont="1" applyFill="1" applyBorder="1" applyAlignment="1" applyProtection="1">
      <alignment horizontal="right" vertical="center"/>
      <protection/>
    </xf>
    <xf numFmtId="196" fontId="6" fillId="0" borderId="14" xfId="49" applyNumberFormat="1" applyFont="1" applyFill="1" applyBorder="1" applyAlignment="1" applyProtection="1">
      <alignment horizontal="right" vertical="center"/>
      <protection/>
    </xf>
    <xf numFmtId="38" fontId="6" fillId="33" borderId="11" xfId="49" applyFont="1" applyFill="1" applyBorder="1" applyAlignment="1" applyProtection="1">
      <alignment horizontal="right" vertical="center"/>
      <protection/>
    </xf>
    <xf numFmtId="38" fontId="6" fillId="33" borderId="28" xfId="49" applyFont="1" applyFill="1" applyBorder="1" applyAlignment="1" applyProtection="1">
      <alignment horizontal="right" vertical="center"/>
      <protection/>
    </xf>
    <xf numFmtId="38" fontId="6" fillId="33" borderId="14" xfId="49" applyFont="1" applyFill="1" applyBorder="1" applyAlignment="1" applyProtection="1">
      <alignment horizontal="right" vertical="center"/>
      <protection/>
    </xf>
    <xf numFmtId="181" fontId="5" fillId="33" borderId="24" xfId="49" applyNumberFormat="1" applyFont="1" applyFill="1" applyBorder="1" applyAlignment="1" applyProtection="1">
      <alignment horizontal="center" vertical="center"/>
      <protection/>
    </xf>
    <xf numFmtId="181" fontId="5" fillId="33" borderId="17" xfId="49" applyNumberFormat="1" applyFont="1" applyFill="1" applyBorder="1" applyAlignment="1" applyProtection="1">
      <alignment horizontal="center" vertical="center"/>
      <protection/>
    </xf>
    <xf numFmtId="38" fontId="6" fillId="0" borderId="10" xfId="49" applyFont="1" applyFill="1" applyBorder="1" applyAlignment="1" applyProtection="1">
      <alignment horizontal="right" vertical="center"/>
      <protection/>
    </xf>
    <xf numFmtId="38" fontId="6" fillId="33" borderId="10" xfId="49" applyFont="1" applyFill="1" applyBorder="1" applyAlignment="1" applyProtection="1">
      <alignment horizontal="center" vertical="center"/>
      <protection/>
    </xf>
    <xf numFmtId="38" fontId="6" fillId="33" borderId="10" xfId="49" applyFont="1" applyFill="1" applyBorder="1" applyAlignment="1" applyProtection="1">
      <alignment horizontal="right" vertical="center"/>
      <protection/>
    </xf>
    <xf numFmtId="38" fontId="5" fillId="34" borderId="11" xfId="49" applyFont="1" applyFill="1" applyBorder="1" applyAlignment="1" applyProtection="1">
      <alignment horizontal="center" vertical="center"/>
      <protection/>
    </xf>
    <xf numFmtId="38" fontId="5" fillId="34" borderId="14" xfId="49" applyFont="1" applyFill="1" applyBorder="1" applyAlignment="1" applyProtection="1">
      <alignment horizontal="center" vertical="center"/>
      <protection/>
    </xf>
    <xf numFmtId="196" fontId="6" fillId="0" borderId="12" xfId="49" applyNumberFormat="1" applyFont="1" applyFill="1" applyBorder="1" applyAlignment="1" applyProtection="1">
      <alignment horizontal="right" vertical="center"/>
      <protection/>
    </xf>
    <xf numFmtId="196" fontId="6" fillId="0" borderId="13" xfId="49" applyNumberFormat="1" applyFont="1" applyFill="1" applyBorder="1" applyAlignment="1" applyProtection="1">
      <alignment horizontal="right" vertical="center"/>
      <protection/>
    </xf>
    <xf numFmtId="196" fontId="6" fillId="0" borderId="18" xfId="49" applyNumberFormat="1" applyFont="1" applyFill="1" applyBorder="1" applyAlignment="1" applyProtection="1">
      <alignment horizontal="right" vertical="center"/>
      <protection/>
    </xf>
    <xf numFmtId="196" fontId="6" fillId="0" borderId="20" xfId="49" applyNumberFormat="1" applyFont="1" applyFill="1" applyBorder="1" applyAlignment="1" applyProtection="1">
      <alignment horizontal="right" vertical="center"/>
      <protection/>
    </xf>
    <xf numFmtId="185" fontId="6" fillId="0" borderId="11" xfId="49" applyNumberFormat="1" applyFont="1" applyFill="1" applyBorder="1" applyAlignment="1" applyProtection="1">
      <alignment horizontal="right" vertical="center"/>
      <protection/>
    </xf>
    <xf numFmtId="185" fontId="6" fillId="0" borderId="14" xfId="49" applyNumberFormat="1" applyFont="1" applyFill="1" applyBorder="1" applyAlignment="1" applyProtection="1">
      <alignment horizontal="right" vertical="center"/>
      <protection/>
    </xf>
    <xf numFmtId="181" fontId="6" fillId="0" borderId="11" xfId="49" applyNumberFormat="1" applyFont="1" applyFill="1" applyBorder="1" applyAlignment="1" applyProtection="1">
      <alignment horizontal="right" vertical="center"/>
      <protection/>
    </xf>
    <xf numFmtId="181" fontId="6" fillId="0" borderId="14" xfId="49" applyNumberFormat="1" applyFont="1" applyFill="1" applyBorder="1" applyAlignment="1" applyProtection="1">
      <alignment horizontal="right" vertical="center"/>
      <protection/>
    </xf>
    <xf numFmtId="196" fontId="6" fillId="0" borderId="10" xfId="49" applyNumberFormat="1" applyFont="1" applyFill="1" applyBorder="1" applyAlignment="1" applyProtection="1">
      <alignment horizontal="right" vertical="center"/>
      <protection/>
    </xf>
    <xf numFmtId="38" fontId="5" fillId="33" borderId="11" xfId="49" applyFont="1" applyFill="1" applyBorder="1" applyAlignment="1" applyProtection="1">
      <alignment horizontal="center" vertical="center" shrinkToFit="1"/>
      <protection/>
    </xf>
    <xf numFmtId="38" fontId="5" fillId="33" borderId="14" xfId="49" applyFont="1" applyFill="1" applyBorder="1" applyAlignment="1" applyProtection="1">
      <alignment horizontal="center" vertical="center" shrinkToFit="1"/>
      <protection/>
    </xf>
    <xf numFmtId="38" fontId="5" fillId="33" borderId="28" xfId="49" applyFont="1" applyFill="1" applyBorder="1" applyAlignment="1" applyProtection="1">
      <alignment horizontal="center" vertical="center"/>
      <protection/>
    </xf>
    <xf numFmtId="38" fontId="6" fillId="33" borderId="12" xfId="49" applyFont="1" applyFill="1" applyBorder="1" applyAlignment="1" applyProtection="1">
      <alignment horizontal="right" vertical="center"/>
      <protection/>
    </xf>
    <xf numFmtId="38" fontId="6" fillId="33" borderId="23" xfId="49" applyFont="1" applyFill="1" applyBorder="1" applyAlignment="1" applyProtection="1">
      <alignment horizontal="right" vertical="center"/>
      <protection/>
    </xf>
    <xf numFmtId="38" fontId="6" fillId="33" borderId="13" xfId="49" applyFont="1" applyFill="1" applyBorder="1" applyAlignment="1" applyProtection="1">
      <alignment horizontal="right" vertical="center"/>
      <protection/>
    </xf>
    <xf numFmtId="38" fontId="6" fillId="33" borderId="18" xfId="49" applyFont="1" applyFill="1" applyBorder="1" applyAlignment="1" applyProtection="1">
      <alignment horizontal="right" vertical="center"/>
      <protection/>
    </xf>
    <xf numFmtId="38" fontId="6" fillId="33" borderId="29" xfId="49" applyFont="1" applyFill="1" applyBorder="1" applyAlignment="1" applyProtection="1">
      <alignment horizontal="right" vertical="center"/>
      <protection/>
    </xf>
    <xf numFmtId="38" fontId="6" fillId="33" borderId="20" xfId="49" applyFont="1" applyFill="1" applyBorder="1" applyAlignment="1" applyProtection="1">
      <alignment horizontal="right" vertical="center"/>
      <protection/>
    </xf>
    <xf numFmtId="38" fontId="6" fillId="33" borderId="12" xfId="49" applyFont="1" applyFill="1" applyBorder="1" applyAlignment="1" applyProtection="1">
      <alignment horizontal="center" vertical="center"/>
      <protection/>
    </xf>
    <xf numFmtId="38" fontId="6" fillId="33" borderId="23" xfId="49" applyFont="1" applyFill="1" applyBorder="1" applyAlignment="1" applyProtection="1">
      <alignment horizontal="center" vertical="center"/>
      <protection/>
    </xf>
    <xf numFmtId="38" fontId="6" fillId="33" borderId="13" xfId="49" applyFont="1" applyFill="1" applyBorder="1" applyAlignment="1" applyProtection="1">
      <alignment horizontal="center" vertical="center"/>
      <protection/>
    </xf>
    <xf numFmtId="38" fontId="6" fillId="33" borderId="18" xfId="49" applyFont="1" applyFill="1" applyBorder="1" applyAlignment="1" applyProtection="1">
      <alignment horizontal="center" vertical="center"/>
      <protection/>
    </xf>
    <xf numFmtId="38" fontId="6" fillId="33" borderId="29" xfId="49" applyFont="1" applyFill="1" applyBorder="1" applyAlignment="1" applyProtection="1">
      <alignment horizontal="center" vertical="center"/>
      <protection/>
    </xf>
    <xf numFmtId="38" fontId="6" fillId="33" borderId="20" xfId="49" applyFont="1" applyFill="1" applyBorder="1" applyAlignment="1" applyProtection="1">
      <alignment horizontal="center" vertical="center"/>
      <protection/>
    </xf>
    <xf numFmtId="38" fontId="5" fillId="33" borderId="10" xfId="49" applyFont="1" applyFill="1" applyBorder="1" applyAlignment="1" applyProtection="1">
      <alignment horizontal="center" vertical="center" wrapText="1"/>
      <protection/>
    </xf>
    <xf numFmtId="38" fontId="5" fillId="0" borderId="23" xfId="49" applyFont="1" applyFill="1" applyBorder="1" applyAlignment="1" applyProtection="1">
      <alignment horizontal="left" vertical="center"/>
      <protection/>
    </xf>
    <xf numFmtId="0" fontId="0" fillId="0" borderId="23" xfId="0" applyBorder="1" applyAlignment="1">
      <alignment horizontal="left" vertical="center"/>
    </xf>
    <xf numFmtId="38" fontId="4" fillId="33" borderId="10" xfId="49" applyFont="1" applyFill="1" applyBorder="1" applyAlignment="1" applyProtection="1">
      <alignment horizontal="center" vertical="center"/>
      <protection/>
    </xf>
    <xf numFmtId="38" fontId="4" fillId="33" borderId="24" xfId="49" applyFont="1" applyFill="1" applyBorder="1" applyAlignment="1" applyProtection="1">
      <alignment horizontal="center" vertical="center"/>
      <protection/>
    </xf>
    <xf numFmtId="38" fontId="4" fillId="33" borderId="10"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H76"/>
  <sheetViews>
    <sheetView zoomScalePageLayoutView="0" workbookViewId="0" topLeftCell="A10">
      <selection activeCell="V39" sqref="V39"/>
    </sheetView>
  </sheetViews>
  <sheetFormatPr defaultColWidth="8.875" defaultRowHeight="20.25" customHeight="1"/>
  <cols>
    <col min="1" max="7" width="4.375" style="22" customWidth="1"/>
    <col min="8" max="8" width="4.375" style="23" customWidth="1"/>
    <col min="9" max="20" width="4.375" style="3" customWidth="1"/>
    <col min="21" max="21" width="4.375" style="2" customWidth="1"/>
    <col min="22" max="25" width="8.875" style="2" customWidth="1"/>
    <col min="26" max="26" width="8.875" style="3" customWidth="1"/>
    <col min="27" max="28" width="8.875" style="2" customWidth="1"/>
    <col min="29" max="32" width="8.875" style="4" customWidth="1"/>
    <col min="33" max="33" width="8.875" style="3" customWidth="1"/>
    <col min="34" max="16384" width="8.875" style="4" customWidth="1"/>
  </cols>
  <sheetData>
    <row r="1" spans="1:8" ht="21" customHeight="1">
      <c r="A1" s="1" t="s">
        <v>0</v>
      </c>
      <c r="B1" s="2"/>
      <c r="C1" s="2"/>
      <c r="D1" s="2"/>
      <c r="E1" s="2"/>
      <c r="F1" s="2"/>
      <c r="G1" s="2"/>
      <c r="H1" s="3"/>
    </row>
    <row r="2" spans="1:8" ht="21" customHeight="1">
      <c r="A2" s="1" t="s">
        <v>1</v>
      </c>
      <c r="B2" s="2"/>
      <c r="C2" s="2"/>
      <c r="D2" s="2"/>
      <c r="E2" s="2"/>
      <c r="F2" s="2"/>
      <c r="G2" s="2"/>
      <c r="H2" s="3"/>
    </row>
    <row r="3" spans="1:21" ht="18.75" customHeight="1">
      <c r="A3" s="110" t="s">
        <v>2</v>
      </c>
      <c r="B3" s="110"/>
      <c r="C3" s="110"/>
      <c r="D3" s="110"/>
      <c r="E3" s="110"/>
      <c r="F3" s="110"/>
      <c r="G3" s="110" t="s">
        <v>3</v>
      </c>
      <c r="H3" s="110"/>
      <c r="I3" s="110"/>
      <c r="J3" s="110"/>
      <c r="K3" s="110"/>
      <c r="L3" s="110"/>
      <c r="M3" s="136" t="s">
        <v>4</v>
      </c>
      <c r="N3" s="137"/>
      <c r="O3" s="138"/>
      <c r="P3" s="151" t="s">
        <v>5</v>
      </c>
      <c r="Q3" s="152"/>
      <c r="R3" s="153"/>
      <c r="S3" s="151" t="s">
        <v>6</v>
      </c>
      <c r="T3" s="152"/>
      <c r="U3" s="153"/>
    </row>
    <row r="4" spans="1:21" ht="18.75" customHeight="1">
      <c r="A4" s="110" t="s">
        <v>7</v>
      </c>
      <c r="B4" s="110"/>
      <c r="C4" s="110"/>
      <c r="D4" s="110" t="s">
        <v>8</v>
      </c>
      <c r="E4" s="110"/>
      <c r="F4" s="110"/>
      <c r="G4" s="110" t="s">
        <v>7</v>
      </c>
      <c r="H4" s="110"/>
      <c r="I4" s="110"/>
      <c r="J4" s="110" t="s">
        <v>8</v>
      </c>
      <c r="K4" s="110"/>
      <c r="L4" s="110"/>
      <c r="M4" s="139"/>
      <c r="N4" s="140"/>
      <c r="O4" s="141"/>
      <c r="P4" s="154"/>
      <c r="Q4" s="155"/>
      <c r="R4" s="156"/>
      <c r="S4" s="154"/>
      <c r="T4" s="155"/>
      <c r="U4" s="156"/>
    </row>
    <row r="5" spans="1:21" ht="24.75" customHeight="1">
      <c r="A5" s="147">
        <v>8</v>
      </c>
      <c r="B5" s="147"/>
      <c r="C5" s="147"/>
      <c r="D5" s="147">
        <v>901</v>
      </c>
      <c r="E5" s="147"/>
      <c r="F5" s="147"/>
      <c r="G5" s="147">
        <v>29</v>
      </c>
      <c r="H5" s="147"/>
      <c r="I5" s="147"/>
      <c r="J5" s="147">
        <v>114</v>
      </c>
      <c r="K5" s="147"/>
      <c r="L5" s="147"/>
      <c r="M5" s="147">
        <v>21</v>
      </c>
      <c r="N5" s="147"/>
      <c r="O5" s="147"/>
      <c r="P5" s="147">
        <v>17</v>
      </c>
      <c r="Q5" s="147"/>
      <c r="R5" s="147"/>
      <c r="S5" s="147">
        <v>15</v>
      </c>
      <c r="T5" s="147"/>
      <c r="U5" s="147"/>
    </row>
    <row r="6" spans="1:21" ht="21" customHeight="1">
      <c r="A6" s="6"/>
      <c r="B6" s="6"/>
      <c r="C6" s="6"/>
      <c r="D6" s="6"/>
      <c r="E6" s="6"/>
      <c r="F6" s="6"/>
      <c r="G6" s="6"/>
      <c r="H6" s="7"/>
      <c r="I6" s="8"/>
      <c r="J6" s="8"/>
      <c r="K6" s="8"/>
      <c r="L6" s="150" t="s">
        <v>157</v>
      </c>
      <c r="M6" s="146"/>
      <c r="N6" s="146"/>
      <c r="O6" s="146"/>
      <c r="P6" s="146"/>
      <c r="Q6" s="146"/>
      <c r="R6" s="146"/>
      <c r="S6" s="146"/>
      <c r="T6" s="146"/>
      <c r="U6" s="146"/>
    </row>
    <row r="7" spans="1:21" ht="21" customHeight="1">
      <c r="A7" s="6"/>
      <c r="B7" s="6"/>
      <c r="C7" s="6"/>
      <c r="D7" s="6"/>
      <c r="E7" s="6"/>
      <c r="F7" s="6"/>
      <c r="G7" s="6"/>
      <c r="H7" s="7"/>
      <c r="I7" s="8"/>
      <c r="J7" s="8"/>
      <c r="K7" s="8"/>
      <c r="L7" s="148" t="s">
        <v>133</v>
      </c>
      <c r="M7" s="149"/>
      <c r="N7" s="149"/>
      <c r="O7" s="149"/>
      <c r="P7" s="149"/>
      <c r="Q7" s="149"/>
      <c r="R7" s="149"/>
      <c r="S7" s="149"/>
      <c r="T7" s="149"/>
      <c r="U7" s="149"/>
    </row>
    <row r="8" spans="1:21" ht="21" customHeight="1">
      <c r="A8" s="10" t="s">
        <v>9</v>
      </c>
      <c r="B8" s="6"/>
      <c r="C8" s="6"/>
      <c r="D8" s="6"/>
      <c r="E8" s="6"/>
      <c r="F8" s="6"/>
      <c r="G8" s="6"/>
      <c r="H8" s="7"/>
      <c r="I8" s="8"/>
      <c r="J8" s="8"/>
      <c r="K8" s="8"/>
      <c r="L8" s="8"/>
      <c r="M8" s="8"/>
      <c r="N8" s="8"/>
      <c r="O8" s="8"/>
      <c r="P8" s="8"/>
      <c r="Q8" s="8"/>
      <c r="R8" s="8"/>
      <c r="S8" s="8"/>
      <c r="T8" s="8"/>
      <c r="U8" s="6" t="s">
        <v>10</v>
      </c>
    </row>
    <row r="9" spans="1:21" ht="18.75" customHeight="1">
      <c r="A9" s="136" t="s">
        <v>11</v>
      </c>
      <c r="B9" s="137"/>
      <c r="C9" s="138"/>
      <c r="D9" s="110" t="s">
        <v>12</v>
      </c>
      <c r="E9" s="110"/>
      <c r="F9" s="110"/>
      <c r="G9" s="110" t="s">
        <v>13</v>
      </c>
      <c r="H9" s="110"/>
      <c r="I9" s="110"/>
      <c r="J9" s="110" t="s">
        <v>14</v>
      </c>
      <c r="K9" s="110"/>
      <c r="L9" s="110"/>
      <c r="M9" s="110" t="s">
        <v>15</v>
      </c>
      <c r="N9" s="110"/>
      <c r="O9" s="110"/>
      <c r="P9" s="134" t="s">
        <v>16</v>
      </c>
      <c r="Q9" s="134"/>
      <c r="R9" s="134"/>
      <c r="S9" s="157" t="s">
        <v>17</v>
      </c>
      <c r="T9" s="157"/>
      <c r="U9" s="157"/>
    </row>
    <row r="10" spans="1:21" ht="18.75" customHeight="1">
      <c r="A10" s="139"/>
      <c r="B10" s="140"/>
      <c r="C10" s="141"/>
      <c r="D10" s="110"/>
      <c r="E10" s="110"/>
      <c r="F10" s="110"/>
      <c r="G10" s="110"/>
      <c r="H10" s="110"/>
      <c r="I10" s="110"/>
      <c r="J10" s="110"/>
      <c r="K10" s="110"/>
      <c r="L10" s="110"/>
      <c r="M10" s="110"/>
      <c r="N10" s="110"/>
      <c r="O10" s="110"/>
      <c r="P10" s="134"/>
      <c r="Q10" s="134"/>
      <c r="R10" s="134"/>
      <c r="S10" s="157"/>
      <c r="T10" s="157"/>
      <c r="U10" s="157"/>
    </row>
    <row r="11" spans="1:21" ht="24.75" customHeight="1">
      <c r="A11" s="135">
        <v>60</v>
      </c>
      <c r="B11" s="135"/>
      <c r="C11" s="135"/>
      <c r="D11" s="135">
        <v>30</v>
      </c>
      <c r="E11" s="135"/>
      <c r="F11" s="135"/>
      <c r="G11" s="135">
        <v>50</v>
      </c>
      <c r="H11" s="135"/>
      <c r="I11" s="135"/>
      <c r="J11" s="135">
        <v>9</v>
      </c>
      <c r="K11" s="135"/>
      <c r="L11" s="135"/>
      <c r="M11" s="135">
        <v>8</v>
      </c>
      <c r="N11" s="135"/>
      <c r="O11" s="135"/>
      <c r="P11" s="135" t="s">
        <v>150</v>
      </c>
      <c r="Q11" s="135"/>
      <c r="R11" s="135"/>
      <c r="S11" s="135">
        <v>623</v>
      </c>
      <c r="T11" s="135"/>
      <c r="U11" s="135"/>
    </row>
    <row r="12" spans="1:21" ht="21" customHeight="1">
      <c r="A12" s="9" t="s">
        <v>18</v>
      </c>
      <c r="B12" s="6"/>
      <c r="C12" s="6"/>
      <c r="D12" s="6"/>
      <c r="E12" s="6"/>
      <c r="F12" s="6"/>
      <c r="G12" s="6"/>
      <c r="H12" s="7"/>
      <c r="I12" s="8"/>
      <c r="J12" s="8"/>
      <c r="K12" s="8"/>
      <c r="L12" s="145" t="s">
        <v>189</v>
      </c>
      <c r="M12" s="146"/>
      <c r="N12" s="146"/>
      <c r="O12" s="146"/>
      <c r="P12" s="146"/>
      <c r="Q12" s="146"/>
      <c r="R12" s="146"/>
      <c r="S12" s="146"/>
      <c r="T12" s="146"/>
      <c r="U12" s="146"/>
    </row>
    <row r="13" spans="1:21" ht="21" customHeight="1">
      <c r="A13" s="6"/>
      <c r="B13" s="6"/>
      <c r="C13" s="6"/>
      <c r="D13" s="6"/>
      <c r="E13" s="6"/>
      <c r="F13" s="6"/>
      <c r="G13" s="6"/>
      <c r="H13" s="7"/>
      <c r="I13" s="8"/>
      <c r="J13" s="8"/>
      <c r="K13" s="8"/>
      <c r="L13" s="8"/>
      <c r="M13" s="8"/>
      <c r="N13" s="8"/>
      <c r="O13" s="8"/>
      <c r="P13" s="8"/>
      <c r="Q13" s="8"/>
      <c r="R13" s="8"/>
      <c r="S13" s="8"/>
      <c r="T13" s="8"/>
      <c r="U13" s="6"/>
    </row>
    <row r="14" spans="1:34" ht="21" customHeight="1">
      <c r="A14" s="10" t="s">
        <v>19</v>
      </c>
      <c r="B14" s="6"/>
      <c r="C14" s="6"/>
      <c r="D14" s="6"/>
      <c r="E14" s="6"/>
      <c r="F14" s="6"/>
      <c r="G14" s="6"/>
      <c r="H14" s="7"/>
      <c r="I14" s="8"/>
      <c r="J14" s="8"/>
      <c r="K14" s="8"/>
      <c r="L14" s="8"/>
      <c r="M14" s="8"/>
      <c r="N14" s="8"/>
      <c r="O14" s="8"/>
      <c r="P14" s="8"/>
      <c r="Q14" s="8"/>
      <c r="R14" s="8"/>
      <c r="S14" s="8"/>
      <c r="T14" s="6" t="s">
        <v>10</v>
      </c>
      <c r="U14" s="8"/>
      <c r="Z14" s="2"/>
      <c r="AA14" s="3"/>
      <c r="AC14" s="2"/>
      <c r="AG14" s="4"/>
      <c r="AH14" s="3"/>
    </row>
    <row r="15" spans="1:33" ht="21" customHeight="1">
      <c r="A15" s="96" t="s">
        <v>20</v>
      </c>
      <c r="B15" s="97"/>
      <c r="C15" s="97"/>
      <c r="D15" s="97"/>
      <c r="E15" s="97"/>
      <c r="F15" s="97"/>
      <c r="G15" s="97"/>
      <c r="H15" s="97"/>
      <c r="I15" s="97"/>
      <c r="J15" s="98"/>
      <c r="K15" s="96" t="s">
        <v>21</v>
      </c>
      <c r="L15" s="97"/>
      <c r="M15" s="98"/>
      <c r="N15" s="96" t="s">
        <v>22</v>
      </c>
      <c r="O15" s="97"/>
      <c r="P15" s="97"/>
      <c r="Q15" s="142" t="s">
        <v>23</v>
      </c>
      <c r="R15" s="143"/>
      <c r="S15" s="143"/>
      <c r="T15" s="144"/>
      <c r="U15" s="4"/>
      <c r="V15" s="4"/>
      <c r="W15" s="4"/>
      <c r="X15" s="4"/>
      <c r="Y15" s="4"/>
      <c r="Z15" s="4"/>
      <c r="AA15" s="4"/>
      <c r="AB15" s="4"/>
      <c r="AG15" s="4"/>
    </row>
    <row r="16" spans="1:33" ht="22.5" customHeight="1">
      <c r="A16" s="99" t="s">
        <v>24</v>
      </c>
      <c r="B16" s="100"/>
      <c r="C16" s="100"/>
      <c r="D16" s="100"/>
      <c r="E16" s="100"/>
      <c r="F16" s="100"/>
      <c r="G16" s="100"/>
      <c r="H16" s="100"/>
      <c r="I16" s="100"/>
      <c r="J16" s="101"/>
      <c r="K16" s="105">
        <v>94</v>
      </c>
      <c r="L16" s="106"/>
      <c r="M16" s="109"/>
      <c r="N16" s="105">
        <v>85</v>
      </c>
      <c r="O16" s="106"/>
      <c r="P16" s="106"/>
      <c r="Q16" s="102">
        <f>K16+N16</f>
        <v>179</v>
      </c>
      <c r="R16" s="103"/>
      <c r="S16" s="103"/>
      <c r="T16" s="104"/>
      <c r="U16" s="4"/>
      <c r="V16" s="4"/>
      <c r="W16" s="4"/>
      <c r="X16" s="4"/>
      <c r="Y16" s="4"/>
      <c r="Z16" s="4"/>
      <c r="AA16" s="4"/>
      <c r="AB16" s="4"/>
      <c r="AG16" s="4"/>
    </row>
    <row r="17" spans="1:33" ht="22.5" customHeight="1">
      <c r="A17" s="99" t="s">
        <v>25</v>
      </c>
      <c r="B17" s="100"/>
      <c r="C17" s="100"/>
      <c r="D17" s="100"/>
      <c r="E17" s="100"/>
      <c r="F17" s="100"/>
      <c r="G17" s="100"/>
      <c r="H17" s="100"/>
      <c r="I17" s="100"/>
      <c r="J17" s="101"/>
      <c r="K17" s="105">
        <v>37</v>
      </c>
      <c r="L17" s="106"/>
      <c r="M17" s="109"/>
      <c r="N17" s="105">
        <v>38</v>
      </c>
      <c r="O17" s="106"/>
      <c r="P17" s="106"/>
      <c r="Q17" s="102">
        <f aca="true" t="shared" si="0" ref="Q17:Q25">K17+N17</f>
        <v>75</v>
      </c>
      <c r="R17" s="103"/>
      <c r="S17" s="103"/>
      <c r="T17" s="104"/>
      <c r="U17" s="4"/>
      <c r="V17" s="4"/>
      <c r="W17" s="4"/>
      <c r="X17" s="4"/>
      <c r="Y17" s="4"/>
      <c r="Z17" s="4"/>
      <c r="AA17" s="4"/>
      <c r="AB17" s="4"/>
      <c r="AG17" s="4"/>
    </row>
    <row r="18" spans="1:33" ht="22.5" customHeight="1">
      <c r="A18" s="99" t="s">
        <v>26</v>
      </c>
      <c r="B18" s="100"/>
      <c r="C18" s="100"/>
      <c r="D18" s="100"/>
      <c r="E18" s="100"/>
      <c r="F18" s="100"/>
      <c r="G18" s="100"/>
      <c r="H18" s="100"/>
      <c r="I18" s="100"/>
      <c r="J18" s="101"/>
      <c r="K18" s="105">
        <v>18</v>
      </c>
      <c r="L18" s="106"/>
      <c r="M18" s="109"/>
      <c r="N18" s="105">
        <v>31</v>
      </c>
      <c r="O18" s="106"/>
      <c r="P18" s="106"/>
      <c r="Q18" s="102">
        <f t="shared" si="0"/>
        <v>49</v>
      </c>
      <c r="R18" s="103"/>
      <c r="S18" s="103"/>
      <c r="T18" s="104"/>
      <c r="U18" s="4"/>
      <c r="V18" s="4"/>
      <c r="W18" s="4"/>
      <c r="X18" s="4"/>
      <c r="Y18" s="4"/>
      <c r="Z18" s="4"/>
      <c r="AA18" s="4"/>
      <c r="AB18" s="4"/>
      <c r="AG18" s="4"/>
    </row>
    <row r="19" spans="1:33" ht="22.5" customHeight="1">
      <c r="A19" s="99" t="s">
        <v>27</v>
      </c>
      <c r="B19" s="100"/>
      <c r="C19" s="100"/>
      <c r="D19" s="100"/>
      <c r="E19" s="100"/>
      <c r="F19" s="100"/>
      <c r="G19" s="100"/>
      <c r="H19" s="100"/>
      <c r="I19" s="100"/>
      <c r="J19" s="101"/>
      <c r="K19" s="105">
        <v>29</v>
      </c>
      <c r="L19" s="106"/>
      <c r="M19" s="109"/>
      <c r="N19" s="105">
        <v>27</v>
      </c>
      <c r="O19" s="106"/>
      <c r="P19" s="106"/>
      <c r="Q19" s="102">
        <f t="shared" si="0"/>
        <v>56</v>
      </c>
      <c r="R19" s="103"/>
      <c r="S19" s="103"/>
      <c r="T19" s="104"/>
      <c r="U19" s="4"/>
      <c r="V19" s="4"/>
      <c r="W19" s="4"/>
      <c r="X19" s="4"/>
      <c r="Y19" s="4"/>
      <c r="Z19" s="4"/>
      <c r="AA19" s="4"/>
      <c r="AB19" s="4"/>
      <c r="AG19" s="4"/>
    </row>
    <row r="20" spans="1:33" ht="22.5" customHeight="1">
      <c r="A20" s="99" t="s">
        <v>28</v>
      </c>
      <c r="B20" s="100"/>
      <c r="C20" s="100"/>
      <c r="D20" s="100"/>
      <c r="E20" s="100"/>
      <c r="F20" s="100"/>
      <c r="G20" s="100"/>
      <c r="H20" s="100"/>
      <c r="I20" s="100"/>
      <c r="J20" s="101"/>
      <c r="K20" s="105">
        <v>7</v>
      </c>
      <c r="L20" s="106"/>
      <c r="M20" s="109"/>
      <c r="N20" s="105">
        <v>23</v>
      </c>
      <c r="O20" s="106"/>
      <c r="P20" s="106"/>
      <c r="Q20" s="102">
        <f t="shared" si="0"/>
        <v>30</v>
      </c>
      <c r="R20" s="103"/>
      <c r="S20" s="103"/>
      <c r="T20" s="104"/>
      <c r="U20" s="4"/>
      <c r="V20" s="4"/>
      <c r="W20" s="4"/>
      <c r="X20" s="4"/>
      <c r="Y20" s="4"/>
      <c r="Z20" s="4"/>
      <c r="AA20" s="4"/>
      <c r="AB20" s="4"/>
      <c r="AG20" s="4"/>
    </row>
    <row r="21" spans="1:33" ht="22.5" customHeight="1">
      <c r="A21" s="99" t="s">
        <v>29</v>
      </c>
      <c r="B21" s="100"/>
      <c r="C21" s="100"/>
      <c r="D21" s="100"/>
      <c r="E21" s="100"/>
      <c r="F21" s="100"/>
      <c r="G21" s="100"/>
      <c r="H21" s="100"/>
      <c r="I21" s="100"/>
      <c r="J21" s="101"/>
      <c r="K21" s="105">
        <v>12</v>
      </c>
      <c r="L21" s="106"/>
      <c r="M21" s="109"/>
      <c r="N21" s="105">
        <v>12</v>
      </c>
      <c r="O21" s="106"/>
      <c r="P21" s="106"/>
      <c r="Q21" s="102">
        <f t="shared" si="0"/>
        <v>24</v>
      </c>
      <c r="R21" s="103"/>
      <c r="S21" s="103"/>
      <c r="T21" s="104"/>
      <c r="U21" s="4"/>
      <c r="V21" s="4"/>
      <c r="W21" s="4"/>
      <c r="X21" s="4"/>
      <c r="Y21" s="4"/>
      <c r="Z21" s="4"/>
      <c r="AA21" s="4"/>
      <c r="AB21" s="4"/>
      <c r="AG21" s="4"/>
    </row>
    <row r="22" spans="1:33" ht="22.5" customHeight="1">
      <c r="A22" s="99" t="s">
        <v>30</v>
      </c>
      <c r="B22" s="100"/>
      <c r="C22" s="100"/>
      <c r="D22" s="100"/>
      <c r="E22" s="100"/>
      <c r="F22" s="100"/>
      <c r="G22" s="100"/>
      <c r="H22" s="100"/>
      <c r="I22" s="100"/>
      <c r="J22" s="101"/>
      <c r="K22" s="105">
        <v>4</v>
      </c>
      <c r="L22" s="106"/>
      <c r="M22" s="109"/>
      <c r="N22" s="105">
        <v>7</v>
      </c>
      <c r="O22" s="106"/>
      <c r="P22" s="106"/>
      <c r="Q22" s="102">
        <f t="shared" si="0"/>
        <v>11</v>
      </c>
      <c r="R22" s="103"/>
      <c r="S22" s="103"/>
      <c r="T22" s="104"/>
      <c r="U22" s="4"/>
      <c r="V22" s="4"/>
      <c r="W22" s="4"/>
      <c r="X22" s="4"/>
      <c r="Y22" s="4"/>
      <c r="Z22" s="4"/>
      <c r="AA22" s="4"/>
      <c r="AB22" s="4"/>
      <c r="AG22" s="4"/>
    </row>
    <row r="23" spans="1:33" ht="22.5" customHeight="1">
      <c r="A23" s="99" t="s">
        <v>31</v>
      </c>
      <c r="B23" s="100"/>
      <c r="C23" s="100"/>
      <c r="D23" s="100"/>
      <c r="E23" s="100"/>
      <c r="F23" s="100"/>
      <c r="G23" s="100"/>
      <c r="H23" s="100"/>
      <c r="I23" s="100"/>
      <c r="J23" s="101"/>
      <c r="K23" s="105">
        <v>13</v>
      </c>
      <c r="L23" s="106"/>
      <c r="M23" s="109"/>
      <c r="N23" s="105">
        <v>5</v>
      </c>
      <c r="O23" s="106"/>
      <c r="P23" s="106"/>
      <c r="Q23" s="102">
        <f t="shared" si="0"/>
        <v>18</v>
      </c>
      <c r="R23" s="103"/>
      <c r="S23" s="103"/>
      <c r="T23" s="104"/>
      <c r="U23" s="4"/>
      <c r="V23" s="4"/>
      <c r="W23" s="4"/>
      <c r="X23" s="4"/>
      <c r="Y23" s="4"/>
      <c r="Z23" s="4"/>
      <c r="AA23" s="4"/>
      <c r="AB23" s="4"/>
      <c r="AG23" s="4"/>
    </row>
    <row r="24" spans="1:33" ht="22.5" customHeight="1">
      <c r="A24" s="99" t="s">
        <v>32</v>
      </c>
      <c r="B24" s="100"/>
      <c r="C24" s="100"/>
      <c r="D24" s="100"/>
      <c r="E24" s="100"/>
      <c r="F24" s="100"/>
      <c r="G24" s="100"/>
      <c r="H24" s="100"/>
      <c r="I24" s="100"/>
      <c r="J24" s="101"/>
      <c r="K24" s="105">
        <v>78</v>
      </c>
      <c r="L24" s="106"/>
      <c r="M24" s="109"/>
      <c r="N24" s="105">
        <v>80</v>
      </c>
      <c r="O24" s="106"/>
      <c r="P24" s="106"/>
      <c r="Q24" s="102">
        <f t="shared" si="0"/>
        <v>158</v>
      </c>
      <c r="R24" s="103"/>
      <c r="S24" s="103"/>
      <c r="T24" s="104"/>
      <c r="U24" s="4"/>
      <c r="V24" s="4"/>
      <c r="W24" s="4"/>
      <c r="X24" s="4"/>
      <c r="Y24" s="4"/>
      <c r="Z24" s="4"/>
      <c r="AA24" s="4"/>
      <c r="AB24" s="4"/>
      <c r="AG24" s="4"/>
    </row>
    <row r="25" spans="1:33" ht="22.5" customHeight="1">
      <c r="A25" s="131" t="s">
        <v>23</v>
      </c>
      <c r="B25" s="132"/>
      <c r="C25" s="132"/>
      <c r="D25" s="132"/>
      <c r="E25" s="132"/>
      <c r="F25" s="132"/>
      <c r="G25" s="132"/>
      <c r="H25" s="132"/>
      <c r="I25" s="132"/>
      <c r="J25" s="133"/>
      <c r="K25" s="158">
        <v>292</v>
      </c>
      <c r="L25" s="159"/>
      <c r="M25" s="160"/>
      <c r="N25" s="158">
        <v>308</v>
      </c>
      <c r="O25" s="159"/>
      <c r="P25" s="160"/>
      <c r="Q25" s="102">
        <f t="shared" si="0"/>
        <v>600</v>
      </c>
      <c r="R25" s="103"/>
      <c r="S25" s="103"/>
      <c r="T25" s="104"/>
      <c r="U25" s="4"/>
      <c r="V25" s="4"/>
      <c r="W25" s="4"/>
      <c r="X25" s="4"/>
      <c r="Y25" s="4"/>
      <c r="Z25" s="4"/>
      <c r="AA25" s="4"/>
      <c r="AB25" s="4"/>
      <c r="AG25" s="4"/>
    </row>
    <row r="26" spans="1:34" ht="21" customHeight="1">
      <c r="A26" s="6"/>
      <c r="B26" s="6"/>
      <c r="C26" s="6"/>
      <c r="D26" s="6"/>
      <c r="E26" s="6"/>
      <c r="F26" s="6"/>
      <c r="G26" s="6"/>
      <c r="H26" s="7"/>
      <c r="I26" s="8"/>
      <c r="J26" s="8"/>
      <c r="K26" s="8"/>
      <c r="L26" s="8"/>
      <c r="M26" s="8"/>
      <c r="N26" s="8"/>
      <c r="O26" s="8"/>
      <c r="P26" s="8"/>
      <c r="Q26" s="8"/>
      <c r="R26" s="8"/>
      <c r="S26" s="8"/>
      <c r="T26" s="6" t="s">
        <v>158</v>
      </c>
      <c r="U26" s="8"/>
      <c r="Z26" s="2"/>
      <c r="AA26" s="3"/>
      <c r="AC26" s="2"/>
      <c r="AG26" s="4"/>
      <c r="AH26" s="3"/>
    </row>
    <row r="28" spans="1:18" ht="21" customHeight="1">
      <c r="A28" s="11" t="s">
        <v>33</v>
      </c>
      <c r="B28" s="11"/>
      <c r="C28" s="11"/>
      <c r="D28" s="2"/>
      <c r="E28" s="2"/>
      <c r="F28" s="2"/>
      <c r="G28" s="2"/>
      <c r="H28" s="12"/>
      <c r="I28" s="4"/>
      <c r="R28" s="12" t="s">
        <v>10</v>
      </c>
    </row>
    <row r="29" spans="1:20" ht="21" customHeight="1">
      <c r="A29" s="110" t="s">
        <v>34</v>
      </c>
      <c r="B29" s="110"/>
      <c r="C29" s="110"/>
      <c r="D29" s="110"/>
      <c r="E29" s="114" t="s">
        <v>35</v>
      </c>
      <c r="F29" s="115"/>
      <c r="G29" s="115"/>
      <c r="H29" s="115"/>
      <c r="I29" s="115"/>
      <c r="J29" s="115"/>
      <c r="K29" s="115"/>
      <c r="L29" s="115"/>
      <c r="M29" s="115"/>
      <c r="N29" s="115"/>
      <c r="O29" s="115"/>
      <c r="P29" s="115"/>
      <c r="Q29" s="115"/>
      <c r="R29" s="116"/>
      <c r="S29" s="84"/>
      <c r="T29" s="85"/>
    </row>
    <row r="30" spans="1:20" ht="21" customHeight="1">
      <c r="A30" s="111" t="s">
        <v>36</v>
      </c>
      <c r="B30" s="112"/>
      <c r="C30" s="112"/>
      <c r="D30" s="113"/>
      <c r="E30" s="107" t="s">
        <v>37</v>
      </c>
      <c r="F30" s="108"/>
      <c r="G30" s="117" t="s">
        <v>38</v>
      </c>
      <c r="H30" s="118"/>
      <c r="I30" s="107" t="s">
        <v>39</v>
      </c>
      <c r="J30" s="108"/>
      <c r="K30" s="107" t="s">
        <v>40</v>
      </c>
      <c r="L30" s="108"/>
      <c r="M30" s="107" t="s">
        <v>151</v>
      </c>
      <c r="N30" s="108"/>
      <c r="O30" s="107" t="s">
        <v>41</v>
      </c>
      <c r="P30" s="108"/>
      <c r="Q30" s="107" t="s">
        <v>42</v>
      </c>
      <c r="R30" s="108"/>
      <c r="S30" s="119"/>
      <c r="T30" s="120"/>
    </row>
    <row r="31" spans="1:20" ht="22.5" customHeight="1">
      <c r="A31" s="121" t="s">
        <v>177</v>
      </c>
      <c r="B31" s="122"/>
      <c r="C31" s="122"/>
      <c r="D31" s="123"/>
      <c r="E31" s="127" t="s">
        <v>152</v>
      </c>
      <c r="F31" s="128"/>
      <c r="G31" s="126" t="s">
        <v>152</v>
      </c>
      <c r="H31" s="126"/>
      <c r="I31" s="126" t="s">
        <v>152</v>
      </c>
      <c r="J31" s="126"/>
      <c r="K31" s="126" t="s">
        <v>153</v>
      </c>
      <c r="L31" s="126"/>
      <c r="M31" s="126" t="s">
        <v>154</v>
      </c>
      <c r="N31" s="126"/>
      <c r="O31" s="126" t="s">
        <v>155</v>
      </c>
      <c r="P31" s="126"/>
      <c r="Q31" s="126" t="s">
        <v>152</v>
      </c>
      <c r="R31" s="126"/>
      <c r="S31" s="124"/>
      <c r="T31" s="125"/>
    </row>
    <row r="32" spans="1:33" ht="21" customHeight="1">
      <c r="A32" s="95"/>
      <c r="B32" s="95"/>
      <c r="C32" s="95"/>
      <c r="D32" s="95"/>
      <c r="E32" s="9"/>
      <c r="F32" s="9"/>
      <c r="G32" s="8"/>
      <c r="H32" s="4"/>
      <c r="Q32" s="14"/>
      <c r="T32" s="14"/>
      <c r="Y32" s="3"/>
      <c r="Z32" s="2"/>
      <c r="AB32" s="4"/>
      <c r="AF32" s="3"/>
      <c r="AG32" s="4"/>
    </row>
    <row r="33" spans="1:20" ht="21" customHeight="1">
      <c r="A33" s="110" t="s">
        <v>34</v>
      </c>
      <c r="B33" s="110"/>
      <c r="C33" s="110"/>
      <c r="D33" s="110"/>
      <c r="E33" s="114" t="s">
        <v>43</v>
      </c>
      <c r="F33" s="115"/>
      <c r="G33" s="115"/>
      <c r="H33" s="115"/>
      <c r="I33" s="115"/>
      <c r="J33" s="115"/>
      <c r="K33" s="115"/>
      <c r="L33" s="115"/>
      <c r="M33" s="115"/>
      <c r="N33" s="116"/>
      <c r="O33" s="85"/>
      <c r="P33" s="85"/>
      <c r="Q33" s="85"/>
      <c r="R33" s="85"/>
      <c r="S33" s="85"/>
      <c r="T33" s="85"/>
    </row>
    <row r="34" spans="1:20" ht="21" customHeight="1">
      <c r="A34" s="111" t="s">
        <v>36</v>
      </c>
      <c r="B34" s="112"/>
      <c r="C34" s="112"/>
      <c r="D34" s="113"/>
      <c r="E34" s="107" t="s">
        <v>44</v>
      </c>
      <c r="F34" s="108"/>
      <c r="G34" s="107" t="s">
        <v>45</v>
      </c>
      <c r="H34" s="108"/>
      <c r="I34" s="107" t="s">
        <v>156</v>
      </c>
      <c r="J34" s="108"/>
      <c r="K34" s="129" t="s">
        <v>46</v>
      </c>
      <c r="L34" s="130"/>
      <c r="M34" s="107" t="s">
        <v>47</v>
      </c>
      <c r="N34" s="108"/>
      <c r="O34" s="120"/>
      <c r="P34" s="120"/>
      <c r="Q34" s="120"/>
      <c r="R34" s="120"/>
      <c r="S34" s="120"/>
      <c r="T34" s="120"/>
    </row>
    <row r="35" spans="1:20" ht="22.5" customHeight="1">
      <c r="A35" s="121" t="s">
        <v>177</v>
      </c>
      <c r="B35" s="122"/>
      <c r="C35" s="122"/>
      <c r="D35" s="123"/>
      <c r="E35" s="127" t="s">
        <v>152</v>
      </c>
      <c r="F35" s="128"/>
      <c r="G35" s="127">
        <v>13</v>
      </c>
      <c r="H35" s="128"/>
      <c r="I35" s="126" t="s">
        <v>152</v>
      </c>
      <c r="J35" s="126"/>
      <c r="K35" s="126" t="s">
        <v>153</v>
      </c>
      <c r="L35" s="126"/>
      <c r="M35" s="126" t="s">
        <v>152</v>
      </c>
      <c r="N35" s="126"/>
      <c r="O35" s="125"/>
      <c r="P35" s="125"/>
      <c r="Q35" s="125"/>
      <c r="R35" s="125"/>
      <c r="S35" s="125"/>
      <c r="T35" s="125"/>
    </row>
    <row r="36" spans="1:33" s="18" customFormat="1" ht="20.25" customHeight="1">
      <c r="A36" s="15"/>
      <c r="B36" s="15"/>
      <c r="C36" s="15"/>
      <c r="D36" s="15"/>
      <c r="E36" s="15"/>
      <c r="F36" s="15"/>
      <c r="G36" s="15"/>
      <c r="H36" s="16"/>
      <c r="I36" s="17"/>
      <c r="J36" s="3"/>
      <c r="K36" s="3"/>
      <c r="L36" s="3"/>
      <c r="M36" s="3"/>
      <c r="N36" s="14" t="s">
        <v>190</v>
      </c>
      <c r="P36" s="17"/>
      <c r="Q36" s="17"/>
      <c r="R36" s="17"/>
      <c r="S36" s="17"/>
      <c r="T36" s="17"/>
      <c r="U36" s="19"/>
      <c r="V36" s="20"/>
      <c r="W36" s="20"/>
      <c r="X36" s="20"/>
      <c r="Y36" s="20"/>
      <c r="Z36" s="21"/>
      <c r="AA36" s="20"/>
      <c r="AB36" s="20"/>
      <c r="AG36" s="21"/>
    </row>
    <row r="37" spans="1:33" s="18" customFormat="1" ht="20.25" customHeight="1">
      <c r="A37" s="15"/>
      <c r="B37" s="15"/>
      <c r="C37" s="15"/>
      <c r="D37" s="15"/>
      <c r="E37" s="15"/>
      <c r="F37" s="15"/>
      <c r="G37" s="15"/>
      <c r="H37" s="16"/>
      <c r="I37" s="17"/>
      <c r="J37" s="17"/>
      <c r="K37" s="17"/>
      <c r="L37" s="17"/>
      <c r="M37" s="17"/>
      <c r="N37" s="17"/>
      <c r="O37" s="17"/>
      <c r="P37" s="17"/>
      <c r="Q37" s="17"/>
      <c r="R37" s="17"/>
      <c r="S37" s="17"/>
      <c r="T37" s="17"/>
      <c r="U37" s="19"/>
      <c r="V37" s="20"/>
      <c r="W37" s="20"/>
      <c r="X37" s="20"/>
      <c r="Y37" s="20"/>
      <c r="Z37" s="21"/>
      <c r="AA37" s="20"/>
      <c r="AB37" s="20"/>
      <c r="AG37" s="21"/>
    </row>
    <row r="38" spans="1:33" s="18" customFormat="1" ht="20.25" customHeight="1">
      <c r="A38" s="15"/>
      <c r="B38" s="15"/>
      <c r="C38" s="15"/>
      <c r="D38" s="15"/>
      <c r="E38" s="15"/>
      <c r="F38" s="15"/>
      <c r="G38" s="15"/>
      <c r="H38" s="16"/>
      <c r="I38" s="17"/>
      <c r="J38" s="17"/>
      <c r="K38" s="17"/>
      <c r="L38" s="17"/>
      <c r="M38" s="17"/>
      <c r="N38" s="17"/>
      <c r="O38" s="17"/>
      <c r="P38" s="17"/>
      <c r="Q38" s="17"/>
      <c r="R38" s="17"/>
      <c r="S38" s="17"/>
      <c r="T38" s="17"/>
      <c r="U38" s="19"/>
      <c r="V38" s="20"/>
      <c r="W38" s="20"/>
      <c r="X38" s="20"/>
      <c r="Y38" s="20"/>
      <c r="Z38" s="21"/>
      <c r="AA38" s="20"/>
      <c r="AB38" s="20"/>
      <c r="AG38" s="21"/>
    </row>
    <row r="39" spans="1:33" s="18" customFormat="1" ht="20.25" customHeight="1">
      <c r="A39" s="15"/>
      <c r="B39" s="15"/>
      <c r="C39" s="15"/>
      <c r="D39" s="15"/>
      <c r="E39" s="15"/>
      <c r="F39" s="15"/>
      <c r="G39" s="15"/>
      <c r="H39" s="16"/>
      <c r="I39" s="17"/>
      <c r="J39" s="17"/>
      <c r="K39" s="17"/>
      <c r="L39" s="17"/>
      <c r="M39" s="17"/>
      <c r="N39" s="17"/>
      <c r="O39" s="17"/>
      <c r="P39" s="17"/>
      <c r="Q39" s="17"/>
      <c r="R39" s="17"/>
      <c r="S39" s="17"/>
      <c r="T39" s="17"/>
      <c r="U39" s="19"/>
      <c r="V39" s="20"/>
      <c r="W39" s="20"/>
      <c r="X39" s="20"/>
      <c r="Y39" s="20"/>
      <c r="Z39" s="21"/>
      <c r="AA39" s="20"/>
      <c r="AB39" s="20"/>
      <c r="AG39" s="21"/>
    </row>
    <row r="40" spans="1:21" ht="20.25" customHeight="1">
      <c r="A40" s="6"/>
      <c r="B40" s="6"/>
      <c r="C40" s="6"/>
      <c r="D40" s="6"/>
      <c r="E40" s="6"/>
      <c r="F40" s="6"/>
      <c r="G40" s="6"/>
      <c r="H40" s="7"/>
      <c r="I40" s="8"/>
      <c r="J40" s="8"/>
      <c r="K40" s="8"/>
      <c r="L40" s="8"/>
      <c r="M40" s="8"/>
      <c r="N40" s="8"/>
      <c r="O40" s="8"/>
      <c r="P40" s="8"/>
      <c r="Q40" s="8"/>
      <c r="R40" s="8"/>
      <c r="S40" s="8"/>
      <c r="T40" s="8"/>
      <c r="U40" s="9"/>
    </row>
    <row r="41" spans="1:21" ht="20.25" customHeight="1">
      <c r="A41" s="6"/>
      <c r="B41" s="6"/>
      <c r="C41" s="6"/>
      <c r="D41" s="6"/>
      <c r="E41" s="6"/>
      <c r="F41" s="6"/>
      <c r="G41" s="6"/>
      <c r="H41" s="7"/>
      <c r="I41" s="8"/>
      <c r="J41" s="8"/>
      <c r="K41" s="8"/>
      <c r="L41" s="8"/>
      <c r="M41" s="8"/>
      <c r="N41" s="8"/>
      <c r="O41" s="8"/>
      <c r="P41" s="8"/>
      <c r="Q41" s="8"/>
      <c r="R41" s="8"/>
      <c r="S41" s="8"/>
      <c r="T41" s="8"/>
      <c r="U41" s="9"/>
    </row>
    <row r="42" spans="1:21" ht="20.25" customHeight="1">
      <c r="A42" s="6"/>
      <c r="B42" s="6"/>
      <c r="C42" s="6"/>
      <c r="D42" s="6"/>
      <c r="E42" s="6"/>
      <c r="F42" s="6"/>
      <c r="G42" s="6"/>
      <c r="H42" s="7"/>
      <c r="I42" s="8"/>
      <c r="J42" s="8"/>
      <c r="K42" s="8"/>
      <c r="L42" s="8"/>
      <c r="M42" s="8"/>
      <c r="N42" s="8"/>
      <c r="O42" s="8"/>
      <c r="P42" s="8"/>
      <c r="Q42" s="8"/>
      <c r="R42" s="8"/>
      <c r="S42" s="8"/>
      <c r="T42" s="8"/>
      <c r="U42" s="9"/>
    </row>
    <row r="43" spans="1:21" ht="20.25" customHeight="1">
      <c r="A43" s="6"/>
      <c r="B43" s="6"/>
      <c r="C43" s="6"/>
      <c r="D43" s="6"/>
      <c r="E43" s="6"/>
      <c r="F43" s="6"/>
      <c r="G43" s="6"/>
      <c r="H43" s="7"/>
      <c r="I43" s="8"/>
      <c r="J43" s="8"/>
      <c r="K43" s="8"/>
      <c r="L43" s="8"/>
      <c r="M43" s="8"/>
      <c r="N43" s="8"/>
      <c r="O43" s="8"/>
      <c r="P43" s="8"/>
      <c r="Q43" s="8"/>
      <c r="R43" s="8"/>
      <c r="S43" s="8"/>
      <c r="T43" s="8"/>
      <c r="U43" s="9"/>
    </row>
    <row r="44" spans="1:21" ht="20.25" customHeight="1">
      <c r="A44" s="6"/>
      <c r="B44" s="6"/>
      <c r="C44" s="6"/>
      <c r="D44" s="6"/>
      <c r="E44" s="6"/>
      <c r="F44" s="6"/>
      <c r="G44" s="6"/>
      <c r="H44" s="7"/>
      <c r="I44" s="8"/>
      <c r="J44" s="8"/>
      <c r="K44" s="8"/>
      <c r="L44" s="8"/>
      <c r="M44" s="8"/>
      <c r="N44" s="8"/>
      <c r="O44" s="8"/>
      <c r="P44" s="8"/>
      <c r="Q44" s="8"/>
      <c r="R44" s="8"/>
      <c r="S44" s="8"/>
      <c r="T44" s="8"/>
      <c r="U44" s="9"/>
    </row>
    <row r="45" spans="1:21" ht="20.25" customHeight="1">
      <c r="A45" s="6"/>
      <c r="B45" s="6"/>
      <c r="C45" s="6"/>
      <c r="D45" s="6"/>
      <c r="E45" s="6"/>
      <c r="F45" s="6"/>
      <c r="G45" s="6"/>
      <c r="H45" s="7"/>
      <c r="I45" s="8"/>
      <c r="J45" s="8"/>
      <c r="K45" s="8"/>
      <c r="L45" s="8"/>
      <c r="M45" s="8"/>
      <c r="N45" s="8"/>
      <c r="O45" s="8"/>
      <c r="P45" s="8"/>
      <c r="Q45" s="8"/>
      <c r="R45" s="8"/>
      <c r="S45" s="8"/>
      <c r="T45" s="8"/>
      <c r="U45" s="9"/>
    </row>
    <row r="46" spans="1:21" ht="20.25" customHeight="1">
      <c r="A46" s="6"/>
      <c r="B46" s="6"/>
      <c r="C46" s="6"/>
      <c r="D46" s="6"/>
      <c r="E46" s="6"/>
      <c r="F46" s="6"/>
      <c r="G46" s="6"/>
      <c r="H46" s="7"/>
      <c r="I46" s="8"/>
      <c r="J46" s="8"/>
      <c r="K46" s="8"/>
      <c r="L46" s="8"/>
      <c r="M46" s="8"/>
      <c r="N46" s="8"/>
      <c r="O46" s="8"/>
      <c r="P46" s="8"/>
      <c r="Q46" s="8"/>
      <c r="R46" s="8"/>
      <c r="S46" s="8"/>
      <c r="T46" s="8"/>
      <c r="U46" s="9"/>
    </row>
    <row r="47" spans="1:21" ht="20.25" customHeight="1">
      <c r="A47" s="6"/>
      <c r="B47" s="6"/>
      <c r="C47" s="6"/>
      <c r="D47" s="6"/>
      <c r="E47" s="6"/>
      <c r="F47" s="6"/>
      <c r="G47" s="6"/>
      <c r="H47" s="7"/>
      <c r="I47" s="8"/>
      <c r="J47" s="8"/>
      <c r="K47" s="8"/>
      <c r="L47" s="8"/>
      <c r="M47" s="8"/>
      <c r="N47" s="8"/>
      <c r="O47" s="8"/>
      <c r="P47" s="8"/>
      <c r="Q47" s="8"/>
      <c r="R47" s="8"/>
      <c r="S47" s="8"/>
      <c r="T47" s="8"/>
      <c r="U47" s="9"/>
    </row>
    <row r="48" spans="1:21" ht="20.25" customHeight="1">
      <c r="A48" s="6"/>
      <c r="B48" s="6"/>
      <c r="C48" s="6"/>
      <c r="D48" s="6"/>
      <c r="E48" s="6"/>
      <c r="F48" s="6"/>
      <c r="G48" s="6"/>
      <c r="H48" s="7"/>
      <c r="I48" s="8"/>
      <c r="J48" s="8"/>
      <c r="K48" s="8"/>
      <c r="L48" s="8"/>
      <c r="M48" s="8"/>
      <c r="N48" s="8"/>
      <c r="O48" s="8"/>
      <c r="P48" s="8"/>
      <c r="Q48" s="8"/>
      <c r="R48" s="8"/>
      <c r="S48" s="8"/>
      <c r="T48" s="8"/>
      <c r="U48" s="9"/>
    </row>
    <row r="49" spans="1:21" ht="20.25" customHeight="1">
      <c r="A49" s="6"/>
      <c r="B49" s="6"/>
      <c r="C49" s="6"/>
      <c r="D49" s="6"/>
      <c r="E49" s="6"/>
      <c r="F49" s="6"/>
      <c r="G49" s="6"/>
      <c r="H49" s="7"/>
      <c r="I49" s="8"/>
      <c r="J49" s="8"/>
      <c r="K49" s="8"/>
      <c r="L49" s="8"/>
      <c r="M49" s="8"/>
      <c r="N49" s="8"/>
      <c r="O49" s="8"/>
      <c r="P49" s="8"/>
      <c r="Q49" s="8"/>
      <c r="R49" s="8"/>
      <c r="S49" s="8"/>
      <c r="T49" s="8"/>
      <c r="U49" s="9"/>
    </row>
    <row r="50" spans="1:21" ht="20.25" customHeight="1">
      <c r="A50" s="6"/>
      <c r="B50" s="6"/>
      <c r="C50" s="6"/>
      <c r="D50" s="6"/>
      <c r="E50" s="6"/>
      <c r="F50" s="6"/>
      <c r="G50" s="6"/>
      <c r="H50" s="7"/>
      <c r="I50" s="8"/>
      <c r="J50" s="8"/>
      <c r="K50" s="8"/>
      <c r="L50" s="8"/>
      <c r="M50" s="8"/>
      <c r="N50" s="8"/>
      <c r="O50" s="8"/>
      <c r="P50" s="8"/>
      <c r="Q50" s="8"/>
      <c r="R50" s="8"/>
      <c r="S50" s="8"/>
      <c r="T50" s="8"/>
      <c r="U50" s="9"/>
    </row>
    <row r="51" spans="1:21" ht="20.25" customHeight="1">
      <c r="A51" s="6"/>
      <c r="B51" s="6"/>
      <c r="C51" s="6"/>
      <c r="D51" s="6"/>
      <c r="E51" s="6"/>
      <c r="F51" s="6"/>
      <c r="G51" s="6"/>
      <c r="H51" s="7"/>
      <c r="I51" s="8"/>
      <c r="J51" s="8"/>
      <c r="K51" s="8"/>
      <c r="L51" s="8"/>
      <c r="M51" s="8"/>
      <c r="N51" s="8"/>
      <c r="O51" s="8"/>
      <c r="P51" s="8"/>
      <c r="Q51" s="8"/>
      <c r="R51" s="8"/>
      <c r="S51" s="8"/>
      <c r="T51" s="8"/>
      <c r="U51" s="9"/>
    </row>
    <row r="52" spans="1:21" ht="20.25" customHeight="1">
      <c r="A52" s="6"/>
      <c r="B52" s="6"/>
      <c r="C52" s="6"/>
      <c r="D52" s="6"/>
      <c r="E52" s="6"/>
      <c r="F52" s="6"/>
      <c r="G52" s="6"/>
      <c r="H52" s="7"/>
      <c r="I52" s="8"/>
      <c r="J52" s="8"/>
      <c r="K52" s="8"/>
      <c r="L52" s="8"/>
      <c r="M52" s="8"/>
      <c r="N52" s="8"/>
      <c r="O52" s="8"/>
      <c r="P52" s="8"/>
      <c r="Q52" s="8"/>
      <c r="R52" s="8"/>
      <c r="S52" s="8"/>
      <c r="T52" s="8"/>
      <c r="U52" s="9"/>
    </row>
    <row r="53" spans="1:21" ht="20.25" customHeight="1">
      <c r="A53" s="6"/>
      <c r="B53" s="6"/>
      <c r="C53" s="6"/>
      <c r="D53" s="6"/>
      <c r="E53" s="6"/>
      <c r="F53" s="6"/>
      <c r="G53" s="6"/>
      <c r="H53" s="7"/>
      <c r="I53" s="8"/>
      <c r="J53" s="8"/>
      <c r="K53" s="8"/>
      <c r="L53" s="8"/>
      <c r="M53" s="8"/>
      <c r="N53" s="8"/>
      <c r="O53" s="8"/>
      <c r="P53" s="8"/>
      <c r="Q53" s="8"/>
      <c r="R53" s="8"/>
      <c r="S53" s="8"/>
      <c r="T53" s="8"/>
      <c r="U53" s="9"/>
    </row>
    <row r="54" spans="1:21" ht="20.25" customHeight="1">
      <c r="A54" s="6"/>
      <c r="B54" s="6"/>
      <c r="C54" s="6"/>
      <c r="D54" s="6"/>
      <c r="E54" s="6"/>
      <c r="F54" s="6"/>
      <c r="G54" s="6"/>
      <c r="H54" s="7"/>
      <c r="I54" s="8"/>
      <c r="J54" s="8"/>
      <c r="K54" s="8"/>
      <c r="L54" s="8"/>
      <c r="M54" s="8"/>
      <c r="N54" s="8"/>
      <c r="O54" s="8"/>
      <c r="P54" s="8"/>
      <c r="Q54" s="8"/>
      <c r="R54" s="8"/>
      <c r="S54" s="8"/>
      <c r="T54" s="8"/>
      <c r="U54" s="9"/>
    </row>
    <row r="55" spans="1:21" ht="20.25" customHeight="1">
      <c r="A55" s="6"/>
      <c r="B55" s="6"/>
      <c r="C55" s="6"/>
      <c r="D55" s="6"/>
      <c r="E55" s="6"/>
      <c r="F55" s="6"/>
      <c r="G55" s="6"/>
      <c r="H55" s="7"/>
      <c r="I55" s="8"/>
      <c r="J55" s="8"/>
      <c r="K55" s="8"/>
      <c r="L55" s="8"/>
      <c r="M55" s="8"/>
      <c r="N55" s="8"/>
      <c r="O55" s="8"/>
      <c r="P55" s="8"/>
      <c r="Q55" s="8"/>
      <c r="R55" s="8"/>
      <c r="S55" s="8"/>
      <c r="T55" s="8"/>
      <c r="U55" s="9"/>
    </row>
    <row r="56" spans="1:21" ht="20.25" customHeight="1">
      <c r="A56" s="6"/>
      <c r="B56" s="6"/>
      <c r="C56" s="6"/>
      <c r="D56" s="6"/>
      <c r="E56" s="6"/>
      <c r="F56" s="6"/>
      <c r="G56" s="6"/>
      <c r="H56" s="7"/>
      <c r="I56" s="8"/>
      <c r="J56" s="8"/>
      <c r="K56" s="8"/>
      <c r="L56" s="8"/>
      <c r="M56" s="8"/>
      <c r="N56" s="8"/>
      <c r="O56" s="8"/>
      <c r="P56" s="8"/>
      <c r="Q56" s="8"/>
      <c r="R56" s="8"/>
      <c r="S56" s="8"/>
      <c r="T56" s="8"/>
      <c r="U56" s="9"/>
    </row>
    <row r="57" spans="1:21" ht="20.25" customHeight="1">
      <c r="A57" s="6"/>
      <c r="B57" s="6"/>
      <c r="C57" s="6"/>
      <c r="D57" s="6"/>
      <c r="E57" s="6"/>
      <c r="F57" s="6"/>
      <c r="G57" s="6"/>
      <c r="H57" s="7"/>
      <c r="I57" s="8"/>
      <c r="J57" s="8"/>
      <c r="K57" s="8"/>
      <c r="L57" s="8"/>
      <c r="M57" s="8"/>
      <c r="N57" s="8"/>
      <c r="O57" s="8"/>
      <c r="P57" s="8"/>
      <c r="Q57" s="8"/>
      <c r="R57" s="8"/>
      <c r="S57" s="8"/>
      <c r="T57" s="8"/>
      <c r="U57" s="9"/>
    </row>
    <row r="58" spans="1:21" ht="20.25" customHeight="1">
      <c r="A58" s="6"/>
      <c r="B58" s="6"/>
      <c r="C58" s="6"/>
      <c r="D58" s="6"/>
      <c r="E58" s="6"/>
      <c r="F58" s="6"/>
      <c r="G58" s="6"/>
      <c r="H58" s="7"/>
      <c r="I58" s="8"/>
      <c r="J58" s="8"/>
      <c r="K58" s="8"/>
      <c r="L58" s="8"/>
      <c r="M58" s="8"/>
      <c r="N58" s="8"/>
      <c r="O58" s="8"/>
      <c r="P58" s="8"/>
      <c r="Q58" s="8"/>
      <c r="R58" s="8"/>
      <c r="S58" s="8"/>
      <c r="T58" s="8"/>
      <c r="U58" s="9"/>
    </row>
    <row r="59" spans="1:21" ht="20.25" customHeight="1">
      <c r="A59" s="6"/>
      <c r="B59" s="6"/>
      <c r="C59" s="6"/>
      <c r="D59" s="6"/>
      <c r="E59" s="6"/>
      <c r="F59" s="6"/>
      <c r="G59" s="6"/>
      <c r="H59" s="7"/>
      <c r="I59" s="8"/>
      <c r="J59" s="8"/>
      <c r="K59" s="8"/>
      <c r="L59" s="8"/>
      <c r="M59" s="8"/>
      <c r="N59" s="8"/>
      <c r="O59" s="8"/>
      <c r="P59" s="8"/>
      <c r="Q59" s="8"/>
      <c r="R59" s="8"/>
      <c r="S59" s="8"/>
      <c r="T59" s="8"/>
      <c r="U59" s="9"/>
    </row>
    <row r="60" spans="1:21" ht="20.25" customHeight="1">
      <c r="A60" s="6"/>
      <c r="B60" s="6"/>
      <c r="C60" s="6"/>
      <c r="D60" s="6"/>
      <c r="E60" s="6"/>
      <c r="F60" s="6"/>
      <c r="G60" s="6"/>
      <c r="H60" s="7"/>
      <c r="I60" s="8"/>
      <c r="J60" s="8"/>
      <c r="K60" s="8"/>
      <c r="L60" s="8"/>
      <c r="M60" s="8"/>
      <c r="N60" s="8"/>
      <c r="O60" s="8"/>
      <c r="P60" s="8"/>
      <c r="Q60" s="8"/>
      <c r="R60" s="8"/>
      <c r="S60" s="8"/>
      <c r="T60" s="8"/>
      <c r="U60" s="9"/>
    </row>
    <row r="61" spans="1:21" ht="20.25" customHeight="1">
      <c r="A61" s="6"/>
      <c r="B61" s="6"/>
      <c r="C61" s="6"/>
      <c r="D61" s="6"/>
      <c r="E61" s="6"/>
      <c r="F61" s="6"/>
      <c r="G61" s="6"/>
      <c r="H61" s="7"/>
      <c r="I61" s="8"/>
      <c r="J61" s="8"/>
      <c r="K61" s="8"/>
      <c r="L61" s="8"/>
      <c r="M61" s="8"/>
      <c r="N61" s="8"/>
      <c r="O61" s="8"/>
      <c r="P61" s="8"/>
      <c r="Q61" s="8"/>
      <c r="R61" s="8"/>
      <c r="S61" s="8"/>
      <c r="T61" s="8"/>
      <c r="U61" s="9"/>
    </row>
    <row r="62" spans="1:21" ht="20.25" customHeight="1">
      <c r="A62" s="6"/>
      <c r="B62" s="6"/>
      <c r="C62" s="6"/>
      <c r="D62" s="6"/>
      <c r="E62" s="6"/>
      <c r="F62" s="6"/>
      <c r="G62" s="6"/>
      <c r="H62" s="7"/>
      <c r="I62" s="8"/>
      <c r="J62" s="8"/>
      <c r="K62" s="8"/>
      <c r="L62" s="8"/>
      <c r="M62" s="8"/>
      <c r="N62" s="8"/>
      <c r="O62" s="8"/>
      <c r="P62" s="8"/>
      <c r="Q62" s="8"/>
      <c r="R62" s="8"/>
      <c r="S62" s="8"/>
      <c r="T62" s="8"/>
      <c r="U62" s="9"/>
    </row>
    <row r="63" spans="1:21" ht="20.25" customHeight="1">
      <c r="A63" s="6"/>
      <c r="B63" s="6"/>
      <c r="C63" s="6"/>
      <c r="D63" s="6"/>
      <c r="E63" s="6"/>
      <c r="F63" s="6"/>
      <c r="G63" s="6"/>
      <c r="H63" s="7"/>
      <c r="I63" s="8"/>
      <c r="J63" s="8"/>
      <c r="K63" s="8"/>
      <c r="L63" s="8"/>
      <c r="M63" s="8"/>
      <c r="N63" s="8"/>
      <c r="O63" s="8"/>
      <c r="P63" s="8"/>
      <c r="Q63" s="8"/>
      <c r="R63" s="8"/>
      <c r="S63" s="8"/>
      <c r="T63" s="8"/>
      <c r="U63" s="9"/>
    </row>
    <row r="64" spans="1:21" ht="20.25" customHeight="1">
      <c r="A64" s="6"/>
      <c r="B64" s="6"/>
      <c r="C64" s="6"/>
      <c r="D64" s="6"/>
      <c r="E64" s="6"/>
      <c r="F64" s="6"/>
      <c r="G64" s="6"/>
      <c r="H64" s="7"/>
      <c r="I64" s="8"/>
      <c r="J64" s="8"/>
      <c r="K64" s="8"/>
      <c r="L64" s="8"/>
      <c r="M64" s="8"/>
      <c r="N64" s="8"/>
      <c r="O64" s="8"/>
      <c r="P64" s="8"/>
      <c r="Q64" s="8"/>
      <c r="R64" s="8"/>
      <c r="S64" s="8"/>
      <c r="T64" s="8"/>
      <c r="U64" s="9"/>
    </row>
    <row r="65" spans="1:21" ht="20.25" customHeight="1">
      <c r="A65" s="6"/>
      <c r="B65" s="6"/>
      <c r="C65" s="6"/>
      <c r="D65" s="6"/>
      <c r="E65" s="6"/>
      <c r="F65" s="6"/>
      <c r="G65" s="6"/>
      <c r="H65" s="7"/>
      <c r="I65" s="8"/>
      <c r="J65" s="8"/>
      <c r="K65" s="8"/>
      <c r="L65" s="8"/>
      <c r="M65" s="8"/>
      <c r="N65" s="8"/>
      <c r="O65" s="8"/>
      <c r="P65" s="8"/>
      <c r="Q65" s="8"/>
      <c r="R65" s="8"/>
      <c r="S65" s="8"/>
      <c r="T65" s="8"/>
      <c r="U65" s="9"/>
    </row>
    <row r="66" spans="1:21" ht="20.25" customHeight="1">
      <c r="A66" s="6"/>
      <c r="B66" s="6"/>
      <c r="C66" s="6"/>
      <c r="D66" s="6"/>
      <c r="E66" s="6"/>
      <c r="F66" s="6"/>
      <c r="G66" s="6"/>
      <c r="H66" s="7"/>
      <c r="I66" s="8"/>
      <c r="J66" s="8"/>
      <c r="K66" s="8"/>
      <c r="L66" s="8"/>
      <c r="M66" s="8"/>
      <c r="N66" s="8"/>
      <c r="O66" s="8"/>
      <c r="P66" s="8"/>
      <c r="Q66" s="8"/>
      <c r="R66" s="8"/>
      <c r="S66" s="8"/>
      <c r="T66" s="8"/>
      <c r="U66" s="9"/>
    </row>
    <row r="67" spans="1:21" ht="20.25" customHeight="1">
      <c r="A67" s="6"/>
      <c r="B67" s="6"/>
      <c r="C67" s="6"/>
      <c r="D67" s="6"/>
      <c r="E67" s="6"/>
      <c r="F67" s="6"/>
      <c r="G67" s="6"/>
      <c r="H67" s="7"/>
      <c r="I67" s="8"/>
      <c r="J67" s="8"/>
      <c r="K67" s="8"/>
      <c r="L67" s="8"/>
      <c r="M67" s="8"/>
      <c r="N67" s="8"/>
      <c r="O67" s="8"/>
      <c r="P67" s="8"/>
      <c r="Q67" s="8"/>
      <c r="R67" s="8"/>
      <c r="S67" s="8"/>
      <c r="T67" s="8"/>
      <c r="U67" s="9"/>
    </row>
    <row r="68" spans="1:21" ht="20.25" customHeight="1">
      <c r="A68" s="6"/>
      <c r="B68" s="6"/>
      <c r="C68" s="6"/>
      <c r="D68" s="6"/>
      <c r="E68" s="6"/>
      <c r="F68" s="6"/>
      <c r="G68" s="6"/>
      <c r="H68" s="7"/>
      <c r="I68" s="8"/>
      <c r="J68" s="8"/>
      <c r="K68" s="8"/>
      <c r="L68" s="8"/>
      <c r="M68" s="8"/>
      <c r="N68" s="8"/>
      <c r="O68" s="8"/>
      <c r="P68" s="8"/>
      <c r="Q68" s="8"/>
      <c r="R68" s="8"/>
      <c r="S68" s="8"/>
      <c r="T68" s="8"/>
      <c r="U68" s="9"/>
    </row>
    <row r="69" spans="1:21" ht="20.25" customHeight="1">
      <c r="A69" s="6"/>
      <c r="B69" s="6"/>
      <c r="C69" s="6"/>
      <c r="D69" s="6"/>
      <c r="E69" s="6"/>
      <c r="F69" s="6"/>
      <c r="G69" s="6"/>
      <c r="H69" s="7"/>
      <c r="I69" s="8"/>
      <c r="J69" s="8"/>
      <c r="K69" s="8"/>
      <c r="L69" s="8"/>
      <c r="M69" s="8"/>
      <c r="N69" s="8"/>
      <c r="O69" s="8"/>
      <c r="P69" s="8"/>
      <c r="Q69" s="8"/>
      <c r="R69" s="8"/>
      <c r="S69" s="8"/>
      <c r="T69" s="8"/>
      <c r="U69" s="9"/>
    </row>
    <row r="70" spans="1:21" ht="20.25" customHeight="1">
      <c r="A70" s="6"/>
      <c r="B70" s="6"/>
      <c r="C70" s="6"/>
      <c r="D70" s="6"/>
      <c r="E70" s="6"/>
      <c r="F70" s="6"/>
      <c r="G70" s="6"/>
      <c r="H70" s="7"/>
      <c r="I70" s="8"/>
      <c r="J70" s="8"/>
      <c r="K70" s="8"/>
      <c r="L70" s="8"/>
      <c r="M70" s="8"/>
      <c r="N70" s="8"/>
      <c r="O70" s="8"/>
      <c r="P70" s="8"/>
      <c r="Q70" s="8"/>
      <c r="R70" s="8"/>
      <c r="S70" s="8"/>
      <c r="T70" s="8"/>
      <c r="U70" s="9"/>
    </row>
    <row r="71" spans="1:21" ht="20.25" customHeight="1">
      <c r="A71" s="6"/>
      <c r="B71" s="6"/>
      <c r="C71" s="6"/>
      <c r="D71" s="6"/>
      <c r="E71" s="6"/>
      <c r="F71" s="6"/>
      <c r="G71" s="6"/>
      <c r="H71" s="7"/>
      <c r="I71" s="8"/>
      <c r="J71" s="8"/>
      <c r="K71" s="8"/>
      <c r="L71" s="8"/>
      <c r="M71" s="8"/>
      <c r="N71" s="8"/>
      <c r="O71" s="8"/>
      <c r="P71" s="8"/>
      <c r="Q71" s="8"/>
      <c r="R71" s="8"/>
      <c r="S71" s="8"/>
      <c r="T71" s="8"/>
      <c r="U71" s="9"/>
    </row>
    <row r="72" spans="1:21" ht="20.25" customHeight="1">
      <c r="A72" s="6"/>
      <c r="B72" s="6"/>
      <c r="C72" s="6"/>
      <c r="D72" s="6"/>
      <c r="E72" s="6"/>
      <c r="F72" s="6"/>
      <c r="G72" s="6"/>
      <c r="H72" s="7"/>
      <c r="I72" s="8"/>
      <c r="J72" s="8"/>
      <c r="K72" s="8"/>
      <c r="L72" s="8"/>
      <c r="M72" s="8"/>
      <c r="N72" s="8"/>
      <c r="O72" s="8"/>
      <c r="P72" s="8"/>
      <c r="Q72" s="8"/>
      <c r="R72" s="8"/>
      <c r="S72" s="8"/>
      <c r="T72" s="8"/>
      <c r="U72" s="9"/>
    </row>
    <row r="73" spans="1:21" ht="20.25" customHeight="1">
      <c r="A73" s="6"/>
      <c r="B73" s="6"/>
      <c r="C73" s="6"/>
      <c r="D73" s="6"/>
      <c r="E73" s="6"/>
      <c r="F73" s="6"/>
      <c r="G73" s="6"/>
      <c r="H73" s="7"/>
      <c r="I73" s="8"/>
      <c r="J73" s="8"/>
      <c r="K73" s="8"/>
      <c r="L73" s="8"/>
      <c r="M73" s="8"/>
      <c r="N73" s="8"/>
      <c r="O73" s="8"/>
      <c r="P73" s="8"/>
      <c r="Q73" s="8"/>
      <c r="R73" s="8"/>
      <c r="S73" s="8"/>
      <c r="T73" s="8"/>
      <c r="U73" s="9"/>
    </row>
    <row r="74" spans="1:21" ht="20.25" customHeight="1">
      <c r="A74" s="6"/>
      <c r="B74" s="6"/>
      <c r="C74" s="6"/>
      <c r="D74" s="6"/>
      <c r="E74" s="6"/>
      <c r="F74" s="6"/>
      <c r="G74" s="6"/>
      <c r="H74" s="7"/>
      <c r="I74" s="8"/>
      <c r="J74" s="8"/>
      <c r="K74" s="8"/>
      <c r="L74" s="8"/>
      <c r="M74" s="8"/>
      <c r="N74" s="8"/>
      <c r="O74" s="8"/>
      <c r="P74" s="8"/>
      <c r="Q74" s="8"/>
      <c r="R74" s="8"/>
      <c r="S74" s="8"/>
      <c r="T74" s="8"/>
      <c r="U74" s="9"/>
    </row>
    <row r="75" spans="1:21" ht="20.25" customHeight="1">
      <c r="A75" s="6"/>
      <c r="B75" s="6"/>
      <c r="C75" s="6"/>
      <c r="D75" s="6"/>
      <c r="E75" s="6"/>
      <c r="F75" s="6"/>
      <c r="G75" s="6"/>
      <c r="H75" s="7"/>
      <c r="I75" s="8"/>
      <c r="J75" s="8"/>
      <c r="K75" s="8"/>
      <c r="L75" s="8"/>
      <c r="M75" s="8"/>
      <c r="N75" s="8"/>
      <c r="O75" s="8"/>
      <c r="P75" s="8"/>
      <c r="Q75" s="8"/>
      <c r="R75" s="8"/>
      <c r="S75" s="8"/>
      <c r="T75" s="8"/>
      <c r="U75" s="9"/>
    </row>
    <row r="76" spans="1:21" ht="20.25" customHeight="1">
      <c r="A76" s="6"/>
      <c r="B76" s="6"/>
      <c r="C76" s="6"/>
      <c r="D76" s="6"/>
      <c r="E76" s="6"/>
      <c r="F76" s="6"/>
      <c r="G76" s="6"/>
      <c r="H76" s="7"/>
      <c r="I76" s="8"/>
      <c r="J76" s="8"/>
      <c r="K76" s="8"/>
      <c r="L76" s="8"/>
      <c r="M76" s="8"/>
      <c r="N76" s="8"/>
      <c r="O76" s="8"/>
      <c r="P76" s="8"/>
      <c r="Q76" s="8"/>
      <c r="R76" s="8"/>
      <c r="S76" s="8"/>
      <c r="T76" s="8"/>
      <c r="U76" s="9"/>
    </row>
  </sheetData>
  <sheetProtection/>
  <mergeCells count="117">
    <mergeCell ref="K24:M24"/>
    <mergeCell ref="K25:M25"/>
    <mergeCell ref="N19:P19"/>
    <mergeCell ref="N20:P20"/>
    <mergeCell ref="N21:P21"/>
    <mergeCell ref="N22:P22"/>
    <mergeCell ref="Q21:T21"/>
    <mergeCell ref="Q22:T22"/>
    <mergeCell ref="Q23:T23"/>
    <mergeCell ref="Q24:T24"/>
    <mergeCell ref="Q25:T25"/>
    <mergeCell ref="A23:J23"/>
    <mergeCell ref="N23:P23"/>
    <mergeCell ref="N24:P24"/>
    <mergeCell ref="N25:P25"/>
    <mergeCell ref="A24:J24"/>
    <mergeCell ref="A5:C5"/>
    <mergeCell ref="M5:O5"/>
    <mergeCell ref="P5:R5"/>
    <mergeCell ref="S5:U5"/>
    <mergeCell ref="Q19:T19"/>
    <mergeCell ref="Q20:T20"/>
    <mergeCell ref="D9:F10"/>
    <mergeCell ref="G9:I10"/>
    <mergeCell ref="J9:L10"/>
    <mergeCell ref="D5:F5"/>
    <mergeCell ref="A3:F3"/>
    <mergeCell ref="G3:L3"/>
    <mergeCell ref="M3:O4"/>
    <mergeCell ref="P3:R4"/>
    <mergeCell ref="A4:C4"/>
    <mergeCell ref="D4:F4"/>
    <mergeCell ref="G4:I4"/>
    <mergeCell ref="J4:L4"/>
    <mergeCell ref="G5:I5"/>
    <mergeCell ref="J5:L5"/>
    <mergeCell ref="L7:U7"/>
    <mergeCell ref="L6:U6"/>
    <mergeCell ref="S3:U4"/>
    <mergeCell ref="S9:U10"/>
    <mergeCell ref="Q16:T16"/>
    <mergeCell ref="N15:P15"/>
    <mergeCell ref="M11:O11"/>
    <mergeCell ref="P11:R11"/>
    <mergeCell ref="S11:U11"/>
    <mergeCell ref="Q15:T15"/>
    <mergeCell ref="L12:U12"/>
    <mergeCell ref="N18:P18"/>
    <mergeCell ref="M9:O10"/>
    <mergeCell ref="P9:R10"/>
    <mergeCell ref="Q18:T18"/>
    <mergeCell ref="N16:P16"/>
    <mergeCell ref="A11:C11"/>
    <mergeCell ref="D11:F11"/>
    <mergeCell ref="G11:I11"/>
    <mergeCell ref="J11:L11"/>
    <mergeCell ref="A9:C10"/>
    <mergeCell ref="S35:T35"/>
    <mergeCell ref="A25:J25"/>
    <mergeCell ref="K15:M15"/>
    <mergeCell ref="K16:M16"/>
    <mergeCell ref="K17:M17"/>
    <mergeCell ref="K18:M18"/>
    <mergeCell ref="K19:M19"/>
    <mergeCell ref="K20:M20"/>
    <mergeCell ref="K21:M21"/>
    <mergeCell ref="A18:J18"/>
    <mergeCell ref="E35:F35"/>
    <mergeCell ref="Q35:R35"/>
    <mergeCell ref="K34:L34"/>
    <mergeCell ref="M34:N34"/>
    <mergeCell ref="O34:P34"/>
    <mergeCell ref="M35:N35"/>
    <mergeCell ref="O35:P35"/>
    <mergeCell ref="A33:D33"/>
    <mergeCell ref="A35:D35"/>
    <mergeCell ref="G35:H35"/>
    <mergeCell ref="I35:J35"/>
    <mergeCell ref="A34:D34"/>
    <mergeCell ref="G34:H34"/>
    <mergeCell ref="I34:J34"/>
    <mergeCell ref="E34:F34"/>
    <mergeCell ref="E33:N33"/>
    <mergeCell ref="K35:L35"/>
    <mergeCell ref="A31:D31"/>
    <mergeCell ref="S31:T31"/>
    <mergeCell ref="O31:P31"/>
    <mergeCell ref="Q31:R31"/>
    <mergeCell ref="E31:F31"/>
    <mergeCell ref="G31:H31"/>
    <mergeCell ref="I31:J31"/>
    <mergeCell ref="K31:L31"/>
    <mergeCell ref="M31:N31"/>
    <mergeCell ref="G30:H30"/>
    <mergeCell ref="I30:J30"/>
    <mergeCell ref="K30:L30"/>
    <mergeCell ref="M30:N30"/>
    <mergeCell ref="S30:T30"/>
    <mergeCell ref="Q34:R34"/>
    <mergeCell ref="S34:T34"/>
    <mergeCell ref="Q30:R30"/>
    <mergeCell ref="Q17:T17"/>
    <mergeCell ref="N17:P17"/>
    <mergeCell ref="E30:F30"/>
    <mergeCell ref="O30:P30"/>
    <mergeCell ref="K22:M22"/>
    <mergeCell ref="K23:M23"/>
    <mergeCell ref="A22:J22"/>
    <mergeCell ref="A29:D29"/>
    <mergeCell ref="A30:D30"/>
    <mergeCell ref="E29:R29"/>
    <mergeCell ref="A15:J15"/>
    <mergeCell ref="A16:J16"/>
    <mergeCell ref="A19:J19"/>
    <mergeCell ref="A20:J20"/>
    <mergeCell ref="A17:J17"/>
    <mergeCell ref="A21:J21"/>
  </mergeCells>
  <printOptions horizontalCentered="1"/>
  <pageMargins left="0.7874015748031497" right="0.1968503937007874"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明朝,標準"－32－</oddFooter>
  </headerFooter>
</worksheet>
</file>

<file path=xl/worksheets/sheet2.xml><?xml version="1.0" encoding="utf-8"?>
<worksheet xmlns="http://schemas.openxmlformats.org/spreadsheetml/2006/main" xmlns:r="http://schemas.openxmlformats.org/officeDocument/2006/relationships">
  <sheetPr>
    <tabColor rgb="FFFF0000"/>
  </sheetPr>
  <dimension ref="A1:AH30"/>
  <sheetViews>
    <sheetView zoomScalePageLayoutView="0" workbookViewId="0" topLeftCell="A13">
      <selection activeCell="H14" sqref="H14"/>
    </sheetView>
  </sheetViews>
  <sheetFormatPr defaultColWidth="8.875" defaultRowHeight="20.25" customHeight="1"/>
  <cols>
    <col min="1" max="1" width="10.25390625" style="2" customWidth="1"/>
    <col min="2" max="6" width="8.75390625" style="2" customWidth="1"/>
    <col min="7" max="7" width="8.75390625" style="3" customWidth="1"/>
    <col min="8" max="9" width="8.50390625" style="3" customWidth="1"/>
    <col min="10" max="10" width="9.125" style="3" customWidth="1"/>
    <col min="11" max="19" width="8.875" style="3" customWidth="1"/>
    <col min="20" max="24" width="8.875" style="2" customWidth="1"/>
    <col min="25" max="25" width="8.875" style="3" customWidth="1"/>
    <col min="26" max="27" width="8.875" style="2" customWidth="1"/>
    <col min="28" max="31" width="8.875" style="4" customWidth="1"/>
    <col min="32" max="32" width="8.875" style="3" customWidth="1"/>
    <col min="33" max="16384" width="8.875" style="4" customWidth="1"/>
  </cols>
  <sheetData>
    <row r="1" spans="1:10" ht="21" customHeight="1">
      <c r="A1" s="1" t="s">
        <v>50</v>
      </c>
      <c r="J1" s="12" t="s">
        <v>51</v>
      </c>
    </row>
    <row r="2" spans="1:10" ht="30" customHeight="1">
      <c r="A2" s="167" t="s">
        <v>52</v>
      </c>
      <c r="B2" s="178" t="s">
        <v>53</v>
      </c>
      <c r="C2" s="178" t="s">
        <v>54</v>
      </c>
      <c r="D2" s="180" t="s">
        <v>55</v>
      </c>
      <c r="E2" s="179" t="s">
        <v>56</v>
      </c>
      <c r="F2" s="169" t="s">
        <v>57</v>
      </c>
      <c r="G2" s="169" t="s">
        <v>58</v>
      </c>
      <c r="H2" s="178" t="s">
        <v>59</v>
      </c>
      <c r="I2" s="179"/>
      <c r="J2" s="178" t="s">
        <v>140</v>
      </c>
    </row>
    <row r="3" spans="1:10" ht="30" customHeight="1">
      <c r="A3" s="168"/>
      <c r="B3" s="179"/>
      <c r="C3" s="179"/>
      <c r="D3" s="181"/>
      <c r="E3" s="179"/>
      <c r="F3" s="170"/>
      <c r="G3" s="170"/>
      <c r="H3" s="24" t="s">
        <v>60</v>
      </c>
      <c r="I3" s="24" t="s">
        <v>61</v>
      </c>
      <c r="J3" s="179"/>
    </row>
    <row r="4" spans="1:10" ht="30" customHeight="1">
      <c r="A4" s="94" t="s">
        <v>165</v>
      </c>
      <c r="B4" s="92">
        <v>1185</v>
      </c>
      <c r="C4" s="92">
        <v>326</v>
      </c>
      <c r="D4" s="92">
        <v>538</v>
      </c>
      <c r="E4" s="92">
        <v>301</v>
      </c>
      <c r="F4" s="92">
        <v>0</v>
      </c>
      <c r="G4" s="92">
        <v>0</v>
      </c>
      <c r="H4" s="92">
        <v>270</v>
      </c>
      <c r="I4" s="92">
        <v>311</v>
      </c>
      <c r="J4" s="92">
        <v>7856</v>
      </c>
    </row>
    <row r="5" spans="1:10" ht="30" customHeight="1">
      <c r="A5" s="94" t="s">
        <v>166</v>
      </c>
      <c r="B5" s="92">
        <v>1222</v>
      </c>
      <c r="C5" s="92">
        <v>327</v>
      </c>
      <c r="D5" s="92">
        <v>450</v>
      </c>
      <c r="E5" s="92">
        <v>1717</v>
      </c>
      <c r="F5" s="92">
        <v>0</v>
      </c>
      <c r="G5" s="92">
        <v>0</v>
      </c>
      <c r="H5" s="92">
        <v>259</v>
      </c>
      <c r="I5" s="92">
        <v>333</v>
      </c>
      <c r="J5" s="92">
        <v>7265</v>
      </c>
    </row>
    <row r="6" spans="1:10" ht="21" customHeight="1">
      <c r="A6" s="25" t="s">
        <v>187</v>
      </c>
      <c r="G6" s="8"/>
      <c r="H6" s="26"/>
      <c r="I6" s="8"/>
      <c r="J6" s="14" t="s">
        <v>62</v>
      </c>
    </row>
    <row r="7" ht="22.5" customHeight="1"/>
    <row r="8" ht="22.5" customHeight="1"/>
    <row r="9" ht="22.5" customHeight="1"/>
    <row r="10" spans="1:33" ht="21" customHeight="1">
      <c r="A10" s="1" t="s">
        <v>63</v>
      </c>
      <c r="C10" s="173"/>
      <c r="D10" s="173"/>
      <c r="E10" s="173"/>
      <c r="F10" s="173"/>
      <c r="G10" s="173"/>
      <c r="H10" s="173"/>
      <c r="I10" s="173"/>
      <c r="T10" s="3"/>
      <c r="Y10" s="2"/>
      <c r="Z10" s="3"/>
      <c r="AB10" s="2"/>
      <c r="AF10" s="4"/>
      <c r="AG10" s="3"/>
    </row>
    <row r="11" spans="1:33" ht="21" customHeight="1">
      <c r="A11" s="1" t="s">
        <v>64</v>
      </c>
      <c r="C11" s="183"/>
      <c r="D11" s="183"/>
      <c r="G11" s="2"/>
      <c r="I11" s="184"/>
      <c r="J11" s="184"/>
      <c r="T11" s="3"/>
      <c r="Y11" s="2"/>
      <c r="Z11" s="3"/>
      <c r="AB11" s="2"/>
      <c r="AF11" s="4"/>
      <c r="AG11" s="3"/>
    </row>
    <row r="12" spans="1:34" s="32" customFormat="1" ht="24.75" customHeight="1">
      <c r="A12" s="185" t="s">
        <v>65</v>
      </c>
      <c r="B12" s="186"/>
      <c r="C12" s="174" t="s">
        <v>66</v>
      </c>
      <c r="D12" s="174" t="s">
        <v>67</v>
      </c>
      <c r="E12" s="111" t="s">
        <v>68</v>
      </c>
      <c r="F12" s="171"/>
      <c r="G12" s="171"/>
      <c r="H12" s="172"/>
      <c r="I12" s="176" t="s">
        <v>69</v>
      </c>
      <c r="J12" s="177"/>
      <c r="K12" s="30"/>
      <c r="L12" s="30"/>
      <c r="M12" s="30"/>
      <c r="N12" s="30"/>
      <c r="O12" s="30"/>
      <c r="P12" s="30"/>
      <c r="Q12" s="30"/>
      <c r="R12" s="30"/>
      <c r="S12" s="30"/>
      <c r="T12" s="30"/>
      <c r="U12" s="30"/>
      <c r="V12" s="31"/>
      <c r="W12" s="31"/>
      <c r="X12" s="31"/>
      <c r="Y12" s="31"/>
      <c r="Z12" s="31"/>
      <c r="AA12" s="30"/>
      <c r="AB12" s="31"/>
      <c r="AC12" s="31"/>
      <c r="AH12" s="30"/>
    </row>
    <row r="13" spans="1:34" s="32" customFormat="1" ht="36" customHeight="1">
      <c r="A13" s="187"/>
      <c r="B13" s="188"/>
      <c r="C13" s="175"/>
      <c r="D13" s="175"/>
      <c r="E13" s="33" t="s">
        <v>70</v>
      </c>
      <c r="F13" s="34" t="s">
        <v>71</v>
      </c>
      <c r="G13" s="35" t="s">
        <v>23</v>
      </c>
      <c r="H13" s="28" t="s">
        <v>188</v>
      </c>
      <c r="I13" s="36" t="s">
        <v>72</v>
      </c>
      <c r="J13" s="37" t="s">
        <v>73</v>
      </c>
      <c r="K13" s="30"/>
      <c r="L13" s="30"/>
      <c r="M13" s="30"/>
      <c r="N13" s="30"/>
      <c r="O13" s="30"/>
      <c r="P13" s="30"/>
      <c r="Q13" s="30"/>
      <c r="R13" s="30"/>
      <c r="S13" s="30"/>
      <c r="T13" s="30"/>
      <c r="U13" s="30"/>
      <c r="V13" s="31"/>
      <c r="W13" s="31"/>
      <c r="X13" s="31"/>
      <c r="Y13" s="31"/>
      <c r="Z13" s="31"/>
      <c r="AA13" s="30"/>
      <c r="AB13" s="31"/>
      <c r="AC13" s="31"/>
      <c r="AH13" s="30"/>
    </row>
    <row r="14" spans="1:34" ht="16.5" customHeight="1">
      <c r="A14" s="189"/>
      <c r="B14" s="190"/>
      <c r="C14" s="38" t="s">
        <v>74</v>
      </c>
      <c r="D14" s="38" t="s">
        <v>74</v>
      </c>
      <c r="E14" s="39" t="s">
        <v>148</v>
      </c>
      <c r="F14" s="40" t="s">
        <v>148</v>
      </c>
      <c r="G14" s="40" t="s">
        <v>148</v>
      </c>
      <c r="H14" s="41" t="s">
        <v>149</v>
      </c>
      <c r="I14" s="42" t="s">
        <v>148</v>
      </c>
      <c r="J14" s="41" t="s">
        <v>148</v>
      </c>
      <c r="T14" s="3"/>
      <c r="U14" s="3"/>
      <c r="Y14" s="2"/>
      <c r="AA14" s="3"/>
      <c r="AB14" s="2"/>
      <c r="AC14" s="2"/>
      <c r="AF14" s="4"/>
      <c r="AH14" s="3"/>
    </row>
    <row r="15" spans="1:34" ht="30" customHeight="1">
      <c r="A15" s="163" t="s">
        <v>167</v>
      </c>
      <c r="B15" s="164"/>
      <c r="C15" s="67">
        <v>46035</v>
      </c>
      <c r="D15" s="67">
        <v>46035</v>
      </c>
      <c r="E15" s="68">
        <v>36.53</v>
      </c>
      <c r="F15" s="69">
        <v>3.95</v>
      </c>
      <c r="G15" s="69">
        <v>40.48</v>
      </c>
      <c r="H15" s="70">
        <v>879</v>
      </c>
      <c r="I15" s="71">
        <v>37.9</v>
      </c>
      <c r="J15" s="72">
        <v>3.76</v>
      </c>
      <c r="T15" s="3"/>
      <c r="U15" s="3"/>
      <c r="Y15" s="2"/>
      <c r="AA15" s="3"/>
      <c r="AB15" s="2"/>
      <c r="AC15" s="2"/>
      <c r="AF15" s="4"/>
      <c r="AH15" s="3"/>
    </row>
    <row r="16" spans="1:34" ht="30" customHeight="1">
      <c r="A16" s="163" t="s">
        <v>168</v>
      </c>
      <c r="B16" s="164"/>
      <c r="C16" s="67">
        <v>45811</v>
      </c>
      <c r="D16" s="67">
        <v>45811</v>
      </c>
      <c r="E16" s="68">
        <v>35.01</v>
      </c>
      <c r="F16" s="69">
        <v>3.37</v>
      </c>
      <c r="G16" s="69">
        <v>38.38</v>
      </c>
      <c r="H16" s="70">
        <v>838</v>
      </c>
      <c r="I16" s="71">
        <v>36.49</v>
      </c>
      <c r="J16" s="72">
        <v>2.92</v>
      </c>
      <c r="T16" s="3"/>
      <c r="U16" s="3"/>
      <c r="Y16" s="2"/>
      <c r="AA16" s="3"/>
      <c r="AB16" s="2"/>
      <c r="AC16" s="2"/>
      <c r="AF16" s="4"/>
      <c r="AH16" s="3"/>
    </row>
    <row r="17" spans="1:34" ht="30" customHeight="1">
      <c r="A17" s="163" t="s">
        <v>169</v>
      </c>
      <c r="B17" s="164"/>
      <c r="C17" s="67">
        <v>44737</v>
      </c>
      <c r="D17" s="67">
        <v>44737</v>
      </c>
      <c r="E17" s="68">
        <v>35.52</v>
      </c>
      <c r="F17" s="69">
        <v>3.69</v>
      </c>
      <c r="G17" s="69">
        <v>39.21</v>
      </c>
      <c r="H17" s="70">
        <v>834</v>
      </c>
      <c r="I17" s="71">
        <v>35.39</v>
      </c>
      <c r="J17" s="72">
        <v>3</v>
      </c>
      <c r="T17" s="3"/>
      <c r="U17" s="3"/>
      <c r="Y17" s="2"/>
      <c r="AA17" s="3"/>
      <c r="AB17" s="2"/>
      <c r="AC17" s="2"/>
      <c r="AF17" s="4"/>
      <c r="AH17" s="3"/>
    </row>
    <row r="18" spans="1:34" ht="30" customHeight="1">
      <c r="A18" s="163" t="s">
        <v>170</v>
      </c>
      <c r="B18" s="164"/>
      <c r="C18" s="77">
        <v>44173</v>
      </c>
      <c r="D18" s="77">
        <v>44173</v>
      </c>
      <c r="E18" s="78">
        <v>33.13</v>
      </c>
      <c r="F18" s="79">
        <v>4.13</v>
      </c>
      <c r="G18" s="79">
        <v>37.26</v>
      </c>
      <c r="H18" s="93">
        <v>843</v>
      </c>
      <c r="I18" s="78">
        <v>35.33</v>
      </c>
      <c r="J18" s="80">
        <v>2.61</v>
      </c>
      <c r="T18" s="3"/>
      <c r="U18" s="3"/>
      <c r="Y18" s="2"/>
      <c r="AA18" s="3"/>
      <c r="AB18" s="2"/>
      <c r="AC18" s="2"/>
      <c r="AF18" s="4"/>
      <c r="AH18" s="3"/>
    </row>
    <row r="19" spans="1:34" ht="30" customHeight="1">
      <c r="A19" s="163" t="s">
        <v>171</v>
      </c>
      <c r="B19" s="164"/>
      <c r="C19" s="77">
        <v>43418</v>
      </c>
      <c r="D19" s="77">
        <v>43418</v>
      </c>
      <c r="E19" s="78">
        <v>33.05</v>
      </c>
      <c r="F19" s="79">
        <v>3.59</v>
      </c>
      <c r="G19" s="79">
        <v>36.64</v>
      </c>
      <c r="H19" s="93">
        <v>844</v>
      </c>
      <c r="I19" s="78">
        <v>34.95</v>
      </c>
      <c r="J19" s="80">
        <v>2.37</v>
      </c>
      <c r="K19" s="8"/>
      <c r="T19" s="3"/>
      <c r="U19" s="3"/>
      <c r="Y19" s="2"/>
      <c r="AA19" s="3"/>
      <c r="AB19" s="2"/>
      <c r="AC19" s="2"/>
      <c r="AF19" s="4"/>
      <c r="AH19" s="3"/>
    </row>
    <row r="20" spans="1:33" ht="21" customHeight="1">
      <c r="A20" s="9"/>
      <c r="B20" s="9"/>
      <c r="C20" s="9"/>
      <c r="D20" s="9"/>
      <c r="E20" s="9"/>
      <c r="F20" s="9"/>
      <c r="G20" s="9"/>
      <c r="H20" s="8"/>
      <c r="I20" s="4"/>
      <c r="J20" s="14" t="s">
        <v>82</v>
      </c>
      <c r="M20" s="8"/>
      <c r="T20" s="3"/>
      <c r="Y20" s="2"/>
      <c r="Z20" s="3"/>
      <c r="AB20" s="2"/>
      <c r="AF20" s="4"/>
      <c r="AG20" s="3"/>
    </row>
    <row r="21" spans="7:33" ht="21" customHeight="1">
      <c r="G21" s="2"/>
      <c r="I21" s="12"/>
      <c r="T21" s="3"/>
      <c r="Y21" s="2"/>
      <c r="Z21" s="3"/>
      <c r="AB21" s="2"/>
      <c r="AF21" s="4"/>
      <c r="AG21" s="3"/>
    </row>
    <row r="22" spans="1:32" ht="21" customHeight="1">
      <c r="A22" s="1" t="s">
        <v>75</v>
      </c>
      <c r="C22" s="183"/>
      <c r="D22" s="183"/>
      <c r="E22" s="184"/>
      <c r="F22" s="184"/>
      <c r="H22" s="43" t="s">
        <v>76</v>
      </c>
      <c r="Q22" s="2"/>
      <c r="R22" s="2"/>
      <c r="S22" s="2"/>
      <c r="V22" s="3"/>
      <c r="Y22" s="4"/>
      <c r="Z22" s="4"/>
      <c r="AA22" s="4"/>
      <c r="AC22" s="3"/>
      <c r="AF22" s="4"/>
    </row>
    <row r="23" spans="1:30" s="32" customFormat="1" ht="24.75" customHeight="1">
      <c r="A23" s="185" t="s">
        <v>65</v>
      </c>
      <c r="B23" s="186"/>
      <c r="C23" s="174" t="s">
        <v>77</v>
      </c>
      <c r="D23" s="111" t="s">
        <v>78</v>
      </c>
      <c r="E23" s="171"/>
      <c r="F23" s="172"/>
      <c r="G23" s="30"/>
      <c r="H23" s="182" t="s">
        <v>48</v>
      </c>
      <c r="I23" s="182" t="s">
        <v>49</v>
      </c>
      <c r="J23" s="182"/>
      <c r="K23" s="30"/>
      <c r="L23" s="30"/>
      <c r="M23" s="30"/>
      <c r="N23" s="30"/>
      <c r="O23" s="30"/>
      <c r="P23" s="30"/>
      <c r="Q23" s="30"/>
      <c r="R23" s="31"/>
      <c r="S23" s="31"/>
      <c r="T23" s="31"/>
      <c r="U23" s="31"/>
      <c r="V23" s="31"/>
      <c r="W23" s="30"/>
      <c r="X23" s="31"/>
      <c r="Y23" s="31"/>
      <c r="AD23" s="30"/>
    </row>
    <row r="24" spans="1:30" s="32" customFormat="1" ht="28.5" customHeight="1">
      <c r="A24" s="189"/>
      <c r="B24" s="190"/>
      <c r="C24" s="191"/>
      <c r="D24" s="13" t="s">
        <v>79</v>
      </c>
      <c r="E24" s="44" t="s">
        <v>80</v>
      </c>
      <c r="F24" s="29" t="s">
        <v>81</v>
      </c>
      <c r="G24" s="30"/>
      <c r="H24" s="182"/>
      <c r="I24" s="182"/>
      <c r="J24" s="182"/>
      <c r="K24" s="30"/>
      <c r="L24" s="30"/>
      <c r="M24" s="30"/>
      <c r="N24" s="30"/>
      <c r="O24" s="30"/>
      <c r="P24" s="30"/>
      <c r="Q24" s="30"/>
      <c r="R24" s="31"/>
      <c r="S24" s="31"/>
      <c r="T24" s="31"/>
      <c r="U24" s="31"/>
      <c r="V24" s="31"/>
      <c r="W24" s="30"/>
      <c r="X24" s="31"/>
      <c r="Y24" s="31"/>
      <c r="AD24" s="30"/>
    </row>
    <row r="25" spans="1:32" ht="30" customHeight="1">
      <c r="A25" s="163" t="s">
        <v>167</v>
      </c>
      <c r="B25" s="164"/>
      <c r="C25" s="67">
        <v>46035</v>
      </c>
      <c r="D25" s="73">
        <v>42473</v>
      </c>
      <c r="E25" s="74">
        <v>32512</v>
      </c>
      <c r="F25" s="75">
        <v>9961</v>
      </c>
      <c r="H25" s="45" t="s">
        <v>172</v>
      </c>
      <c r="I25" s="165">
        <v>84</v>
      </c>
      <c r="J25" s="166"/>
      <c r="R25" s="2"/>
      <c r="S25" s="2"/>
      <c r="W25" s="3"/>
      <c r="Y25" s="2"/>
      <c r="Z25" s="4"/>
      <c r="AA25" s="4"/>
      <c r="AD25" s="3"/>
      <c r="AF25" s="4"/>
    </row>
    <row r="26" spans="1:32" ht="30" customHeight="1">
      <c r="A26" s="163" t="s">
        <v>168</v>
      </c>
      <c r="B26" s="164"/>
      <c r="C26" s="67">
        <v>45811</v>
      </c>
      <c r="D26" s="73">
        <v>42248</v>
      </c>
      <c r="E26" s="74">
        <v>32071</v>
      </c>
      <c r="F26" s="75">
        <v>10177</v>
      </c>
      <c r="H26" s="45" t="s">
        <v>173</v>
      </c>
      <c r="I26" s="165">
        <v>88</v>
      </c>
      <c r="J26" s="166"/>
      <c r="R26" s="2"/>
      <c r="S26" s="2"/>
      <c r="W26" s="3"/>
      <c r="Y26" s="2"/>
      <c r="Z26" s="4"/>
      <c r="AA26" s="4"/>
      <c r="AD26" s="3"/>
      <c r="AF26" s="4"/>
    </row>
    <row r="27" spans="1:32" ht="30" customHeight="1">
      <c r="A27" s="163" t="s">
        <v>169</v>
      </c>
      <c r="B27" s="164"/>
      <c r="C27" s="67">
        <v>44787</v>
      </c>
      <c r="D27" s="73">
        <v>42549</v>
      </c>
      <c r="E27" s="74">
        <v>31596</v>
      </c>
      <c r="F27" s="75">
        <v>10953</v>
      </c>
      <c r="H27" s="45" t="s">
        <v>174</v>
      </c>
      <c r="I27" s="165">
        <v>84</v>
      </c>
      <c r="J27" s="166"/>
      <c r="R27" s="2"/>
      <c r="S27" s="2"/>
      <c r="W27" s="3"/>
      <c r="Y27" s="2"/>
      <c r="Z27" s="4"/>
      <c r="AA27" s="4"/>
      <c r="AD27" s="3"/>
      <c r="AF27" s="4"/>
    </row>
    <row r="28" spans="1:32" ht="30" customHeight="1">
      <c r="A28" s="163" t="s">
        <v>170</v>
      </c>
      <c r="B28" s="164"/>
      <c r="C28" s="77">
        <v>44173</v>
      </c>
      <c r="D28" s="81">
        <v>42605</v>
      </c>
      <c r="E28" s="82">
        <v>31296</v>
      </c>
      <c r="F28" s="83">
        <v>11309</v>
      </c>
      <c r="H28" s="45" t="s">
        <v>175</v>
      </c>
      <c r="I28" s="161">
        <v>94</v>
      </c>
      <c r="J28" s="162"/>
      <c r="R28" s="2"/>
      <c r="S28" s="2"/>
      <c r="W28" s="3"/>
      <c r="Y28" s="2"/>
      <c r="Z28" s="4"/>
      <c r="AA28" s="4"/>
      <c r="AD28" s="3"/>
      <c r="AF28" s="4"/>
    </row>
    <row r="29" spans="1:32" ht="30" customHeight="1">
      <c r="A29" s="163" t="s">
        <v>171</v>
      </c>
      <c r="B29" s="164"/>
      <c r="C29" s="77">
        <v>43418</v>
      </c>
      <c r="D29" s="81">
        <v>42605</v>
      </c>
      <c r="E29" s="82">
        <v>31068</v>
      </c>
      <c r="F29" s="83">
        <v>11537</v>
      </c>
      <c r="H29" s="45" t="s">
        <v>176</v>
      </c>
      <c r="I29" s="161">
        <v>89</v>
      </c>
      <c r="J29" s="162"/>
      <c r="R29" s="2"/>
      <c r="S29" s="2"/>
      <c r="W29" s="3"/>
      <c r="Y29" s="2"/>
      <c r="Z29" s="4"/>
      <c r="AA29" s="4"/>
      <c r="AD29" s="3"/>
      <c r="AF29" s="4"/>
    </row>
    <row r="30" spans="1:33" ht="30" customHeight="1">
      <c r="A30" s="9"/>
      <c r="B30" s="9"/>
      <c r="C30" s="9"/>
      <c r="D30" s="9"/>
      <c r="E30" s="9"/>
      <c r="F30" s="14" t="s">
        <v>82</v>
      </c>
      <c r="G30" s="9"/>
      <c r="H30" s="8"/>
      <c r="I30" s="4"/>
      <c r="J30" s="14" t="s">
        <v>82</v>
      </c>
      <c r="T30" s="3"/>
      <c r="Y30" s="2"/>
      <c r="Z30" s="3"/>
      <c r="AB30" s="2"/>
      <c r="AF30" s="4"/>
      <c r="AG30" s="3"/>
    </row>
  </sheetData>
  <sheetProtection/>
  <mergeCells count="39">
    <mergeCell ref="A12:B14"/>
    <mergeCell ref="A15:B15"/>
    <mergeCell ref="C23:C24"/>
    <mergeCell ref="A16:B16"/>
    <mergeCell ref="A17:B17"/>
    <mergeCell ref="A19:B19"/>
    <mergeCell ref="A23:B24"/>
    <mergeCell ref="A18:B18"/>
    <mergeCell ref="C22:D22"/>
    <mergeCell ref="J2:J3"/>
    <mergeCell ref="B2:B3"/>
    <mergeCell ref="C2:C3"/>
    <mergeCell ref="D2:D3"/>
    <mergeCell ref="E2:E3"/>
    <mergeCell ref="H23:H24"/>
    <mergeCell ref="I23:J24"/>
    <mergeCell ref="C11:D11"/>
    <mergeCell ref="I11:J11"/>
    <mergeCell ref="E22:F22"/>
    <mergeCell ref="A2:A3"/>
    <mergeCell ref="F2:F3"/>
    <mergeCell ref="G2:G3"/>
    <mergeCell ref="D23:F23"/>
    <mergeCell ref="C10:I10"/>
    <mergeCell ref="C12:C13"/>
    <mergeCell ref="D12:D13"/>
    <mergeCell ref="E12:H12"/>
    <mergeCell ref="I12:J12"/>
    <mergeCell ref="H2:I2"/>
    <mergeCell ref="I29:J29"/>
    <mergeCell ref="A28:B28"/>
    <mergeCell ref="I25:J25"/>
    <mergeCell ref="I26:J26"/>
    <mergeCell ref="I27:J27"/>
    <mergeCell ref="I28:J28"/>
    <mergeCell ref="A29:B29"/>
    <mergeCell ref="A25:B25"/>
    <mergeCell ref="A26:B26"/>
    <mergeCell ref="A27:B27"/>
  </mergeCells>
  <printOptions horizontalCentered="1"/>
  <pageMargins left="0.3937007874015748" right="0.7874015748031497"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明朝,標準"－33－</oddFooter>
  </headerFooter>
</worksheet>
</file>

<file path=xl/worksheets/sheet3.xml><?xml version="1.0" encoding="utf-8"?>
<worksheet xmlns="http://schemas.openxmlformats.org/spreadsheetml/2006/main" xmlns:r="http://schemas.openxmlformats.org/officeDocument/2006/relationships">
  <sheetPr>
    <tabColor rgb="FFFF0000"/>
  </sheetPr>
  <dimension ref="A1:AH39"/>
  <sheetViews>
    <sheetView tabSelected="1" zoomScalePageLayoutView="0" workbookViewId="0" topLeftCell="A1">
      <selection activeCell="O13" sqref="O13"/>
    </sheetView>
  </sheetViews>
  <sheetFormatPr defaultColWidth="8.875" defaultRowHeight="20.25" customHeight="1"/>
  <cols>
    <col min="1" max="1" width="8.25390625" style="2" customWidth="1"/>
    <col min="2" max="7" width="7.00390625" style="2" customWidth="1"/>
    <col min="8" max="13" width="7.00390625" style="3" customWidth="1"/>
    <col min="14" max="20" width="8.875" style="3" customWidth="1"/>
    <col min="21" max="25" width="8.875" style="2" customWidth="1"/>
    <col min="26" max="26" width="8.875" style="3" customWidth="1"/>
    <col min="27" max="28" width="8.875" style="2" customWidth="1"/>
    <col min="29" max="32" width="8.875" style="4" customWidth="1"/>
    <col min="33" max="33" width="8.875" style="3" customWidth="1"/>
    <col min="34" max="16384" width="8.875" style="4" customWidth="1"/>
  </cols>
  <sheetData>
    <row r="1" ht="21" customHeight="1">
      <c r="A1" s="1" t="s">
        <v>83</v>
      </c>
    </row>
    <row r="2" ht="21" customHeight="1">
      <c r="A2" s="1" t="s">
        <v>84</v>
      </c>
    </row>
    <row r="3" spans="1:13" ht="15" customHeight="1">
      <c r="A3" s="200" t="s">
        <v>65</v>
      </c>
      <c r="B3" s="200"/>
      <c r="C3" s="200"/>
      <c r="D3" s="110" t="s">
        <v>85</v>
      </c>
      <c r="E3" s="110"/>
      <c r="F3" s="110"/>
      <c r="G3" s="110" t="s">
        <v>86</v>
      </c>
      <c r="H3" s="110"/>
      <c r="I3" s="110"/>
      <c r="J3" s="134" t="s">
        <v>87</v>
      </c>
      <c r="K3" s="134"/>
      <c r="L3" s="134"/>
      <c r="M3" s="134"/>
    </row>
    <row r="4" spans="1:13" ht="15" customHeight="1">
      <c r="A4" s="200"/>
      <c r="B4" s="200"/>
      <c r="C4" s="200"/>
      <c r="D4" s="167"/>
      <c r="E4" s="167"/>
      <c r="F4" s="167"/>
      <c r="G4" s="167"/>
      <c r="H4" s="167"/>
      <c r="I4" s="167"/>
      <c r="J4" s="197" t="s">
        <v>88</v>
      </c>
      <c r="K4" s="197"/>
      <c r="L4" s="197" t="s">
        <v>89</v>
      </c>
      <c r="M4" s="197"/>
    </row>
    <row r="5" spans="1:13" ht="15" customHeight="1">
      <c r="A5" s="200"/>
      <c r="B5" s="200"/>
      <c r="C5" s="200"/>
      <c r="D5" s="168" t="s">
        <v>90</v>
      </c>
      <c r="E5" s="168"/>
      <c r="F5" s="168"/>
      <c r="G5" s="168" t="s">
        <v>74</v>
      </c>
      <c r="H5" s="168"/>
      <c r="I5" s="168"/>
      <c r="J5" s="198" t="s">
        <v>134</v>
      </c>
      <c r="K5" s="198"/>
      <c r="L5" s="198" t="s">
        <v>134</v>
      </c>
      <c r="M5" s="198"/>
    </row>
    <row r="6" spans="1:13" ht="21" customHeight="1">
      <c r="A6" s="201" t="s">
        <v>178</v>
      </c>
      <c r="B6" s="201"/>
      <c r="C6" s="201"/>
      <c r="D6" s="105">
        <v>11022</v>
      </c>
      <c r="E6" s="106"/>
      <c r="F6" s="109"/>
      <c r="G6" s="105">
        <v>19633</v>
      </c>
      <c r="H6" s="106"/>
      <c r="I6" s="109"/>
      <c r="J6" s="208">
        <v>56.5</v>
      </c>
      <c r="K6" s="209"/>
      <c r="L6" s="208">
        <v>42.7</v>
      </c>
      <c r="M6" s="209"/>
    </row>
    <row r="7" spans="1:13" ht="21" customHeight="1">
      <c r="A7" s="201" t="s">
        <v>179</v>
      </c>
      <c r="B7" s="201"/>
      <c r="C7" s="201"/>
      <c r="D7" s="105">
        <v>7818</v>
      </c>
      <c r="E7" s="106"/>
      <c r="F7" s="109"/>
      <c r="G7" s="105">
        <v>13574</v>
      </c>
      <c r="H7" s="106"/>
      <c r="I7" s="109"/>
      <c r="J7" s="208">
        <v>40.1</v>
      </c>
      <c r="K7" s="209"/>
      <c r="L7" s="208">
        <v>30</v>
      </c>
      <c r="M7" s="209"/>
    </row>
    <row r="8" spans="1:13" ht="21" customHeight="1">
      <c r="A8" s="201" t="s">
        <v>180</v>
      </c>
      <c r="B8" s="201"/>
      <c r="C8" s="201"/>
      <c r="D8" s="105">
        <v>7666</v>
      </c>
      <c r="E8" s="106"/>
      <c r="F8" s="109"/>
      <c r="G8" s="105">
        <v>13159</v>
      </c>
      <c r="H8" s="106"/>
      <c r="I8" s="109"/>
      <c r="J8" s="208">
        <v>39.3</v>
      </c>
      <c r="K8" s="209"/>
      <c r="L8" s="208">
        <v>29.4</v>
      </c>
      <c r="M8" s="209"/>
    </row>
    <row r="9" spans="1:13" ht="21" customHeight="1">
      <c r="A9" s="201" t="s">
        <v>165</v>
      </c>
      <c r="B9" s="201"/>
      <c r="C9" s="201"/>
      <c r="D9" s="105">
        <v>7478</v>
      </c>
      <c r="E9" s="106"/>
      <c r="F9" s="109"/>
      <c r="G9" s="105">
        <v>12766</v>
      </c>
      <c r="H9" s="106"/>
      <c r="I9" s="109"/>
      <c r="J9" s="208">
        <v>38.8</v>
      </c>
      <c r="K9" s="209"/>
      <c r="L9" s="208">
        <v>29.2</v>
      </c>
      <c r="M9" s="209"/>
    </row>
    <row r="10" spans="1:13" ht="21" customHeight="1">
      <c r="A10" s="201" t="s">
        <v>166</v>
      </c>
      <c r="B10" s="201"/>
      <c r="C10" s="201"/>
      <c r="D10" s="105">
        <v>7364</v>
      </c>
      <c r="E10" s="106"/>
      <c r="F10" s="109"/>
      <c r="G10" s="105">
        <v>12494</v>
      </c>
      <c r="H10" s="106"/>
      <c r="I10" s="109"/>
      <c r="J10" s="208">
        <v>38.2</v>
      </c>
      <c r="K10" s="209"/>
      <c r="L10" s="208">
        <v>29.1</v>
      </c>
      <c r="M10" s="209"/>
    </row>
    <row r="11" spans="1:13" ht="21" customHeight="1">
      <c r="A11" s="229" t="s">
        <v>191</v>
      </c>
      <c r="B11" s="230"/>
      <c r="C11" s="230"/>
      <c r="D11" s="230"/>
      <c r="E11" s="230"/>
      <c r="F11" s="230"/>
      <c r="G11" s="230"/>
      <c r="H11" s="230"/>
      <c r="I11" s="230"/>
      <c r="J11" s="230"/>
      <c r="K11" s="8"/>
      <c r="L11" s="8"/>
      <c r="M11" s="14" t="s">
        <v>91</v>
      </c>
    </row>
    <row r="12" ht="16.5" customHeight="1">
      <c r="M12" s="12"/>
    </row>
    <row r="13" ht="21" customHeight="1">
      <c r="A13" s="1" t="s">
        <v>92</v>
      </c>
    </row>
    <row r="14" spans="1:33" s="32" customFormat="1" ht="16.5" customHeight="1">
      <c r="A14" s="174" t="s">
        <v>65</v>
      </c>
      <c r="B14" s="228" t="s">
        <v>93</v>
      </c>
      <c r="C14" s="228"/>
      <c r="D14" s="228"/>
      <c r="E14" s="228"/>
      <c r="F14" s="228" t="s">
        <v>94</v>
      </c>
      <c r="G14" s="228"/>
      <c r="H14" s="228"/>
      <c r="I14" s="228"/>
      <c r="J14" s="182" t="s">
        <v>95</v>
      </c>
      <c r="K14" s="182"/>
      <c r="L14" s="182"/>
      <c r="M14" s="182"/>
      <c r="N14" s="30"/>
      <c r="O14" s="30"/>
      <c r="P14" s="30"/>
      <c r="Q14" s="30"/>
      <c r="R14" s="30"/>
      <c r="S14" s="30"/>
      <c r="T14" s="30"/>
      <c r="U14" s="31"/>
      <c r="V14" s="31"/>
      <c r="W14" s="31"/>
      <c r="X14" s="31"/>
      <c r="Y14" s="31"/>
      <c r="Z14" s="30"/>
      <c r="AA14" s="31"/>
      <c r="AB14" s="31"/>
      <c r="AG14" s="30"/>
    </row>
    <row r="15" spans="1:33" s="32" customFormat="1" ht="23.25" customHeight="1">
      <c r="A15" s="175"/>
      <c r="B15" s="27" t="s">
        <v>96</v>
      </c>
      <c r="C15" s="35" t="s">
        <v>97</v>
      </c>
      <c r="D15" s="46" t="s">
        <v>98</v>
      </c>
      <c r="E15" s="47" t="s">
        <v>99</v>
      </c>
      <c r="F15" s="27" t="s">
        <v>96</v>
      </c>
      <c r="G15" s="35" t="s">
        <v>97</v>
      </c>
      <c r="H15" s="46" t="s">
        <v>98</v>
      </c>
      <c r="I15" s="47" t="s">
        <v>135</v>
      </c>
      <c r="J15" s="27" t="s">
        <v>96</v>
      </c>
      <c r="K15" s="35" t="s">
        <v>97</v>
      </c>
      <c r="L15" s="46" t="s">
        <v>98</v>
      </c>
      <c r="M15" s="47" t="s">
        <v>135</v>
      </c>
      <c r="N15" s="30"/>
      <c r="O15" s="30"/>
      <c r="P15" s="30"/>
      <c r="Q15" s="30"/>
      <c r="R15" s="30"/>
      <c r="S15" s="30"/>
      <c r="T15" s="30"/>
      <c r="U15" s="31"/>
      <c r="V15" s="31"/>
      <c r="W15" s="31"/>
      <c r="X15" s="31"/>
      <c r="Y15" s="31"/>
      <c r="Z15" s="30"/>
      <c r="AA15" s="31"/>
      <c r="AB15" s="31"/>
      <c r="AG15" s="30"/>
    </row>
    <row r="16" spans="1:33" s="32" customFormat="1" ht="16.5" customHeight="1">
      <c r="A16" s="191"/>
      <c r="B16" s="48" t="s">
        <v>100</v>
      </c>
      <c r="C16" s="49" t="s">
        <v>101</v>
      </c>
      <c r="D16" s="49" t="s">
        <v>100</v>
      </c>
      <c r="E16" s="50" t="s">
        <v>102</v>
      </c>
      <c r="F16" s="48" t="s">
        <v>100</v>
      </c>
      <c r="G16" s="49" t="s">
        <v>101</v>
      </c>
      <c r="H16" s="49" t="s">
        <v>100</v>
      </c>
      <c r="I16" s="50" t="s">
        <v>102</v>
      </c>
      <c r="J16" s="48" t="s">
        <v>100</v>
      </c>
      <c r="K16" s="49" t="s">
        <v>101</v>
      </c>
      <c r="L16" s="49" t="s">
        <v>100</v>
      </c>
      <c r="M16" s="50" t="s">
        <v>102</v>
      </c>
      <c r="N16" s="30"/>
      <c r="O16" s="30"/>
      <c r="P16" s="30"/>
      <c r="Q16" s="30"/>
      <c r="R16" s="30"/>
      <c r="S16" s="30"/>
      <c r="T16" s="30"/>
      <c r="U16" s="31"/>
      <c r="V16" s="31"/>
      <c r="W16" s="31"/>
      <c r="X16" s="31"/>
      <c r="Y16" s="31"/>
      <c r="Z16" s="30"/>
      <c r="AA16" s="31"/>
      <c r="AB16" s="31"/>
      <c r="AG16" s="30"/>
    </row>
    <row r="17" spans="1:15" ht="24.75" customHeight="1">
      <c r="A17" s="51" t="s">
        <v>178</v>
      </c>
      <c r="B17" s="52">
        <v>4389</v>
      </c>
      <c r="C17" s="53">
        <v>1766497</v>
      </c>
      <c r="D17" s="54">
        <v>0.2</v>
      </c>
      <c r="E17" s="55">
        <v>402483</v>
      </c>
      <c r="F17" s="52">
        <v>129764</v>
      </c>
      <c r="G17" s="53">
        <v>1953746</v>
      </c>
      <c r="H17" s="54">
        <v>6.6</v>
      </c>
      <c r="I17" s="55">
        <v>15056</v>
      </c>
      <c r="J17" s="52">
        <v>134153</v>
      </c>
      <c r="K17" s="53">
        <v>3720243</v>
      </c>
      <c r="L17" s="54">
        <v>6.8</v>
      </c>
      <c r="M17" s="55">
        <v>27731</v>
      </c>
      <c r="O17" s="56"/>
    </row>
    <row r="18" spans="1:15" ht="24.75" customHeight="1">
      <c r="A18" s="51" t="s">
        <v>179</v>
      </c>
      <c r="B18" s="52">
        <v>4446</v>
      </c>
      <c r="C18" s="53">
        <v>1819160</v>
      </c>
      <c r="D18" s="54">
        <v>0.3</v>
      </c>
      <c r="E18" s="55">
        <v>409168</v>
      </c>
      <c r="F18" s="52">
        <v>128571</v>
      </c>
      <c r="G18" s="53">
        <v>2035233</v>
      </c>
      <c r="H18" s="54">
        <v>9.5</v>
      </c>
      <c r="I18" s="55">
        <v>15830</v>
      </c>
      <c r="J18" s="52">
        <v>133017</v>
      </c>
      <c r="K18" s="53">
        <v>3854393</v>
      </c>
      <c r="L18" s="54">
        <v>9.8</v>
      </c>
      <c r="M18" s="55">
        <v>28977</v>
      </c>
      <c r="O18" s="56"/>
    </row>
    <row r="19" spans="1:15" ht="24.75" customHeight="1">
      <c r="A19" s="51" t="s">
        <v>180</v>
      </c>
      <c r="B19" s="52">
        <v>4359</v>
      </c>
      <c r="C19" s="53">
        <v>1809143</v>
      </c>
      <c r="D19" s="54">
        <v>0.3</v>
      </c>
      <c r="E19" s="55">
        <v>415036</v>
      </c>
      <c r="F19" s="52">
        <v>126500</v>
      </c>
      <c r="G19" s="53">
        <v>1925260</v>
      </c>
      <c r="H19" s="54">
        <v>9.6</v>
      </c>
      <c r="I19" s="55">
        <v>15219</v>
      </c>
      <c r="J19" s="52">
        <f>SUM(B19,F19)</f>
        <v>130859</v>
      </c>
      <c r="K19" s="53">
        <f>SUM(C19,G19)</f>
        <v>3734403</v>
      </c>
      <c r="L19" s="54">
        <v>9.9</v>
      </c>
      <c r="M19" s="55">
        <v>28538</v>
      </c>
      <c r="O19" s="56"/>
    </row>
    <row r="20" spans="1:15" ht="24.75" customHeight="1">
      <c r="A20" s="51" t="s">
        <v>165</v>
      </c>
      <c r="B20" s="52">
        <v>4109</v>
      </c>
      <c r="C20" s="53">
        <v>1831098</v>
      </c>
      <c r="D20" s="54">
        <v>0.3</v>
      </c>
      <c r="E20" s="55">
        <v>445631</v>
      </c>
      <c r="F20" s="52">
        <v>123010</v>
      </c>
      <c r="G20" s="53">
        <v>1916471</v>
      </c>
      <c r="H20" s="54">
        <v>9.6</v>
      </c>
      <c r="I20" s="55">
        <v>15580</v>
      </c>
      <c r="J20" s="52">
        <v>127119</v>
      </c>
      <c r="K20" s="53">
        <v>3747569</v>
      </c>
      <c r="L20" s="54">
        <v>10</v>
      </c>
      <c r="M20" s="55">
        <v>29481</v>
      </c>
      <c r="O20" s="56"/>
    </row>
    <row r="21" spans="1:15" ht="24.75" customHeight="1">
      <c r="A21" s="51" t="s">
        <v>166</v>
      </c>
      <c r="B21" s="52">
        <v>3750</v>
      </c>
      <c r="C21" s="53">
        <v>1734019</v>
      </c>
      <c r="D21" s="54">
        <v>0.3</v>
      </c>
      <c r="E21" s="55">
        <v>462405</v>
      </c>
      <c r="F21" s="52">
        <v>122267</v>
      </c>
      <c r="G21" s="53">
        <v>1915714</v>
      </c>
      <c r="H21" s="54">
        <v>9.8</v>
      </c>
      <c r="I21" s="55">
        <v>15668</v>
      </c>
      <c r="J21" s="52">
        <v>126017</v>
      </c>
      <c r="K21" s="53">
        <v>3649733</v>
      </c>
      <c r="L21" s="54">
        <v>10.1</v>
      </c>
      <c r="M21" s="55">
        <v>28962</v>
      </c>
      <c r="O21" s="56"/>
    </row>
    <row r="22" spans="11:13" ht="21" customHeight="1">
      <c r="K22" s="8"/>
      <c r="L22" s="8"/>
      <c r="M22" s="14" t="s">
        <v>103</v>
      </c>
    </row>
    <row r="23" spans="11:13" ht="21" customHeight="1">
      <c r="K23" s="8"/>
      <c r="L23" s="8"/>
      <c r="M23" s="14"/>
    </row>
    <row r="25" spans="1:9" ht="21" customHeight="1">
      <c r="A25" s="1" t="s">
        <v>104</v>
      </c>
      <c r="B25" s="1"/>
      <c r="I25" s="3" t="s">
        <v>136</v>
      </c>
    </row>
    <row r="26" spans="1:34" ht="21" customHeight="1">
      <c r="A26" s="1" t="s">
        <v>105</v>
      </c>
      <c r="B26" s="1"/>
      <c r="C26" s="1"/>
      <c r="H26" s="2"/>
      <c r="M26" s="12" t="s">
        <v>10</v>
      </c>
      <c r="U26" s="3"/>
      <c r="Z26" s="2"/>
      <c r="AA26" s="3"/>
      <c r="AC26" s="2"/>
      <c r="AG26" s="4"/>
      <c r="AH26" s="3"/>
    </row>
    <row r="27" spans="1:34" ht="24.75" customHeight="1">
      <c r="A27" s="222" t="s">
        <v>65</v>
      </c>
      <c r="B27" s="223"/>
      <c r="C27" s="224"/>
      <c r="D27" s="185" t="s">
        <v>106</v>
      </c>
      <c r="E27" s="186"/>
      <c r="F27" s="202" t="s">
        <v>107</v>
      </c>
      <c r="G27" s="215"/>
      <c r="H27" s="215"/>
      <c r="I27" s="215"/>
      <c r="J27" s="215"/>
      <c r="K27" s="215"/>
      <c r="L27" s="215"/>
      <c r="M27" s="203"/>
      <c r="U27" s="3"/>
      <c r="Z27" s="2"/>
      <c r="AA27" s="3"/>
      <c r="AC27" s="2"/>
      <c r="AG27" s="4"/>
      <c r="AH27" s="3"/>
    </row>
    <row r="28" spans="1:34" ht="24.75" customHeight="1">
      <c r="A28" s="225"/>
      <c r="B28" s="226"/>
      <c r="C28" s="227"/>
      <c r="D28" s="189"/>
      <c r="E28" s="190"/>
      <c r="F28" s="5" t="s">
        <v>108</v>
      </c>
      <c r="G28" s="5" t="s">
        <v>109</v>
      </c>
      <c r="H28" s="5" t="s">
        <v>110</v>
      </c>
      <c r="I28" s="5" t="s">
        <v>111</v>
      </c>
      <c r="J28" s="5" t="s">
        <v>112</v>
      </c>
      <c r="K28" s="5" t="s">
        <v>113</v>
      </c>
      <c r="L28" s="5" t="s">
        <v>114</v>
      </c>
      <c r="M28" s="5" t="s">
        <v>115</v>
      </c>
      <c r="U28" s="3"/>
      <c r="Z28" s="2"/>
      <c r="AA28" s="3"/>
      <c r="AC28" s="2"/>
      <c r="AG28" s="4"/>
      <c r="AH28" s="3"/>
    </row>
    <row r="29" spans="1:34" ht="16.5" customHeight="1">
      <c r="A29" s="216" t="s">
        <v>165</v>
      </c>
      <c r="B29" s="217"/>
      <c r="C29" s="218"/>
      <c r="D29" s="204">
        <v>12837</v>
      </c>
      <c r="E29" s="205"/>
      <c r="F29" s="76">
        <v>-87</v>
      </c>
      <c r="G29" s="65" t="s">
        <v>142</v>
      </c>
      <c r="H29" s="65" t="s">
        <v>144</v>
      </c>
      <c r="I29" s="65" t="s">
        <v>145</v>
      </c>
      <c r="J29" s="65" t="s">
        <v>146</v>
      </c>
      <c r="K29" s="65" t="s">
        <v>144</v>
      </c>
      <c r="L29" s="65" t="s">
        <v>147</v>
      </c>
      <c r="M29" s="65" t="s">
        <v>143</v>
      </c>
      <c r="U29" s="3"/>
      <c r="Z29" s="2"/>
      <c r="AA29" s="3"/>
      <c r="AC29" s="2"/>
      <c r="AG29" s="4"/>
      <c r="AH29" s="3"/>
    </row>
    <row r="30" spans="1:34" ht="16.5" customHeight="1">
      <c r="A30" s="219"/>
      <c r="B30" s="220"/>
      <c r="C30" s="221"/>
      <c r="D30" s="206"/>
      <c r="E30" s="207"/>
      <c r="F30" s="66">
        <v>3252</v>
      </c>
      <c r="G30" s="66">
        <v>470</v>
      </c>
      <c r="H30" s="66">
        <v>428</v>
      </c>
      <c r="I30" s="66">
        <v>615</v>
      </c>
      <c r="J30" s="66">
        <v>563</v>
      </c>
      <c r="K30" s="66">
        <v>444</v>
      </c>
      <c r="L30" s="66">
        <v>402</v>
      </c>
      <c r="M30" s="66">
        <v>330</v>
      </c>
      <c r="U30" s="3"/>
      <c r="Z30" s="2"/>
      <c r="AA30" s="3"/>
      <c r="AC30" s="2"/>
      <c r="AG30" s="4"/>
      <c r="AH30" s="3"/>
    </row>
    <row r="31" spans="1:34" ht="16.5" customHeight="1">
      <c r="A31" s="216" t="s">
        <v>166</v>
      </c>
      <c r="B31" s="217"/>
      <c r="C31" s="218"/>
      <c r="D31" s="204">
        <v>12885</v>
      </c>
      <c r="E31" s="205"/>
      <c r="F31" s="76">
        <v>-67</v>
      </c>
      <c r="G31" s="65" t="s">
        <v>160</v>
      </c>
      <c r="H31" s="65" t="s">
        <v>161</v>
      </c>
      <c r="I31" s="65" t="s">
        <v>161</v>
      </c>
      <c r="J31" s="65" t="s">
        <v>162</v>
      </c>
      <c r="K31" s="65" t="s">
        <v>144</v>
      </c>
      <c r="L31" s="65" t="s">
        <v>163</v>
      </c>
      <c r="M31" s="65" t="s">
        <v>164</v>
      </c>
      <c r="U31" s="3"/>
      <c r="Z31" s="2"/>
      <c r="AA31" s="3"/>
      <c r="AC31" s="2"/>
      <c r="AG31" s="4"/>
      <c r="AH31" s="3"/>
    </row>
    <row r="32" spans="1:34" ht="16.5" customHeight="1">
      <c r="A32" s="219"/>
      <c r="B32" s="220"/>
      <c r="C32" s="221"/>
      <c r="D32" s="206"/>
      <c r="E32" s="207"/>
      <c r="F32" s="66">
        <v>3208</v>
      </c>
      <c r="G32" s="66">
        <v>473</v>
      </c>
      <c r="H32" s="66">
        <v>420</v>
      </c>
      <c r="I32" s="66">
        <v>625</v>
      </c>
      <c r="J32" s="66">
        <v>539</v>
      </c>
      <c r="K32" s="66">
        <v>445</v>
      </c>
      <c r="L32" s="66">
        <v>416</v>
      </c>
      <c r="M32" s="66">
        <v>290</v>
      </c>
      <c r="U32" s="3"/>
      <c r="Z32" s="2"/>
      <c r="AA32" s="3"/>
      <c r="AC32" s="2"/>
      <c r="AG32" s="4"/>
      <c r="AH32" s="3"/>
    </row>
    <row r="33" spans="1:13" ht="21" customHeight="1">
      <c r="A33" s="57" t="s">
        <v>116</v>
      </c>
      <c r="B33" s="57"/>
      <c r="C33" s="57"/>
      <c r="D33" s="57"/>
      <c r="E33" s="57"/>
      <c r="F33" s="57"/>
      <c r="G33" s="57"/>
      <c r="H33" s="57"/>
      <c r="I33" s="8"/>
      <c r="J33" s="8"/>
      <c r="K33" s="4"/>
      <c r="L33" s="4"/>
      <c r="M33" s="14" t="s">
        <v>117</v>
      </c>
    </row>
    <row r="34" ht="21" customHeight="1">
      <c r="M34" s="12"/>
    </row>
    <row r="35" spans="1:34" ht="21" customHeight="1">
      <c r="A35" s="1" t="s">
        <v>118</v>
      </c>
      <c r="B35" s="1"/>
      <c r="C35" s="1"/>
      <c r="H35" s="2"/>
      <c r="L35" s="12"/>
      <c r="M35" s="12" t="s">
        <v>119</v>
      </c>
      <c r="U35" s="3"/>
      <c r="Z35" s="2"/>
      <c r="AA35" s="3"/>
      <c r="AC35" s="2"/>
      <c r="AG35" s="4"/>
      <c r="AH35" s="3"/>
    </row>
    <row r="36" spans="1:13" ht="22.5" customHeight="1">
      <c r="A36" s="96" t="s">
        <v>65</v>
      </c>
      <c r="B36" s="97"/>
      <c r="C36" s="98"/>
      <c r="D36" s="202" t="s">
        <v>120</v>
      </c>
      <c r="E36" s="203"/>
      <c r="F36" s="213" t="s">
        <v>141</v>
      </c>
      <c r="G36" s="214"/>
      <c r="H36" s="213" t="s">
        <v>186</v>
      </c>
      <c r="I36" s="214"/>
      <c r="J36" s="110" t="s">
        <v>32</v>
      </c>
      <c r="K36" s="110"/>
      <c r="L36" s="134" t="s">
        <v>23</v>
      </c>
      <c r="M36" s="134"/>
    </row>
    <row r="37" spans="1:13" ht="24.75" customHeight="1">
      <c r="A37" s="194" t="s">
        <v>165</v>
      </c>
      <c r="B37" s="195"/>
      <c r="C37" s="196"/>
      <c r="D37" s="192">
        <v>4657601</v>
      </c>
      <c r="E37" s="193"/>
      <c r="F37" s="212">
        <v>340625</v>
      </c>
      <c r="G37" s="212"/>
      <c r="H37" s="212">
        <v>120430</v>
      </c>
      <c r="I37" s="212"/>
      <c r="J37" s="199">
        <v>5232</v>
      </c>
      <c r="K37" s="199"/>
      <c r="L37" s="210">
        <f>SUM(D37:K37)</f>
        <v>5123888</v>
      </c>
      <c r="M37" s="211"/>
    </row>
    <row r="38" spans="1:13" ht="24.75" customHeight="1">
      <c r="A38" s="194" t="s">
        <v>166</v>
      </c>
      <c r="B38" s="195"/>
      <c r="C38" s="196"/>
      <c r="D38" s="192">
        <v>4681055</v>
      </c>
      <c r="E38" s="193"/>
      <c r="F38" s="212">
        <v>332511</v>
      </c>
      <c r="G38" s="212"/>
      <c r="H38" s="212">
        <v>121656</v>
      </c>
      <c r="I38" s="212"/>
      <c r="J38" s="199">
        <v>4490</v>
      </c>
      <c r="K38" s="199"/>
      <c r="L38" s="210">
        <f>SUM(D38:K38)</f>
        <v>5139712</v>
      </c>
      <c r="M38" s="211"/>
    </row>
    <row r="39" spans="1:34" ht="20.25" customHeight="1">
      <c r="A39" s="9"/>
      <c r="B39" s="9"/>
      <c r="C39" s="9"/>
      <c r="D39" s="9"/>
      <c r="E39" s="9"/>
      <c r="F39" s="9"/>
      <c r="G39" s="9"/>
      <c r="H39" s="9"/>
      <c r="I39" s="8"/>
      <c r="J39" s="8"/>
      <c r="K39" s="8"/>
      <c r="L39" s="14"/>
      <c r="M39" s="14" t="s">
        <v>121</v>
      </c>
      <c r="U39" s="3"/>
      <c r="Z39" s="2"/>
      <c r="AA39" s="3"/>
      <c r="AC39" s="2"/>
      <c r="AG39" s="4"/>
      <c r="AH39" s="3"/>
    </row>
  </sheetData>
  <sheetProtection/>
  <mergeCells count="65">
    <mergeCell ref="L9:M9"/>
    <mergeCell ref="A9:C9"/>
    <mergeCell ref="D9:F9"/>
    <mergeCell ref="G9:I9"/>
    <mergeCell ref="J9:K9"/>
    <mergeCell ref="D10:F10"/>
    <mergeCell ref="G10:I10"/>
    <mergeCell ref="J10:K10"/>
    <mergeCell ref="L10:M10"/>
    <mergeCell ref="L6:M6"/>
    <mergeCell ref="D7:F7"/>
    <mergeCell ref="G7:I7"/>
    <mergeCell ref="J7:K7"/>
    <mergeCell ref="L7:M7"/>
    <mergeCell ref="D6:F6"/>
    <mergeCell ref="A31:C32"/>
    <mergeCell ref="D37:E37"/>
    <mergeCell ref="D29:E30"/>
    <mergeCell ref="A27:C28"/>
    <mergeCell ref="A29:C30"/>
    <mergeCell ref="D8:F8"/>
    <mergeCell ref="B14:E14"/>
    <mergeCell ref="F14:I14"/>
    <mergeCell ref="A14:A16"/>
    <mergeCell ref="A11:J11"/>
    <mergeCell ref="A8:C8"/>
    <mergeCell ref="A10:C10"/>
    <mergeCell ref="F38:G38"/>
    <mergeCell ref="D3:F4"/>
    <mergeCell ref="F37:G37"/>
    <mergeCell ref="F27:M27"/>
    <mergeCell ref="D27:E28"/>
    <mergeCell ref="J37:K37"/>
    <mergeCell ref="L37:M37"/>
    <mergeCell ref="F36:G36"/>
    <mergeCell ref="L38:M38"/>
    <mergeCell ref="H38:I38"/>
    <mergeCell ref="J36:K36"/>
    <mergeCell ref="L36:M36"/>
    <mergeCell ref="H37:I37"/>
    <mergeCell ref="J3:M3"/>
    <mergeCell ref="H36:I36"/>
    <mergeCell ref="G8:I8"/>
    <mergeCell ref="J8:K8"/>
    <mergeCell ref="J14:M14"/>
    <mergeCell ref="L4:M4"/>
    <mergeCell ref="L5:M5"/>
    <mergeCell ref="D5:F5"/>
    <mergeCell ref="D36:E36"/>
    <mergeCell ref="G3:I4"/>
    <mergeCell ref="G5:I5"/>
    <mergeCell ref="G6:I6"/>
    <mergeCell ref="D31:E32"/>
    <mergeCell ref="L8:M8"/>
    <mergeCell ref="J6:K6"/>
    <mergeCell ref="D38:E38"/>
    <mergeCell ref="A36:C36"/>
    <mergeCell ref="A37:C37"/>
    <mergeCell ref="A38:C38"/>
    <mergeCell ref="J4:K4"/>
    <mergeCell ref="J5:K5"/>
    <mergeCell ref="J38:K38"/>
    <mergeCell ref="A3:C5"/>
    <mergeCell ref="A6:C6"/>
    <mergeCell ref="A7:C7"/>
  </mergeCells>
  <printOptions horizontalCentered="1"/>
  <pageMargins left="0.7874015748031497" right="0.1968503937007874"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明朝,標準"－34－</oddFooter>
  </headerFooter>
</worksheet>
</file>

<file path=xl/worksheets/sheet4.xml><?xml version="1.0" encoding="utf-8"?>
<worksheet xmlns="http://schemas.openxmlformats.org/spreadsheetml/2006/main" xmlns:r="http://schemas.openxmlformats.org/officeDocument/2006/relationships">
  <sheetPr>
    <tabColor rgb="FF0070C0"/>
  </sheetPr>
  <dimension ref="A1:AG16"/>
  <sheetViews>
    <sheetView zoomScalePageLayoutView="0" workbookViewId="0" topLeftCell="A1">
      <selection activeCell="D14" sqref="D14"/>
    </sheetView>
  </sheetViews>
  <sheetFormatPr defaultColWidth="8.875" defaultRowHeight="20.25" customHeight="1"/>
  <cols>
    <col min="1" max="1" width="12.375" style="2" customWidth="1"/>
    <col min="2" max="7" width="11.00390625" style="2" customWidth="1"/>
    <col min="8" max="8" width="11.00390625" style="3" customWidth="1"/>
    <col min="9" max="20" width="8.875" style="3" customWidth="1"/>
    <col min="21" max="25" width="8.875" style="2" customWidth="1"/>
    <col min="26" max="26" width="8.875" style="3" customWidth="1"/>
    <col min="27" max="28" width="8.875" style="2" customWidth="1"/>
    <col min="29" max="32" width="8.875" style="4" customWidth="1"/>
    <col min="33" max="33" width="8.875" style="3" customWidth="1"/>
    <col min="34" max="16384" width="8.875" style="4" customWidth="1"/>
  </cols>
  <sheetData>
    <row r="1" ht="21" customHeight="1">
      <c r="A1" s="1" t="s">
        <v>122</v>
      </c>
    </row>
    <row r="2" ht="21" customHeight="1">
      <c r="A2" s="1" t="s">
        <v>123</v>
      </c>
    </row>
    <row r="3" spans="1:9" ht="37.5" customHeight="1">
      <c r="A3" s="231" t="s">
        <v>65</v>
      </c>
      <c r="B3" s="231" t="s">
        <v>124</v>
      </c>
      <c r="C3" s="233" t="s">
        <v>125</v>
      </c>
      <c r="D3" s="231"/>
      <c r="E3" s="231"/>
      <c r="F3" s="231"/>
      <c r="G3" s="231"/>
      <c r="H3" s="231"/>
      <c r="I3" s="58"/>
    </row>
    <row r="4" spans="1:33" s="32" customFormat="1" ht="37.5" customHeight="1">
      <c r="A4" s="231"/>
      <c r="B4" s="232"/>
      <c r="C4" s="59" t="s">
        <v>126</v>
      </c>
      <c r="D4" s="60" t="s">
        <v>127</v>
      </c>
      <c r="E4" s="60" t="s">
        <v>128</v>
      </c>
      <c r="F4" s="60" t="s">
        <v>129</v>
      </c>
      <c r="G4" s="60" t="s">
        <v>130</v>
      </c>
      <c r="H4" s="61" t="s">
        <v>131</v>
      </c>
      <c r="I4" s="30"/>
      <c r="J4" s="30"/>
      <c r="K4" s="30"/>
      <c r="L4" s="30"/>
      <c r="M4" s="30"/>
      <c r="N4" s="30"/>
      <c r="O4" s="30"/>
      <c r="P4" s="30"/>
      <c r="Q4" s="30"/>
      <c r="R4" s="30"/>
      <c r="S4" s="30"/>
      <c r="T4" s="30"/>
      <c r="U4" s="31"/>
      <c r="V4" s="31"/>
      <c r="W4" s="31"/>
      <c r="X4" s="31"/>
      <c r="Y4" s="31"/>
      <c r="Z4" s="30"/>
      <c r="AA4" s="31"/>
      <c r="AB4" s="31"/>
      <c r="AG4" s="30"/>
    </row>
    <row r="5" spans="1:8" ht="37.5" customHeight="1">
      <c r="A5" s="231"/>
      <c r="B5" s="38" t="s">
        <v>74</v>
      </c>
      <c r="C5" s="39" t="s">
        <v>132</v>
      </c>
      <c r="D5" s="40" t="s">
        <v>74</v>
      </c>
      <c r="E5" s="40" t="s">
        <v>137</v>
      </c>
      <c r="F5" s="40" t="s">
        <v>138</v>
      </c>
      <c r="G5" s="40" t="s">
        <v>138</v>
      </c>
      <c r="H5" s="62" t="s">
        <v>139</v>
      </c>
    </row>
    <row r="6" spans="1:8" ht="52.5" customHeight="1">
      <c r="A6" s="64" t="s">
        <v>181</v>
      </c>
      <c r="B6" s="87">
        <v>48830</v>
      </c>
      <c r="C6" s="86">
        <v>17788</v>
      </c>
      <c r="D6" s="89">
        <v>43492</v>
      </c>
      <c r="E6" s="90">
        <v>89.068195781282</v>
      </c>
      <c r="F6" s="89">
        <v>5556719.999999999</v>
      </c>
      <c r="G6" s="89">
        <v>15223.890410958902</v>
      </c>
      <c r="H6" s="88">
        <v>350.03886717002905</v>
      </c>
    </row>
    <row r="7" spans="1:8" ht="52.5" customHeight="1">
      <c r="A7" s="64" t="s">
        <v>182</v>
      </c>
      <c r="B7" s="87">
        <v>48337</v>
      </c>
      <c r="C7" s="86">
        <v>17534</v>
      </c>
      <c r="D7" s="89">
        <v>43167</v>
      </c>
      <c r="E7" s="90">
        <v>89.3042596768521</v>
      </c>
      <c r="F7" s="89">
        <v>5365880</v>
      </c>
      <c r="G7" s="89">
        <v>14701.04109589041</v>
      </c>
      <c r="H7" s="88">
        <v>340.56202876943985</v>
      </c>
    </row>
    <row r="8" spans="1:8" ht="52.5" customHeight="1">
      <c r="A8" s="64" t="s">
        <v>183</v>
      </c>
      <c r="B8" s="87">
        <v>47693</v>
      </c>
      <c r="C8" s="86">
        <v>17541</v>
      </c>
      <c r="D8" s="89">
        <v>42805</v>
      </c>
      <c r="E8" s="90">
        <v>89.75111651605057</v>
      </c>
      <c r="F8" s="89">
        <v>5370960</v>
      </c>
      <c r="G8" s="89">
        <v>14714.95890410959</v>
      </c>
      <c r="H8" s="88">
        <v>343.76729130030577</v>
      </c>
    </row>
    <row r="9" spans="1:8" ht="52.5" customHeight="1">
      <c r="A9" s="64" t="s">
        <v>184</v>
      </c>
      <c r="B9" s="87">
        <v>47036</v>
      </c>
      <c r="C9" s="86">
        <v>17457</v>
      </c>
      <c r="D9" s="89">
        <v>42287</v>
      </c>
      <c r="E9" s="90">
        <v>89.90347818692067</v>
      </c>
      <c r="F9" s="91">
        <v>5266631</v>
      </c>
      <c r="G9" s="89">
        <v>14429</v>
      </c>
      <c r="H9" s="88">
        <v>341.21597654125384</v>
      </c>
    </row>
    <row r="10" spans="1:8" ht="52.5" customHeight="1">
      <c r="A10" s="64" t="s">
        <v>185</v>
      </c>
      <c r="B10" s="87">
        <v>46656</v>
      </c>
      <c r="C10" s="86">
        <v>17528</v>
      </c>
      <c r="D10" s="89">
        <v>41635</v>
      </c>
      <c r="E10" s="90">
        <v>89.23825445816188</v>
      </c>
      <c r="F10" s="91">
        <v>5108015</v>
      </c>
      <c r="G10" s="89">
        <v>13995</v>
      </c>
      <c r="H10" s="88">
        <v>336.1354629518434</v>
      </c>
    </row>
    <row r="11" spans="1:8" ht="52.5" customHeight="1">
      <c r="A11" s="64" t="s">
        <v>178</v>
      </c>
      <c r="B11" s="87">
        <v>46016</v>
      </c>
      <c r="C11" s="86">
        <v>17459</v>
      </c>
      <c r="D11" s="89">
        <v>41063</v>
      </c>
      <c r="E11" s="90">
        <v>89.2</v>
      </c>
      <c r="F11" s="91">
        <v>4979741</v>
      </c>
      <c r="G11" s="89">
        <v>13605</v>
      </c>
      <c r="H11" s="88">
        <v>331</v>
      </c>
    </row>
    <row r="12" spans="1:8" ht="52.5" customHeight="1">
      <c r="A12" s="64" t="s">
        <v>179</v>
      </c>
      <c r="B12" s="87">
        <v>45317</v>
      </c>
      <c r="C12" s="86">
        <v>17357</v>
      </c>
      <c r="D12" s="89">
        <v>40422</v>
      </c>
      <c r="E12" s="90">
        <v>89.2</v>
      </c>
      <c r="F12" s="91">
        <v>4878629</v>
      </c>
      <c r="G12" s="89">
        <v>13366</v>
      </c>
      <c r="H12" s="88">
        <v>331</v>
      </c>
    </row>
    <row r="13" spans="1:8" ht="52.5" customHeight="1">
      <c r="A13" s="64" t="s">
        <v>180</v>
      </c>
      <c r="B13" s="87">
        <v>44829</v>
      </c>
      <c r="C13" s="86">
        <v>17242</v>
      </c>
      <c r="D13" s="89">
        <v>40101</v>
      </c>
      <c r="E13" s="90">
        <v>89.5</v>
      </c>
      <c r="F13" s="91">
        <v>4782636</v>
      </c>
      <c r="G13" s="89">
        <v>13103</v>
      </c>
      <c r="H13" s="88">
        <v>327</v>
      </c>
    </row>
    <row r="14" spans="1:8" ht="52.5" customHeight="1">
      <c r="A14" s="64" t="s">
        <v>165</v>
      </c>
      <c r="B14" s="87">
        <v>44001</v>
      </c>
      <c r="C14" s="86">
        <v>17158</v>
      </c>
      <c r="D14" s="89">
        <v>39368</v>
      </c>
      <c r="E14" s="90">
        <v>89.5</v>
      </c>
      <c r="F14" s="91">
        <v>4760343</v>
      </c>
      <c r="G14" s="89">
        <v>13042</v>
      </c>
      <c r="H14" s="88">
        <v>331</v>
      </c>
    </row>
    <row r="15" spans="1:8" ht="52.5" customHeight="1">
      <c r="A15" s="64" t="s">
        <v>166</v>
      </c>
      <c r="B15" s="87">
        <v>43225</v>
      </c>
      <c r="C15" s="86">
        <v>17039</v>
      </c>
      <c r="D15" s="89">
        <v>38749</v>
      </c>
      <c r="E15" s="90">
        <v>89.6</v>
      </c>
      <c r="F15" s="91">
        <v>4643013</v>
      </c>
      <c r="G15" s="89">
        <v>12686</v>
      </c>
      <c r="H15" s="88">
        <v>327</v>
      </c>
    </row>
    <row r="16" spans="1:8" ht="20.25" customHeight="1">
      <c r="A16" s="63"/>
      <c r="B16" s="63"/>
      <c r="C16" s="63"/>
      <c r="D16" s="63"/>
      <c r="E16" s="63"/>
      <c r="F16" s="63"/>
      <c r="H16" s="14" t="s">
        <v>159</v>
      </c>
    </row>
  </sheetData>
  <sheetProtection/>
  <mergeCells count="3">
    <mergeCell ref="A3:A5"/>
    <mergeCell ref="B3:B4"/>
    <mergeCell ref="C3:H3"/>
  </mergeCells>
  <printOptions horizontalCentered="1"/>
  <pageMargins left="0.3937007874015748" right="0.7874015748031497"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cp:lastModifiedBy>
  <cp:lastPrinted>2013-05-23T06:09:37Z</cp:lastPrinted>
  <dcterms:created xsi:type="dcterms:W3CDTF">2009-05-26T06:03:27Z</dcterms:created>
  <dcterms:modified xsi:type="dcterms:W3CDTF">2013-05-23T06:12:44Z</dcterms:modified>
  <cp:category/>
  <cp:version/>
  <cp:contentType/>
  <cp:contentStatus/>
</cp:coreProperties>
</file>